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a\Desktop\inventar.2022\audit podklady\2022 FIN\"/>
    </mc:Choice>
  </mc:AlternateContent>
  <xr:revisionPtr revIDLastSave="0" documentId="8_{62B98D05-2D45-468C-BE32-C48A4B83B3B7}" xr6:coauthVersionLast="47" xr6:coauthVersionMax="47" xr10:uidLastSave="{00000000-0000-0000-0000-000000000000}"/>
  <bookViews>
    <workbookView xWindow="-120" yWindow="-120" windowWidth="29040" windowHeight="15840" xr2:uid="{AAF35CAE-DD8A-473E-9B74-3E180876695C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4" i="1"/>
</calcChain>
</file>

<file path=xl/sharedStrings.xml><?xml version="1.0" encoding="utf-8"?>
<sst xmlns="http://schemas.openxmlformats.org/spreadsheetml/2006/main" count="47" uniqueCount="39">
  <si>
    <t>Číslo radu</t>
  </si>
  <si>
    <t>Popis</t>
  </si>
  <si>
    <t>BO-PO</t>
  </si>
  <si>
    <t xml:space="preserve"> </t>
  </si>
  <si>
    <t>1.00</t>
  </si>
  <si>
    <t>Hotovosť na začiatku obdobia</t>
  </si>
  <si>
    <t>2.00</t>
  </si>
  <si>
    <t>Výsledok hospodárenia +</t>
  </si>
  <si>
    <t>3.00</t>
  </si>
  <si>
    <t>Odpisy dlhodobého majetku</t>
  </si>
  <si>
    <t>4.00</t>
  </si>
  <si>
    <t>Zmena stavu zásob -</t>
  </si>
  <si>
    <t>5.00</t>
  </si>
  <si>
    <t>Zmena stavu pohľadávok -</t>
  </si>
  <si>
    <t>6.00</t>
  </si>
  <si>
    <t>Zmena stavu záväzkov -</t>
  </si>
  <si>
    <t>7.00</t>
  </si>
  <si>
    <t>Časové rozlíšenie nákladov, príjmov -</t>
  </si>
  <si>
    <t>8.00</t>
  </si>
  <si>
    <t>Časové rozlíšenie výdavkov, výnosov +</t>
  </si>
  <si>
    <t>9.00</t>
  </si>
  <si>
    <t>CASH FLOW I. z prevádzkových činností</t>
  </si>
  <si>
    <t>10.00</t>
  </si>
  <si>
    <t>Zmena stavu neobežného majetku</t>
  </si>
  <si>
    <t>11.00</t>
  </si>
  <si>
    <t>Odpisy -</t>
  </si>
  <si>
    <t>12.00</t>
  </si>
  <si>
    <t>CASH FLOW II. z investičných aktivít</t>
  </si>
  <si>
    <t>13.00</t>
  </si>
  <si>
    <t>Zmena stavu kapitálu</t>
  </si>
  <si>
    <t>14.00</t>
  </si>
  <si>
    <t>Zmena stavu úverov a fin. výpomoci</t>
  </si>
  <si>
    <t>15.00</t>
  </si>
  <si>
    <t>CASH FLOW III. z finančných aktivít</t>
  </si>
  <si>
    <t>16.00</t>
  </si>
  <si>
    <t>Celkový CASH FLOW</t>
  </si>
  <si>
    <t>17.00</t>
  </si>
  <si>
    <t>Peňažné prostriedky na konci sled. obdobia</t>
  </si>
  <si>
    <t>cash flow k 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</si>
</sst>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4" fontId="0" fillId="0" borderId="1" xfId="0" applyNumberForma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579C6-1E72-4041-9DA7-BF5FCB8CC135}">
  <dimension ref="A1:N20"/>
  <sheetViews>
    <sheetView tabSelected="1" workbookViewId="0">
      <selection activeCell="H31" sqref="H31"/>
    </sheetView>
  </sheetViews>
  <sheetFormatPr defaultRowHeight="15" x14ac:dyDescent="0.25"/>
  <cols>
    <col min="2" max="2" width="37.42578125" customWidth="1"/>
    <col min="3" max="3" width="15.7109375" customWidth="1"/>
    <col min="4" max="4" width="15.5703125" customWidth="1"/>
    <col min="5" max="5" width="17.140625" customWidth="1"/>
  </cols>
  <sheetData>
    <row r="1" spans="1:14" x14ac:dyDescent="0.25">
      <c r="B1" t="s">
        <v>38</v>
      </c>
    </row>
    <row r="3" spans="1:14" x14ac:dyDescent="0.25">
      <c r="A3" s="1" t="s">
        <v>0</v>
      </c>
      <c r="B3" s="1" t="s">
        <v>1</v>
      </c>
      <c r="C3" s="1">
        <v>2021</v>
      </c>
      <c r="D3" s="1">
        <v>2022</v>
      </c>
      <c r="E3" s="1" t="s">
        <v>2</v>
      </c>
      <c r="F3" t="s">
        <v>3</v>
      </c>
      <c r="G3" t="s">
        <v>3</v>
      </c>
      <c r="H3" t="s">
        <v>3</v>
      </c>
      <c r="I3" t="s">
        <v>3</v>
      </c>
      <c r="J3" t="s">
        <v>3</v>
      </c>
      <c r="K3" t="s">
        <v>3</v>
      </c>
      <c r="L3" t="s">
        <v>3</v>
      </c>
      <c r="M3" t="s">
        <v>3</v>
      </c>
      <c r="N3" t="s">
        <v>3</v>
      </c>
    </row>
    <row r="4" spans="1:14" x14ac:dyDescent="0.25">
      <c r="A4" s="1" t="s">
        <v>4</v>
      </c>
      <c r="B4" s="1" t="s">
        <v>5</v>
      </c>
      <c r="C4" s="2">
        <v>6570300.2599999998</v>
      </c>
      <c r="D4" s="2">
        <v>7481481.5700000003</v>
      </c>
      <c r="E4" s="2">
        <f>D4-C4</f>
        <v>911181.31000000052</v>
      </c>
    </row>
    <row r="5" spans="1:14" x14ac:dyDescent="0.25">
      <c r="A5" s="1" t="s">
        <v>6</v>
      </c>
      <c r="B5" s="1" t="s">
        <v>7</v>
      </c>
      <c r="C5" s="2">
        <v>1149163.92</v>
      </c>
      <c r="D5" s="2">
        <v>830845.82</v>
      </c>
      <c r="E5" s="2">
        <f t="shared" ref="E5:E20" si="0">D5-C5</f>
        <v>-318318.09999999998</v>
      </c>
    </row>
    <row r="6" spans="1:14" x14ac:dyDescent="0.25">
      <c r="A6" s="1" t="s">
        <v>8</v>
      </c>
      <c r="B6" s="1" t="s">
        <v>9</v>
      </c>
      <c r="C6" s="2">
        <v>448781.43</v>
      </c>
      <c r="D6" s="2">
        <v>445531.69</v>
      </c>
      <c r="E6" s="2">
        <f t="shared" si="0"/>
        <v>-3249.7399999999907</v>
      </c>
    </row>
    <row r="7" spans="1:14" x14ac:dyDescent="0.25">
      <c r="A7" s="1" t="s">
        <v>10</v>
      </c>
      <c r="B7" s="1" t="s">
        <v>11</v>
      </c>
      <c r="C7" s="2">
        <v>-2664459.58</v>
      </c>
      <c r="D7" s="2">
        <v>-3477270.02</v>
      </c>
      <c r="E7" s="2">
        <f t="shared" si="0"/>
        <v>-812810.44</v>
      </c>
    </row>
    <row r="8" spans="1:14" x14ac:dyDescent="0.25">
      <c r="A8" s="1" t="s">
        <v>12</v>
      </c>
      <c r="B8" s="1" t="s">
        <v>13</v>
      </c>
      <c r="C8" s="2">
        <v>-7199495.6699999999</v>
      </c>
      <c r="D8" s="2">
        <v>-5958074.4400000004</v>
      </c>
      <c r="E8" s="2">
        <f t="shared" si="0"/>
        <v>1241421.2299999995</v>
      </c>
    </row>
    <row r="9" spans="1:14" x14ac:dyDescent="0.25">
      <c r="A9" s="1" t="s">
        <v>14</v>
      </c>
      <c r="B9" s="1" t="s">
        <v>15</v>
      </c>
      <c r="C9" s="2">
        <v>15848201.550000001</v>
      </c>
      <c r="D9" s="2">
        <v>9189756.8699999992</v>
      </c>
      <c r="E9" s="2">
        <f t="shared" si="0"/>
        <v>-6658444.6800000016</v>
      </c>
    </row>
    <row r="10" spans="1:14" x14ac:dyDescent="0.25">
      <c r="A10" s="1" t="s">
        <v>16</v>
      </c>
      <c r="B10" s="1" t="s">
        <v>17</v>
      </c>
      <c r="C10" s="2">
        <v>-111520.91</v>
      </c>
      <c r="D10" s="2">
        <v>-141549.64000000001</v>
      </c>
      <c r="E10" s="2">
        <f t="shared" si="0"/>
        <v>-30028.73000000001</v>
      </c>
    </row>
    <row r="11" spans="1:14" x14ac:dyDescent="0.25">
      <c r="A11" s="1" t="s">
        <v>18</v>
      </c>
      <c r="B11" s="1" t="s">
        <v>19</v>
      </c>
      <c r="C11" s="1"/>
      <c r="D11" s="1"/>
      <c r="E11" s="2">
        <f t="shared" si="0"/>
        <v>0</v>
      </c>
    </row>
    <row r="12" spans="1:14" x14ac:dyDescent="0.25">
      <c r="A12" s="1" t="s">
        <v>20</v>
      </c>
      <c r="B12" s="1" t="s">
        <v>21</v>
      </c>
      <c r="C12" s="2">
        <v>7470670.7400000002</v>
      </c>
      <c r="D12" s="2">
        <v>889240.28</v>
      </c>
      <c r="E12" s="2">
        <f t="shared" si="0"/>
        <v>-6581430.46</v>
      </c>
    </row>
    <row r="13" spans="1:14" x14ac:dyDescent="0.25">
      <c r="A13" s="1" t="s">
        <v>22</v>
      </c>
      <c r="B13" s="1" t="s">
        <v>23</v>
      </c>
      <c r="C13" s="2">
        <v>-17766732.449999999</v>
      </c>
      <c r="D13" s="2">
        <v>-27583898.09</v>
      </c>
      <c r="E13" s="2">
        <f t="shared" si="0"/>
        <v>-9817165.6400000006</v>
      </c>
    </row>
    <row r="14" spans="1:14" x14ac:dyDescent="0.25">
      <c r="A14" s="1" t="s">
        <v>24</v>
      </c>
      <c r="B14" s="1" t="s">
        <v>25</v>
      </c>
      <c r="C14" s="2">
        <v>-448781.43</v>
      </c>
      <c r="D14" s="2">
        <v>-445531.69</v>
      </c>
      <c r="E14" s="2">
        <f t="shared" si="0"/>
        <v>3249.7399999999907</v>
      </c>
    </row>
    <row r="15" spans="1:14" x14ac:dyDescent="0.25">
      <c r="A15" s="1" t="s">
        <v>26</v>
      </c>
      <c r="B15" s="1" t="s">
        <v>27</v>
      </c>
      <c r="C15" s="2">
        <v>-18215513.879999999</v>
      </c>
      <c r="D15" s="2">
        <v>-28029429.780000001</v>
      </c>
      <c r="E15" s="2">
        <f t="shared" si="0"/>
        <v>-9813915.9000000022</v>
      </c>
    </row>
    <row r="16" spans="1:14" x14ac:dyDescent="0.25">
      <c r="A16" s="1" t="s">
        <v>28</v>
      </c>
      <c r="B16" s="1" t="s">
        <v>29</v>
      </c>
      <c r="C16" s="2">
        <v>15991380.25</v>
      </c>
      <c r="D16" s="2">
        <v>18163438.789999999</v>
      </c>
      <c r="E16" s="2">
        <f t="shared" si="0"/>
        <v>2172058.5399999991</v>
      </c>
    </row>
    <row r="17" spans="1:5" x14ac:dyDescent="0.25">
      <c r="A17" s="1" t="s">
        <v>30</v>
      </c>
      <c r="B17" s="1" t="s">
        <v>31</v>
      </c>
      <c r="C17" s="2">
        <v>1323763.23</v>
      </c>
      <c r="D17" s="2">
        <v>16458232.359999999</v>
      </c>
      <c r="E17" s="2">
        <f t="shared" si="0"/>
        <v>15134469.129999999</v>
      </c>
    </row>
    <row r="18" spans="1:5" x14ac:dyDescent="0.25">
      <c r="A18" s="1" t="s">
        <v>32</v>
      </c>
      <c r="B18" s="1" t="s">
        <v>33</v>
      </c>
      <c r="C18" s="2">
        <v>17315143.48</v>
      </c>
      <c r="D18" s="2">
        <v>34621671.149999999</v>
      </c>
      <c r="E18" s="2">
        <f t="shared" si="0"/>
        <v>17306527.669999998</v>
      </c>
    </row>
    <row r="19" spans="1:5" x14ac:dyDescent="0.25">
      <c r="A19" s="1" t="s">
        <v>34</v>
      </c>
      <c r="B19" s="1" t="s">
        <v>35</v>
      </c>
      <c r="C19" s="2">
        <v>6570300.2599999998</v>
      </c>
      <c r="D19" s="2">
        <v>7481481.5700000003</v>
      </c>
      <c r="E19" s="2">
        <f t="shared" si="0"/>
        <v>911181.31000000052</v>
      </c>
    </row>
    <row r="20" spans="1:5" x14ac:dyDescent="0.25">
      <c r="A20" s="1" t="s">
        <v>36</v>
      </c>
      <c r="B20" s="1" t="s">
        <v>37</v>
      </c>
      <c r="C20" s="2">
        <v>6570300.2599999998</v>
      </c>
      <c r="D20" s="2">
        <v>7481481.5700000003</v>
      </c>
      <c r="E20" s="2">
        <f t="shared" si="0"/>
        <v>911181.31000000052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Adriana</cp:lastModifiedBy>
  <dcterms:created xsi:type="dcterms:W3CDTF">2023-06-27T10:15:13Z</dcterms:created>
  <dcterms:modified xsi:type="dcterms:W3CDTF">2023-06-27T10:21:17Z</dcterms:modified>
</cp:coreProperties>
</file>