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5480" windowHeight="8505"/>
  </bookViews>
  <sheets>
    <sheet name="DHM 2023" sheetId="17" r:id="rId1"/>
    <sheet name="DHM 2022" sheetId="16" r:id="rId2"/>
    <sheet name="DHM 2021" sheetId="15" r:id="rId3"/>
    <sheet name="DHM 2020" sheetId="13" r:id="rId4"/>
    <sheet name="DHM 2019" sheetId="7" r:id="rId5"/>
  </sheets>
  <calcPr calcId="125725"/>
</workbook>
</file>

<file path=xl/calcChain.xml><?xml version="1.0" encoding="utf-8"?>
<calcChain xmlns="http://schemas.openxmlformats.org/spreadsheetml/2006/main">
  <c r="I26" i="17"/>
  <c r="H26"/>
  <c r="G26"/>
  <c r="F26"/>
  <c r="E26"/>
  <c r="D26"/>
  <c r="C26"/>
  <c r="B26"/>
  <c r="J26" s="1"/>
  <c r="I24"/>
  <c r="H24"/>
  <c r="G24"/>
  <c r="F24"/>
  <c r="E24"/>
  <c r="D24"/>
  <c r="C24"/>
  <c r="B24"/>
  <c r="J24" s="1"/>
  <c r="J23"/>
  <c r="J22"/>
  <c r="J21"/>
  <c r="I19"/>
  <c r="I27" s="1"/>
  <c r="H19"/>
  <c r="H27" s="1"/>
  <c r="G19"/>
  <c r="F19"/>
  <c r="F27" s="1"/>
  <c r="E19"/>
  <c r="E27" s="1"/>
  <c r="D19"/>
  <c r="D27" s="1"/>
  <c r="C19"/>
  <c r="C27" s="1"/>
  <c r="B19"/>
  <c r="B27" s="1"/>
  <c r="J18"/>
  <c r="J17"/>
  <c r="J16"/>
  <c r="I14"/>
  <c r="H14"/>
  <c r="G14"/>
  <c r="F14"/>
  <c r="E14"/>
  <c r="D14"/>
  <c r="C14"/>
  <c r="B14"/>
  <c r="J13"/>
  <c r="J12"/>
  <c r="J11"/>
  <c r="J10"/>
  <c r="I26" i="16"/>
  <c r="H26"/>
  <c r="G26"/>
  <c r="F26"/>
  <c r="E26"/>
  <c r="D26"/>
  <c r="C26"/>
  <c r="B26"/>
  <c r="J26" s="1"/>
  <c r="I24"/>
  <c r="H24"/>
  <c r="G24"/>
  <c r="F24"/>
  <c r="E24"/>
  <c r="D24"/>
  <c r="C24"/>
  <c r="B24"/>
  <c r="J24" s="1"/>
  <c r="J23"/>
  <c r="J22"/>
  <c r="J21"/>
  <c r="I19"/>
  <c r="I27" s="1"/>
  <c r="H19"/>
  <c r="H27" s="1"/>
  <c r="G19"/>
  <c r="G27" s="1"/>
  <c r="F19"/>
  <c r="F27" s="1"/>
  <c r="E19"/>
  <c r="E27" s="1"/>
  <c r="D19"/>
  <c r="D27" s="1"/>
  <c r="C19"/>
  <c r="C27" s="1"/>
  <c r="B19"/>
  <c r="B27" s="1"/>
  <c r="J27" s="1"/>
  <c r="J18"/>
  <c r="J17"/>
  <c r="J16"/>
  <c r="I14"/>
  <c r="H14"/>
  <c r="G14"/>
  <c r="F14"/>
  <c r="E14"/>
  <c r="D14"/>
  <c r="C14"/>
  <c r="B14"/>
  <c r="J14" s="1"/>
  <c r="J13"/>
  <c r="J12"/>
  <c r="J11"/>
  <c r="J10"/>
  <c r="J25" i="13"/>
  <c r="I25"/>
  <c r="H25"/>
  <c r="G25"/>
  <c r="F25"/>
  <c r="E25"/>
  <c r="D25"/>
  <c r="C25"/>
  <c r="K25" s="1"/>
  <c r="J23"/>
  <c r="I23"/>
  <c r="H23"/>
  <c r="G23"/>
  <c r="F23"/>
  <c r="E23"/>
  <c r="D23"/>
  <c r="C23"/>
  <c r="K23" s="1"/>
  <c r="K22"/>
  <c r="K21"/>
  <c r="K20"/>
  <c r="J18"/>
  <c r="J26" s="1"/>
  <c r="I18"/>
  <c r="I26" s="1"/>
  <c r="H18"/>
  <c r="H26" s="1"/>
  <c r="G18"/>
  <c r="G26" s="1"/>
  <c r="F18"/>
  <c r="F26" s="1"/>
  <c r="E18"/>
  <c r="E26" s="1"/>
  <c r="D18"/>
  <c r="D26" s="1"/>
  <c r="C18"/>
  <c r="C26" s="1"/>
  <c r="K26" s="1"/>
  <c r="K17"/>
  <c r="K16"/>
  <c r="K15"/>
  <c r="J13"/>
  <c r="I13"/>
  <c r="H13"/>
  <c r="G13"/>
  <c r="F13"/>
  <c r="E13"/>
  <c r="D13"/>
  <c r="C13"/>
  <c r="K13" s="1"/>
  <c r="K12"/>
  <c r="K11"/>
  <c r="K10"/>
  <c r="K9"/>
  <c r="E25" i="15"/>
  <c r="J25"/>
  <c r="I25"/>
  <c r="H25"/>
  <c r="G25"/>
  <c r="F25"/>
  <c r="D25"/>
  <c r="C25"/>
  <c r="J23"/>
  <c r="I23"/>
  <c r="H23"/>
  <c r="G23"/>
  <c r="F23"/>
  <c r="E23"/>
  <c r="D23"/>
  <c r="C23"/>
  <c r="K23" s="1"/>
  <c r="K22"/>
  <c r="K21"/>
  <c r="K20"/>
  <c r="J18"/>
  <c r="J26" s="1"/>
  <c r="I18"/>
  <c r="I26" s="1"/>
  <c r="H18"/>
  <c r="H26" s="1"/>
  <c r="G18"/>
  <c r="G26" s="1"/>
  <c r="F18"/>
  <c r="F26" s="1"/>
  <c r="E18"/>
  <c r="E26" s="1"/>
  <c r="D18"/>
  <c r="D26" s="1"/>
  <c r="C18"/>
  <c r="C26" s="1"/>
  <c r="K26" s="1"/>
  <c r="K17"/>
  <c r="K16"/>
  <c r="K15"/>
  <c r="J13"/>
  <c r="I13"/>
  <c r="H13"/>
  <c r="G13"/>
  <c r="F13"/>
  <c r="E13"/>
  <c r="D13"/>
  <c r="C13"/>
  <c r="K13" s="1"/>
  <c r="K12"/>
  <c r="K11"/>
  <c r="K10"/>
  <c r="K9"/>
  <c r="C25" i="7"/>
  <c r="F25"/>
  <c r="K17"/>
  <c r="K9"/>
  <c r="J13"/>
  <c r="G13"/>
  <c r="E13"/>
  <c r="C13"/>
  <c r="J25"/>
  <c r="J23"/>
  <c r="H18"/>
  <c r="I18"/>
  <c r="J18"/>
  <c r="J26" s="1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K23" s="1"/>
  <c r="G18"/>
  <c r="F18"/>
  <c r="E18"/>
  <c r="D18"/>
  <c r="C18"/>
  <c r="C26"/>
  <c r="I13"/>
  <c r="I26"/>
  <c r="H13"/>
  <c r="H26"/>
  <c r="F13"/>
  <c r="D13"/>
  <c r="K18"/>
  <c r="K25"/>
  <c r="D26"/>
  <c r="G26"/>
  <c r="K13"/>
  <c r="J14" i="17" l="1"/>
  <c r="G27"/>
  <c r="J27" s="1"/>
  <c r="J19"/>
  <c r="J19" i="16"/>
  <c r="K18" i="13"/>
  <c r="K25" i="15"/>
  <c r="K18"/>
  <c r="E26" i="7"/>
  <c r="F26"/>
  <c r="K26" s="1"/>
</calcChain>
</file>

<file path=xl/sharedStrings.xml><?xml version="1.0" encoding="utf-8"?>
<sst xmlns="http://schemas.openxmlformats.org/spreadsheetml/2006/main" count="210" uniqueCount="32">
  <si>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</si>
  <si>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</si>
  <si>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</si>
  <si>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</si>
  <si>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</si>
  <si>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</si>
  <si>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</si>
  <si>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</si>
  <si>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</si>
  <si>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</si>
  <si>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</si>
  <si>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</si>
  <si>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</si>
  <si>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</si>
  <si>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</si>
  <si>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</si>
  <si>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</si>
  <si>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</si>
  <si>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</si>
  <si>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</si>
  <si>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</si>
  <si>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</si>
  <si>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</si>
  <si>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</si>
  <si>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</si>
  <si>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</si>
  <si>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</si>
  <si>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</si>
  <si>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</si>
  <si>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</si>
  <si>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</si>
  <si>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AGAMA, s.r.o.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</si>
</sst>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A5" sqref="A5"/>
    </sheetView>
  </sheetViews>
  <sheetFormatPr defaultRowHeight="15"/>
  <cols>
    <col min="1" max="1" width="19.85546875" customWidth="1"/>
    <col min="2" max="2" width="5.7109375" customWidth="1"/>
    <col min="3" max="3" width="4.42578125" customWidth="1"/>
    <col min="4" max="4" width="8.7109375" customWidth="1"/>
    <col min="5" max="5" width="7.85546875" customWidth="1"/>
    <col min="6" max="6" width="6.7109375" customWidth="1"/>
    <col min="7" max="7" width="6.85546875" customWidth="1"/>
    <col min="8" max="8" width="8.28515625" customWidth="1"/>
    <col min="9" max="9" width="9" customWidth="1"/>
    <col min="10" max="10" width="9.5703125" customWidth="1"/>
  </cols>
  <sheetData>
    <row r="2" spans="1:10">
      <c r="A2" s="32" t="s">
        <v>31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>
      <c r="A3" s="33" t="s">
        <v>29</v>
      </c>
      <c r="B3" s="33"/>
      <c r="C3" s="33"/>
      <c r="D3" s="33"/>
      <c r="E3" s="33"/>
      <c r="F3" s="33"/>
      <c r="G3" s="33"/>
      <c r="H3" s="33"/>
      <c r="I3" s="33"/>
      <c r="J3" s="33"/>
    </row>
    <row r="4" spans="1:10">
      <c r="A4" s="34">
        <v>45291</v>
      </c>
      <c r="B4" s="34"/>
      <c r="C4" s="34"/>
      <c r="D4" s="34"/>
      <c r="E4" s="34"/>
      <c r="F4" s="34"/>
      <c r="G4" s="34"/>
      <c r="H4" s="34"/>
      <c r="I4" s="34"/>
      <c r="J4" s="34"/>
    </row>
    <row r="5" spans="1:10">
      <c r="A5" s="14"/>
      <c r="B5" s="15"/>
      <c r="C5" s="15"/>
      <c r="D5" s="15"/>
      <c r="E5" s="15"/>
      <c r="F5" s="15"/>
      <c r="G5" s="15"/>
      <c r="H5" s="15"/>
      <c r="I5" s="15"/>
      <c r="J5" s="12"/>
    </row>
    <row r="6" spans="1:10">
      <c r="A6" s="35" t="s">
        <v>19</v>
      </c>
      <c r="B6" s="37" t="s">
        <v>0</v>
      </c>
      <c r="C6" s="37"/>
      <c r="D6" s="37"/>
      <c r="E6" s="37"/>
      <c r="F6" s="37"/>
      <c r="G6" s="37"/>
      <c r="H6" s="37"/>
      <c r="I6" s="37"/>
      <c r="J6" s="37"/>
    </row>
    <row r="7" spans="1:10" ht="72">
      <c r="A7" s="36"/>
      <c r="B7" s="17" t="s">
        <v>11</v>
      </c>
      <c r="C7" s="17" t="s">
        <v>12</v>
      </c>
      <c r="D7" s="17" t="s">
        <v>13</v>
      </c>
      <c r="E7" s="17" t="s">
        <v>17</v>
      </c>
      <c r="F7" s="17" t="s">
        <v>18</v>
      </c>
      <c r="G7" s="17" t="s">
        <v>14</v>
      </c>
      <c r="H7" s="17" t="s">
        <v>15</v>
      </c>
      <c r="I7" s="17" t="s">
        <v>16</v>
      </c>
      <c r="J7" s="18" t="s">
        <v>1</v>
      </c>
    </row>
    <row r="8" spans="1:10">
      <c r="A8" s="16" t="s">
        <v>21</v>
      </c>
      <c r="B8" s="4" t="s">
        <v>22</v>
      </c>
      <c r="C8" s="4" t="s">
        <v>23</v>
      </c>
      <c r="D8" s="4" t="s">
        <v>20</v>
      </c>
      <c r="E8" s="4" t="s">
        <v>24</v>
      </c>
      <c r="F8" s="4" t="s">
        <v>25</v>
      </c>
      <c r="G8" s="4" t="s">
        <v>26</v>
      </c>
      <c r="H8" s="4" t="s">
        <v>27</v>
      </c>
      <c r="I8" s="4" t="s">
        <v>28</v>
      </c>
      <c r="J8" s="5" t="s">
        <v>30</v>
      </c>
    </row>
    <row r="9" spans="1:10">
      <c r="A9" s="7" t="s">
        <v>2</v>
      </c>
      <c r="B9" s="31"/>
      <c r="C9" s="31"/>
      <c r="D9" s="31"/>
      <c r="E9" s="31"/>
      <c r="F9" s="31"/>
      <c r="G9" s="31"/>
      <c r="H9" s="31"/>
      <c r="I9" s="31"/>
      <c r="J9" s="11"/>
    </row>
    <row r="10" spans="1:10">
      <c r="A10" s="8" t="s">
        <v>8</v>
      </c>
      <c r="B10" s="20">
        <v>0</v>
      </c>
      <c r="C10" s="20">
        <v>0</v>
      </c>
      <c r="D10" s="20">
        <v>89913</v>
      </c>
      <c r="E10" s="20">
        <v>0</v>
      </c>
      <c r="F10" s="20">
        <v>0</v>
      </c>
      <c r="G10" s="20">
        <v>0</v>
      </c>
      <c r="H10" s="20">
        <v>0</v>
      </c>
      <c r="I10" s="26">
        <v>0</v>
      </c>
      <c r="J10" s="21">
        <f>SUM(B10:I10)</f>
        <v>89913</v>
      </c>
    </row>
    <row r="11" spans="1:10">
      <c r="A11" s="9" t="s">
        <v>3</v>
      </c>
      <c r="B11" s="20">
        <v>0</v>
      </c>
      <c r="C11" s="20">
        <v>0</v>
      </c>
      <c r="D11" s="20">
        <v>26565</v>
      </c>
      <c r="E11" s="20">
        <v>0</v>
      </c>
      <c r="F11" s="20">
        <v>0</v>
      </c>
      <c r="G11" s="20">
        <v>0</v>
      </c>
      <c r="H11" s="20">
        <v>0</v>
      </c>
      <c r="I11" s="26">
        <v>0</v>
      </c>
      <c r="J11" s="21">
        <f>SUM(B11:I11)</f>
        <v>26565</v>
      </c>
    </row>
    <row r="12" spans="1:10">
      <c r="A12" s="9" t="s">
        <v>4</v>
      </c>
      <c r="B12" s="20">
        <v>0</v>
      </c>
      <c r="C12" s="20">
        <v>0</v>
      </c>
      <c r="D12" s="20">
        <v>14500</v>
      </c>
      <c r="E12" s="20">
        <v>0</v>
      </c>
      <c r="F12" s="20">
        <v>0</v>
      </c>
      <c r="G12" s="20">
        <v>0</v>
      </c>
      <c r="H12" s="20">
        <v>0</v>
      </c>
      <c r="I12" s="26">
        <v>0</v>
      </c>
      <c r="J12" s="21">
        <f>SUM(B12:I12)</f>
        <v>14500</v>
      </c>
    </row>
    <row r="13" spans="1:10">
      <c r="A13" s="9" t="s">
        <v>5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6">
        <v>0</v>
      </c>
      <c r="J13" s="21">
        <f>SUM(B13:I13)</f>
        <v>0</v>
      </c>
    </row>
    <row r="14" spans="1:10">
      <c r="A14" s="10" t="s">
        <v>9</v>
      </c>
      <c r="B14" s="22">
        <f>SUM(B10,B11,-B12,B13)</f>
        <v>0</v>
      </c>
      <c r="C14" s="22">
        <f t="shared" ref="C14:H14" si="0">SUM(C10,C11,-C12,C13)</f>
        <v>0</v>
      </c>
      <c r="D14" s="22">
        <f>SUM(D10,D11,-D12,D13)</f>
        <v>101978</v>
      </c>
      <c r="E14" s="22">
        <f t="shared" si="0"/>
        <v>0</v>
      </c>
      <c r="F14" s="22">
        <f>SUM(F10,F11,-F12,F13)</f>
        <v>0</v>
      </c>
      <c r="G14" s="22">
        <f t="shared" si="0"/>
        <v>0</v>
      </c>
      <c r="H14" s="22">
        <f t="shared" si="0"/>
        <v>0</v>
      </c>
      <c r="I14" s="22">
        <f>SUM(I10,I11,-I12,I13)</f>
        <v>0</v>
      </c>
      <c r="J14" s="21">
        <f>SUM(B14:I14)</f>
        <v>101978</v>
      </c>
    </row>
    <row r="15" spans="1:10">
      <c r="A15" s="7" t="s">
        <v>6</v>
      </c>
      <c r="B15" s="23"/>
      <c r="C15" s="23"/>
      <c r="D15" s="23"/>
      <c r="E15" s="23"/>
      <c r="F15" s="23"/>
      <c r="G15" s="23"/>
      <c r="H15" s="23"/>
      <c r="I15" s="23"/>
      <c r="J15" s="27"/>
    </row>
    <row r="16" spans="1:10">
      <c r="A16" s="8" t="s">
        <v>8</v>
      </c>
      <c r="B16" s="20">
        <v>0</v>
      </c>
      <c r="C16" s="20">
        <v>0</v>
      </c>
      <c r="D16" s="20">
        <v>89913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1">
        <f>SUM(B16:I16)</f>
        <v>89913</v>
      </c>
    </row>
    <row r="17" spans="1:10">
      <c r="A17" s="9" t="s">
        <v>3</v>
      </c>
      <c r="B17" s="20">
        <v>0</v>
      </c>
      <c r="C17" s="20">
        <v>0</v>
      </c>
      <c r="D17" s="20">
        <v>5534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f>SUM(B17:I17)</f>
        <v>5534</v>
      </c>
    </row>
    <row r="18" spans="1:10">
      <c r="A18" s="9" t="s">
        <v>4</v>
      </c>
      <c r="B18" s="20">
        <v>0</v>
      </c>
      <c r="C18" s="20">
        <v>0</v>
      </c>
      <c r="D18" s="20">
        <v>14500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1">
        <f>SUM(B18:I18)</f>
        <v>14500</v>
      </c>
    </row>
    <row r="19" spans="1:10">
      <c r="A19" s="10" t="s">
        <v>9</v>
      </c>
      <c r="B19" s="22">
        <f t="shared" ref="B19:I19" si="1">SUM(B16,B17,-B18)</f>
        <v>0</v>
      </c>
      <c r="C19" s="22">
        <f t="shared" si="1"/>
        <v>0</v>
      </c>
      <c r="D19" s="22">
        <f t="shared" si="1"/>
        <v>80947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1">
        <f>SUM(B19:I19)</f>
        <v>80947</v>
      </c>
    </row>
    <row r="20" spans="1:10">
      <c r="A20" s="7" t="s">
        <v>7</v>
      </c>
      <c r="B20" s="23"/>
      <c r="C20" s="23"/>
      <c r="D20" s="23"/>
      <c r="E20" s="23"/>
      <c r="F20" s="23"/>
      <c r="G20" s="23"/>
      <c r="H20" s="23"/>
      <c r="I20" s="23"/>
      <c r="J20" s="27"/>
    </row>
    <row r="21" spans="1:10">
      <c r="A21" s="8" t="s">
        <v>8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6">
        <v>0</v>
      </c>
      <c r="J21" s="21">
        <f>SUM(B21:I21)</f>
        <v>0</v>
      </c>
    </row>
    <row r="22" spans="1:10">
      <c r="A22" s="9" t="s">
        <v>3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6">
        <v>0</v>
      </c>
      <c r="J22" s="21">
        <f>SUM(B22:I22)</f>
        <v>0</v>
      </c>
    </row>
    <row r="23" spans="1:10">
      <c r="A23" s="9" t="s">
        <v>4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6">
        <v>0</v>
      </c>
      <c r="J23" s="21">
        <f>SUM(B23:I23)</f>
        <v>0</v>
      </c>
    </row>
    <row r="24" spans="1:10">
      <c r="A24" s="10" t="s">
        <v>9</v>
      </c>
      <c r="B24" s="22">
        <f>SUM(B21,B22,-B23)</f>
        <v>0</v>
      </c>
      <c r="C24" s="22">
        <f t="shared" ref="C24:I24" si="2">SUM(C21,C22,-C23)</f>
        <v>0</v>
      </c>
      <c r="D24" s="22">
        <f t="shared" si="2"/>
        <v>0</v>
      </c>
      <c r="E24" s="22">
        <f t="shared" si="2"/>
        <v>0</v>
      </c>
      <c r="F24" s="22">
        <f t="shared" si="2"/>
        <v>0</v>
      </c>
      <c r="G24" s="22">
        <f t="shared" si="2"/>
        <v>0</v>
      </c>
      <c r="H24" s="22">
        <f t="shared" si="2"/>
        <v>0</v>
      </c>
      <c r="I24" s="22">
        <f t="shared" si="2"/>
        <v>0</v>
      </c>
      <c r="J24" s="21">
        <f>SUM(B24:I24)</f>
        <v>0</v>
      </c>
    </row>
    <row r="25" spans="1:10">
      <c r="A25" s="7" t="s">
        <v>10</v>
      </c>
      <c r="B25" s="23"/>
      <c r="C25" s="23"/>
      <c r="D25" s="23"/>
      <c r="E25" s="23"/>
      <c r="F25" s="23"/>
      <c r="G25" s="23"/>
      <c r="H25" s="23"/>
      <c r="I25" s="23"/>
      <c r="J25" s="27"/>
    </row>
    <row r="26" spans="1:10">
      <c r="A26" s="8" t="s">
        <v>8</v>
      </c>
      <c r="B26" s="24">
        <f>SUM(B10,-B16,-B21)</f>
        <v>0</v>
      </c>
      <c r="C26" s="24">
        <f t="shared" ref="C26:I26" si="3">SUM(C10,-C16,-C21)</f>
        <v>0</v>
      </c>
      <c r="D26" s="24">
        <f t="shared" si="3"/>
        <v>0</v>
      </c>
      <c r="E26" s="24">
        <f>SUM(E10,-E16,-E21)</f>
        <v>0</v>
      </c>
      <c r="F26" s="24">
        <f t="shared" si="3"/>
        <v>0</v>
      </c>
      <c r="G26" s="24">
        <f t="shared" si="3"/>
        <v>0</v>
      </c>
      <c r="H26" s="24">
        <f t="shared" si="3"/>
        <v>0</v>
      </c>
      <c r="I26" s="24">
        <f t="shared" si="3"/>
        <v>0</v>
      </c>
      <c r="J26" s="21">
        <f>SUM(B26:I26)</f>
        <v>0</v>
      </c>
    </row>
    <row r="27" spans="1:10">
      <c r="A27" s="10" t="s">
        <v>9</v>
      </c>
      <c r="B27" s="22">
        <f>SUM(B14,-B19,-B24)</f>
        <v>0</v>
      </c>
      <c r="C27" s="22">
        <f t="shared" ref="C27:I27" si="4">SUM(C14,-C19,-C24)</f>
        <v>0</v>
      </c>
      <c r="D27" s="22">
        <f t="shared" si="4"/>
        <v>21031</v>
      </c>
      <c r="E27" s="22">
        <f>SUM(E14,-E19,-E24)</f>
        <v>0</v>
      </c>
      <c r="F27" s="22">
        <f t="shared" si="4"/>
        <v>0</v>
      </c>
      <c r="G27" s="22">
        <f>SUM(G14,-G19,-G24)</f>
        <v>0</v>
      </c>
      <c r="H27" s="22">
        <f t="shared" si="4"/>
        <v>0</v>
      </c>
      <c r="I27" s="22">
        <f t="shared" si="4"/>
        <v>0</v>
      </c>
      <c r="J27" s="25">
        <f>SUM(B27:I27)</f>
        <v>21031</v>
      </c>
    </row>
  </sheetData>
  <mergeCells count="5">
    <mergeCell ref="A2:J2"/>
    <mergeCell ref="A3:J3"/>
    <mergeCell ref="A4:J4"/>
    <mergeCell ref="A6:A7"/>
    <mergeCell ref="B6: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7"/>
  <sheetViews>
    <sheetView workbookViewId="0">
      <selection activeCell="B33" sqref="B33"/>
    </sheetView>
  </sheetViews>
  <sheetFormatPr defaultRowHeight="15"/>
  <cols>
    <col min="1" max="1" width="20" customWidth="1"/>
    <col min="2" max="2" width="7.42578125" customWidth="1"/>
    <col min="3" max="3" width="5.28515625" customWidth="1"/>
    <col min="4" max="4" width="8.7109375" customWidth="1"/>
    <col min="5" max="5" width="8" customWidth="1"/>
    <col min="6" max="6" width="7" customWidth="1"/>
    <col min="7" max="7" width="7.42578125" customWidth="1"/>
    <col min="8" max="8" width="8.42578125" customWidth="1"/>
    <col min="9" max="9" width="9" bestFit="1" customWidth="1"/>
    <col min="10" max="10" width="5.7109375" bestFit="1" customWidth="1"/>
  </cols>
  <sheetData>
    <row r="2" spans="1:10">
      <c r="A2" s="32" t="s">
        <v>31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>
      <c r="A3" s="33" t="s">
        <v>29</v>
      </c>
      <c r="B3" s="33"/>
      <c r="C3" s="33"/>
      <c r="D3" s="33"/>
      <c r="E3" s="33"/>
      <c r="F3" s="33"/>
      <c r="G3" s="33"/>
      <c r="H3" s="33"/>
      <c r="I3" s="33"/>
      <c r="J3" s="33"/>
    </row>
    <row r="4" spans="1:10">
      <c r="A4" s="34">
        <v>44926</v>
      </c>
      <c r="B4" s="34"/>
      <c r="C4" s="34"/>
      <c r="D4" s="34"/>
      <c r="E4" s="34"/>
      <c r="F4" s="34"/>
      <c r="G4" s="34"/>
      <c r="H4" s="34"/>
      <c r="I4" s="34"/>
      <c r="J4" s="34"/>
    </row>
    <row r="5" spans="1:10">
      <c r="A5" s="14"/>
      <c r="B5" s="15"/>
      <c r="C5" s="15"/>
      <c r="D5" s="15"/>
      <c r="E5" s="15"/>
      <c r="F5" s="15"/>
      <c r="G5" s="15"/>
      <c r="H5" s="15"/>
      <c r="I5" s="15"/>
      <c r="J5" s="12"/>
    </row>
    <row r="6" spans="1:10">
      <c r="A6" s="35" t="s">
        <v>19</v>
      </c>
      <c r="B6" s="37" t="s">
        <v>0</v>
      </c>
      <c r="C6" s="37"/>
      <c r="D6" s="37"/>
      <c r="E6" s="37"/>
      <c r="F6" s="37"/>
      <c r="G6" s="37"/>
      <c r="H6" s="37"/>
      <c r="I6" s="37"/>
      <c r="J6" s="37"/>
    </row>
    <row r="7" spans="1:10" ht="72">
      <c r="A7" s="36"/>
      <c r="B7" s="17" t="s">
        <v>11</v>
      </c>
      <c r="C7" s="17" t="s">
        <v>12</v>
      </c>
      <c r="D7" s="17" t="s">
        <v>13</v>
      </c>
      <c r="E7" s="17" t="s">
        <v>17</v>
      </c>
      <c r="F7" s="17" t="s">
        <v>18</v>
      </c>
      <c r="G7" s="17" t="s">
        <v>14</v>
      </c>
      <c r="H7" s="17" t="s">
        <v>15</v>
      </c>
      <c r="I7" s="17" t="s">
        <v>16</v>
      </c>
      <c r="J7" s="18" t="s">
        <v>1</v>
      </c>
    </row>
    <row r="8" spans="1:10">
      <c r="A8" s="16" t="s">
        <v>21</v>
      </c>
      <c r="B8" s="4" t="s">
        <v>22</v>
      </c>
      <c r="C8" s="4" t="s">
        <v>23</v>
      </c>
      <c r="D8" s="4" t="s">
        <v>20</v>
      </c>
      <c r="E8" s="4" t="s">
        <v>24</v>
      </c>
      <c r="F8" s="4" t="s">
        <v>25</v>
      </c>
      <c r="G8" s="4" t="s">
        <v>26</v>
      </c>
      <c r="H8" s="4" t="s">
        <v>27</v>
      </c>
      <c r="I8" s="4" t="s">
        <v>28</v>
      </c>
      <c r="J8" s="5" t="s">
        <v>30</v>
      </c>
    </row>
    <row r="9" spans="1:10">
      <c r="A9" s="7" t="s">
        <v>2</v>
      </c>
      <c r="B9" s="30"/>
      <c r="C9" s="30"/>
      <c r="D9" s="30"/>
      <c r="E9" s="30"/>
      <c r="F9" s="30"/>
      <c r="G9" s="30"/>
      <c r="H9" s="30"/>
      <c r="I9" s="30"/>
      <c r="J9" s="11"/>
    </row>
    <row r="10" spans="1:10">
      <c r="A10" s="8" t="s">
        <v>8</v>
      </c>
      <c r="B10" s="20">
        <v>0</v>
      </c>
      <c r="C10" s="20">
        <v>0</v>
      </c>
      <c r="D10" s="20">
        <v>89913</v>
      </c>
      <c r="E10" s="20">
        <v>0</v>
      </c>
      <c r="F10" s="20">
        <v>0</v>
      </c>
      <c r="G10" s="20">
        <v>0</v>
      </c>
      <c r="H10" s="20">
        <v>0</v>
      </c>
      <c r="I10" s="26">
        <v>0</v>
      </c>
      <c r="J10" s="21">
        <f>SUM(B10:I10)</f>
        <v>89913</v>
      </c>
    </row>
    <row r="11" spans="1:10">
      <c r="A11" s="9" t="s">
        <v>3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6">
        <v>0</v>
      </c>
      <c r="J11" s="21">
        <f>SUM(B11:I11)</f>
        <v>0</v>
      </c>
    </row>
    <row r="12" spans="1:10">
      <c r="A12" s="9" t="s">
        <v>4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6">
        <v>0</v>
      </c>
      <c r="J12" s="21">
        <f>SUM(B12:I12)</f>
        <v>0</v>
      </c>
    </row>
    <row r="13" spans="1:10">
      <c r="A13" s="9" t="s">
        <v>5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6">
        <v>0</v>
      </c>
      <c r="J13" s="21">
        <f>SUM(B13:I13)</f>
        <v>0</v>
      </c>
    </row>
    <row r="14" spans="1:10">
      <c r="A14" s="10" t="s">
        <v>9</v>
      </c>
      <c r="B14" s="22">
        <f>SUM(B10,B11,-B12,B13)</f>
        <v>0</v>
      </c>
      <c r="C14" s="22">
        <f t="shared" ref="C14:H14" si="0">SUM(C10,C11,-C12,C13)</f>
        <v>0</v>
      </c>
      <c r="D14" s="22">
        <f>SUM(D10,D11,-D12,D13)</f>
        <v>89913</v>
      </c>
      <c r="E14" s="22">
        <f t="shared" si="0"/>
        <v>0</v>
      </c>
      <c r="F14" s="22">
        <f>SUM(F10,F11,-F12,F13)</f>
        <v>0</v>
      </c>
      <c r="G14" s="22">
        <f t="shared" si="0"/>
        <v>0</v>
      </c>
      <c r="H14" s="22">
        <f t="shared" si="0"/>
        <v>0</v>
      </c>
      <c r="I14" s="22">
        <f>SUM(I10,I11,-I12,I13)</f>
        <v>0</v>
      </c>
      <c r="J14" s="21">
        <f>SUM(B14:I14)</f>
        <v>89913</v>
      </c>
    </row>
    <row r="15" spans="1:10">
      <c r="A15" s="7" t="s">
        <v>6</v>
      </c>
      <c r="B15" s="23"/>
      <c r="C15" s="23"/>
      <c r="D15" s="23"/>
      <c r="E15" s="23"/>
      <c r="F15" s="23"/>
      <c r="G15" s="23"/>
      <c r="H15" s="23"/>
      <c r="I15" s="23"/>
      <c r="J15" s="27"/>
    </row>
    <row r="16" spans="1:10">
      <c r="A16" s="8" t="s">
        <v>8</v>
      </c>
      <c r="B16" s="20">
        <v>0</v>
      </c>
      <c r="C16" s="20">
        <v>0</v>
      </c>
      <c r="D16" s="20">
        <v>82805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1">
        <f>SUM(B16:I16)</f>
        <v>82805</v>
      </c>
    </row>
    <row r="17" spans="1:10">
      <c r="A17" s="9" t="s">
        <v>3</v>
      </c>
      <c r="B17" s="20">
        <v>0</v>
      </c>
      <c r="C17" s="20">
        <v>0</v>
      </c>
      <c r="D17" s="20">
        <v>7108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f>SUM(B17:I17)</f>
        <v>7108</v>
      </c>
    </row>
    <row r="18" spans="1:10">
      <c r="A18" s="9" t="s">
        <v>4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1">
        <f>SUM(B18:I18)</f>
        <v>0</v>
      </c>
    </row>
    <row r="19" spans="1:10">
      <c r="A19" s="10" t="s">
        <v>9</v>
      </c>
      <c r="B19" s="22">
        <f t="shared" ref="B19:I19" si="1">SUM(B16,B17,-B18)</f>
        <v>0</v>
      </c>
      <c r="C19" s="22">
        <f t="shared" si="1"/>
        <v>0</v>
      </c>
      <c r="D19" s="22">
        <f t="shared" si="1"/>
        <v>89913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1">
        <f>SUM(B19:I19)</f>
        <v>89913</v>
      </c>
    </row>
    <row r="20" spans="1:10">
      <c r="A20" s="7" t="s">
        <v>7</v>
      </c>
      <c r="B20" s="23"/>
      <c r="C20" s="23"/>
      <c r="D20" s="23"/>
      <c r="E20" s="23"/>
      <c r="F20" s="23"/>
      <c r="G20" s="23"/>
      <c r="H20" s="23"/>
      <c r="I20" s="23"/>
      <c r="J20" s="27"/>
    </row>
    <row r="21" spans="1:10">
      <c r="A21" s="8" t="s">
        <v>8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6">
        <v>0</v>
      </c>
      <c r="J21" s="21">
        <f>SUM(B21:I21)</f>
        <v>0</v>
      </c>
    </row>
    <row r="22" spans="1:10">
      <c r="A22" s="9" t="s">
        <v>3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6">
        <v>0</v>
      </c>
      <c r="J22" s="21">
        <f>SUM(B22:I22)</f>
        <v>0</v>
      </c>
    </row>
    <row r="23" spans="1:10">
      <c r="A23" s="9" t="s">
        <v>4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6">
        <v>0</v>
      </c>
      <c r="J23" s="21">
        <f>SUM(B23:I23)</f>
        <v>0</v>
      </c>
    </row>
    <row r="24" spans="1:10">
      <c r="A24" s="10" t="s">
        <v>9</v>
      </c>
      <c r="B24" s="22">
        <f>SUM(B21,B22,-B23)</f>
        <v>0</v>
      </c>
      <c r="C24" s="22">
        <f t="shared" ref="C24:I24" si="2">SUM(C21,C22,-C23)</f>
        <v>0</v>
      </c>
      <c r="D24" s="22">
        <f t="shared" si="2"/>
        <v>0</v>
      </c>
      <c r="E24" s="22">
        <f t="shared" si="2"/>
        <v>0</v>
      </c>
      <c r="F24" s="22">
        <f t="shared" si="2"/>
        <v>0</v>
      </c>
      <c r="G24" s="22">
        <f t="shared" si="2"/>
        <v>0</v>
      </c>
      <c r="H24" s="22">
        <f t="shared" si="2"/>
        <v>0</v>
      </c>
      <c r="I24" s="22">
        <f t="shared" si="2"/>
        <v>0</v>
      </c>
      <c r="J24" s="21">
        <f>SUM(B24:I24)</f>
        <v>0</v>
      </c>
    </row>
    <row r="25" spans="1:10">
      <c r="A25" s="7" t="s">
        <v>10</v>
      </c>
      <c r="B25" s="23"/>
      <c r="C25" s="23"/>
      <c r="D25" s="23"/>
      <c r="E25" s="23"/>
      <c r="F25" s="23"/>
      <c r="G25" s="23"/>
      <c r="H25" s="23"/>
      <c r="I25" s="23"/>
      <c r="J25" s="27"/>
    </row>
    <row r="26" spans="1:10">
      <c r="A26" s="8" t="s">
        <v>8</v>
      </c>
      <c r="B26" s="24">
        <f>SUM(B10,-B16,-B21)</f>
        <v>0</v>
      </c>
      <c r="C26" s="24">
        <f t="shared" ref="C26:I26" si="3">SUM(C10,-C16,-C21)</f>
        <v>0</v>
      </c>
      <c r="D26" s="24">
        <f t="shared" si="3"/>
        <v>7108</v>
      </c>
      <c r="E26" s="24">
        <f>SUM(E10,-E16,-E21)</f>
        <v>0</v>
      </c>
      <c r="F26" s="24">
        <f t="shared" si="3"/>
        <v>0</v>
      </c>
      <c r="G26" s="24">
        <f t="shared" si="3"/>
        <v>0</v>
      </c>
      <c r="H26" s="24">
        <f t="shared" si="3"/>
        <v>0</v>
      </c>
      <c r="I26" s="24">
        <f t="shared" si="3"/>
        <v>0</v>
      </c>
      <c r="J26" s="21">
        <f>SUM(B26:I26)</f>
        <v>7108</v>
      </c>
    </row>
    <row r="27" spans="1:10">
      <c r="A27" s="10" t="s">
        <v>9</v>
      </c>
      <c r="B27" s="22">
        <f>SUM(B14,-B19,-B24)</f>
        <v>0</v>
      </c>
      <c r="C27" s="22">
        <f t="shared" ref="C27:I27" si="4">SUM(C14,-C19,-C24)</f>
        <v>0</v>
      </c>
      <c r="D27" s="22">
        <f t="shared" si="4"/>
        <v>0</v>
      </c>
      <c r="E27" s="22">
        <f>SUM(E14,-E19,-E24)</f>
        <v>0</v>
      </c>
      <c r="F27" s="22">
        <f t="shared" si="4"/>
        <v>0</v>
      </c>
      <c r="G27" s="22">
        <f>SUM(G14,-G19,-G24)</f>
        <v>0</v>
      </c>
      <c r="H27" s="22">
        <f t="shared" si="4"/>
        <v>0</v>
      </c>
      <c r="I27" s="22">
        <f t="shared" si="4"/>
        <v>0</v>
      </c>
      <c r="J27" s="25">
        <f>SUM(B27:I27)</f>
        <v>0</v>
      </c>
    </row>
  </sheetData>
  <mergeCells count="5">
    <mergeCell ref="A2:J2"/>
    <mergeCell ref="A3:J3"/>
    <mergeCell ref="A4:J4"/>
    <mergeCell ref="A6:A7"/>
    <mergeCell ref="B6:J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K26"/>
  <sheetViews>
    <sheetView workbookViewId="0">
      <selection activeCell="L32" sqref="L32"/>
    </sheetView>
  </sheetViews>
  <sheetFormatPr defaultRowHeight="15"/>
  <cols>
    <col min="1" max="1" width="2.85546875" customWidth="1"/>
    <col min="2" max="2" width="27.7109375" customWidth="1"/>
    <col min="3" max="3" width="7.5703125" bestFit="1" customWidth="1"/>
    <col min="4" max="4" width="5.85546875" bestFit="1" customWidth="1"/>
    <col min="5" max="5" width="9" bestFit="1" customWidth="1"/>
    <col min="7" max="7" width="7.28515625" bestFit="1" customWidth="1"/>
    <col min="8" max="8" width="7.5703125" customWidth="1"/>
    <col min="9" max="9" width="10.140625" customWidth="1"/>
    <col min="10" max="10" width="9.5703125" customWidth="1"/>
    <col min="11" max="11" width="13" customWidth="1"/>
  </cols>
  <sheetData>
    <row r="1" spans="2:11">
      <c r="B1" s="32" t="s">
        <v>31</v>
      </c>
      <c r="C1" s="32"/>
      <c r="D1" s="32"/>
      <c r="E1" s="32"/>
      <c r="F1" s="32"/>
      <c r="G1" s="32"/>
      <c r="H1" s="32"/>
      <c r="I1" s="32"/>
      <c r="J1" s="32"/>
      <c r="K1" s="32"/>
    </row>
    <row r="2" spans="2:11">
      <c r="B2" s="33" t="s">
        <v>29</v>
      </c>
      <c r="C2" s="33"/>
      <c r="D2" s="33"/>
      <c r="E2" s="33"/>
      <c r="F2" s="33"/>
      <c r="G2" s="33"/>
      <c r="H2" s="33"/>
      <c r="I2" s="33"/>
      <c r="J2" s="33"/>
      <c r="K2" s="33"/>
    </row>
    <row r="3" spans="2:11">
      <c r="B3" s="34">
        <v>44561</v>
      </c>
      <c r="C3" s="34"/>
      <c r="D3" s="34"/>
      <c r="E3" s="34"/>
      <c r="F3" s="34"/>
      <c r="G3" s="34"/>
      <c r="H3" s="34"/>
      <c r="I3" s="34"/>
      <c r="J3" s="34"/>
      <c r="K3" s="34"/>
    </row>
    <row r="4" spans="2:11"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2:11">
      <c r="B5" s="35" t="s">
        <v>19</v>
      </c>
      <c r="C5" s="37" t="s">
        <v>0</v>
      </c>
      <c r="D5" s="37"/>
      <c r="E5" s="37"/>
      <c r="F5" s="37"/>
      <c r="G5" s="37"/>
      <c r="H5" s="37"/>
      <c r="I5" s="37"/>
      <c r="J5" s="37"/>
      <c r="K5" s="37"/>
    </row>
    <row r="6" spans="2:11" ht="72">
      <c r="B6" s="36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1</v>
      </c>
    </row>
    <row r="7" spans="2:11"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2:11">
      <c r="B8" s="7" t="s">
        <v>2</v>
      </c>
      <c r="C8" s="28"/>
      <c r="D8" s="28"/>
      <c r="E8" s="28"/>
      <c r="F8" s="28"/>
      <c r="G8" s="28"/>
      <c r="H8" s="28"/>
      <c r="I8" s="28"/>
      <c r="J8" s="28"/>
      <c r="K8" s="11"/>
    </row>
    <row r="9" spans="2:11">
      <c r="B9" s="8" t="s">
        <v>8</v>
      </c>
      <c r="C9" s="20">
        <v>0</v>
      </c>
      <c r="D9" s="20">
        <v>0</v>
      </c>
      <c r="E9" s="20">
        <v>89913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89913</v>
      </c>
    </row>
    <row r="10" spans="2:11">
      <c r="B10" s="9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2:11">
      <c r="B11" s="9" t="s">
        <v>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2:11">
      <c r="B12" s="9" t="s">
        <v>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2:11">
      <c r="B13" s="10" t="s">
        <v>9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89913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89913</v>
      </c>
    </row>
    <row r="14" spans="2:11">
      <c r="B14" s="7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2:11">
      <c r="B15" s="8" t="s">
        <v>8</v>
      </c>
      <c r="C15" s="20">
        <v>0</v>
      </c>
      <c r="D15" s="20">
        <v>0</v>
      </c>
      <c r="E15" s="20">
        <v>61232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61232</v>
      </c>
    </row>
    <row r="16" spans="2:11">
      <c r="B16" s="9" t="s">
        <v>3</v>
      </c>
      <c r="C16" s="20">
        <v>0</v>
      </c>
      <c r="D16" s="20">
        <v>0</v>
      </c>
      <c r="E16" s="20">
        <v>21573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21573</v>
      </c>
    </row>
    <row r="17" spans="2:11">
      <c r="B17" s="9" t="s">
        <v>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2:11">
      <c r="B18" s="10" t="s">
        <v>9</v>
      </c>
      <c r="C18" s="22">
        <f t="shared" ref="C18:J18" si="1">SUM(C15,C16,-C17)</f>
        <v>0</v>
      </c>
      <c r="D18" s="22">
        <f t="shared" si="1"/>
        <v>0</v>
      </c>
      <c r="E18" s="22">
        <f t="shared" si="1"/>
        <v>82805</v>
      </c>
      <c r="F18" s="22">
        <f t="shared" si="1"/>
        <v>0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2">
        <f t="shared" si="1"/>
        <v>0</v>
      </c>
      <c r="K18" s="21">
        <f>SUM(C18:J18)</f>
        <v>82805</v>
      </c>
    </row>
    <row r="19" spans="2:11">
      <c r="B19" s="7" t="s">
        <v>7</v>
      </c>
      <c r="C19" s="23"/>
      <c r="D19" s="23"/>
      <c r="E19" s="23"/>
      <c r="F19" s="23"/>
      <c r="G19" s="23"/>
      <c r="H19" s="23"/>
      <c r="I19" s="23"/>
      <c r="J19" s="23"/>
      <c r="K19" s="27"/>
    </row>
    <row r="20" spans="2:11">
      <c r="B20" s="8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1">
        <f>SUM(C20:J20)</f>
        <v>0</v>
      </c>
    </row>
    <row r="21" spans="2:11">
      <c r="B21" s="9" t="s">
        <v>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2:11">
      <c r="B22" s="9" t="s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2:11">
      <c r="B23" s="10" t="s">
        <v>9</v>
      </c>
      <c r="C23" s="22">
        <f>SUM(C20,C21,-C22)</f>
        <v>0</v>
      </c>
      <c r="D23" s="22">
        <f t="shared" ref="D23:J23" si="2">SUM(D20,D21,-D22)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1">
        <f>SUM(C23:J23)</f>
        <v>0</v>
      </c>
    </row>
    <row r="24" spans="2:11">
      <c r="B24" s="7" t="s">
        <v>10</v>
      </c>
      <c r="C24" s="23"/>
      <c r="D24" s="23"/>
      <c r="E24" s="23"/>
      <c r="F24" s="23"/>
      <c r="G24" s="23"/>
      <c r="H24" s="23"/>
      <c r="I24" s="23"/>
      <c r="J24" s="23"/>
      <c r="K24" s="27"/>
    </row>
    <row r="25" spans="2:11">
      <c r="B25" s="8" t="s">
        <v>8</v>
      </c>
      <c r="C25" s="24">
        <f>SUM(C9,-C15,-C20)</f>
        <v>0</v>
      </c>
      <c r="D25" s="24">
        <f t="shared" ref="D25:J25" si="3">SUM(D9,-D15,-D20)</f>
        <v>0</v>
      </c>
      <c r="E25" s="24">
        <f t="shared" si="3"/>
        <v>28681</v>
      </c>
      <c r="F25" s="24">
        <f>SUM(F9,-F15,-F20)</f>
        <v>0</v>
      </c>
      <c r="G25" s="24">
        <f t="shared" si="3"/>
        <v>0</v>
      </c>
      <c r="H25" s="24">
        <f t="shared" si="3"/>
        <v>0</v>
      </c>
      <c r="I25" s="24">
        <f t="shared" si="3"/>
        <v>0</v>
      </c>
      <c r="J25" s="24">
        <f t="shared" si="3"/>
        <v>0</v>
      </c>
      <c r="K25" s="21">
        <f>SUM(C25:J25)</f>
        <v>28681</v>
      </c>
    </row>
    <row r="26" spans="2:11">
      <c r="B26" s="10" t="s">
        <v>9</v>
      </c>
      <c r="C26" s="22">
        <f>SUM(C13,-C18,-C23)</f>
        <v>0</v>
      </c>
      <c r="D26" s="22">
        <f t="shared" ref="D26:J26" si="4">SUM(D13,-D18,-D23)</f>
        <v>0</v>
      </c>
      <c r="E26" s="22">
        <f t="shared" si="4"/>
        <v>7108</v>
      </c>
      <c r="F26" s="22">
        <f>SUM(F13,-F18,-F23)</f>
        <v>0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2">
        <f t="shared" si="4"/>
        <v>0</v>
      </c>
      <c r="K26" s="25">
        <f>SUM(C26:J26)</f>
        <v>7108</v>
      </c>
    </row>
  </sheetData>
  <mergeCells count="5"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J31" sqref="J31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8">
        <v>6</v>
      </c>
      <c r="B1" s="32" t="s">
        <v>31</v>
      </c>
      <c r="C1" s="32"/>
      <c r="D1" s="32"/>
      <c r="E1" s="32"/>
      <c r="F1" s="32"/>
      <c r="G1" s="32"/>
      <c r="H1" s="32"/>
      <c r="I1" s="32"/>
      <c r="J1" s="32"/>
      <c r="K1" s="32"/>
    </row>
    <row r="2" spans="1:13">
      <c r="A2" s="38"/>
      <c r="B2" s="33" t="s">
        <v>29</v>
      </c>
      <c r="C2" s="33"/>
      <c r="D2" s="33"/>
      <c r="E2" s="33"/>
      <c r="F2" s="33"/>
      <c r="G2" s="33"/>
      <c r="H2" s="33"/>
      <c r="I2" s="33"/>
      <c r="J2" s="33"/>
      <c r="K2" s="33"/>
    </row>
    <row r="3" spans="1:13">
      <c r="A3" s="38"/>
      <c r="B3" s="34">
        <v>44196</v>
      </c>
      <c r="C3" s="34"/>
      <c r="D3" s="34"/>
      <c r="E3" s="34"/>
      <c r="F3" s="34"/>
      <c r="G3" s="34"/>
      <c r="H3" s="34"/>
      <c r="I3" s="34"/>
      <c r="J3" s="34"/>
      <c r="K3" s="34"/>
    </row>
    <row r="4" spans="1:13">
      <c r="A4" s="38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38"/>
      <c r="B5" s="35" t="s">
        <v>19</v>
      </c>
      <c r="C5" s="37" t="s">
        <v>0</v>
      </c>
      <c r="D5" s="37"/>
      <c r="E5" s="37"/>
      <c r="F5" s="37"/>
      <c r="G5" s="37"/>
      <c r="H5" s="37"/>
      <c r="I5" s="37"/>
      <c r="J5" s="37"/>
      <c r="K5" s="37"/>
    </row>
    <row r="6" spans="1:13" ht="60" customHeight="1">
      <c r="A6" s="38"/>
      <c r="B6" s="36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1</v>
      </c>
    </row>
    <row r="7" spans="1:13">
      <c r="A7" s="38"/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>
      <c r="A8" s="38"/>
      <c r="B8" s="7" t="s">
        <v>2</v>
      </c>
      <c r="C8" s="29"/>
      <c r="D8" s="29"/>
      <c r="E8" s="29"/>
      <c r="F8" s="29"/>
      <c r="G8" s="29"/>
      <c r="H8" s="29"/>
      <c r="I8" s="29"/>
      <c r="J8" s="29"/>
      <c r="K8" s="11"/>
    </row>
    <row r="9" spans="1:13">
      <c r="A9" s="38"/>
      <c r="B9" s="8" t="s">
        <v>8</v>
      </c>
      <c r="C9" s="20">
        <v>0</v>
      </c>
      <c r="D9" s="20">
        <v>0</v>
      </c>
      <c r="E9" s="20">
        <v>89913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89913</v>
      </c>
    </row>
    <row r="10" spans="1:13">
      <c r="A10" s="38"/>
      <c r="B10" s="9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3">
      <c r="A11" s="38"/>
      <c r="B11" s="9" t="s">
        <v>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3">
      <c r="A12" s="38"/>
      <c r="B12" s="9" t="s">
        <v>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3">
      <c r="A13" s="38"/>
      <c r="B13" s="10" t="s">
        <v>9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89913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89913</v>
      </c>
    </row>
    <row r="14" spans="1:13" s="3" customFormat="1" ht="22.5" customHeight="1">
      <c r="A14" s="38"/>
      <c r="B14" s="7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3">
      <c r="A15" s="38"/>
      <c r="B15" s="8" t="s">
        <v>8</v>
      </c>
      <c r="C15" s="20">
        <v>0</v>
      </c>
      <c r="D15" s="20">
        <v>0</v>
      </c>
      <c r="E15" s="20">
        <v>38754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38754</v>
      </c>
    </row>
    <row r="16" spans="1:13">
      <c r="A16" s="38"/>
      <c r="B16" s="9" t="s">
        <v>3</v>
      </c>
      <c r="C16" s="20">
        <v>0</v>
      </c>
      <c r="D16" s="20">
        <v>0</v>
      </c>
      <c r="E16" s="20">
        <v>22478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22478</v>
      </c>
      <c r="M16" s="13"/>
    </row>
    <row r="17" spans="1:11">
      <c r="A17" s="38"/>
      <c r="B17" s="9" t="s">
        <v>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1:11">
      <c r="A18" s="38"/>
      <c r="B18" s="10" t="s">
        <v>9</v>
      </c>
      <c r="C18" s="22">
        <f t="shared" ref="C18:J18" si="1">SUM(C15,C16,-C17)</f>
        <v>0</v>
      </c>
      <c r="D18" s="22">
        <f t="shared" si="1"/>
        <v>0</v>
      </c>
      <c r="E18" s="22">
        <f t="shared" si="1"/>
        <v>61232</v>
      </c>
      <c r="F18" s="22">
        <f t="shared" si="1"/>
        <v>0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2">
        <f t="shared" si="1"/>
        <v>0</v>
      </c>
      <c r="K18" s="21">
        <f>SUM(C18:J18)</f>
        <v>61232</v>
      </c>
    </row>
    <row r="19" spans="1:11" s="3" customFormat="1">
      <c r="A19" s="38"/>
      <c r="B19" s="7" t="s">
        <v>7</v>
      </c>
      <c r="C19" s="23"/>
      <c r="D19" s="23"/>
      <c r="E19" s="23"/>
      <c r="F19" s="23"/>
      <c r="G19" s="23"/>
      <c r="H19" s="23"/>
      <c r="I19" s="23"/>
      <c r="J19" s="23"/>
      <c r="K19" s="27"/>
    </row>
    <row r="20" spans="1:11">
      <c r="A20" s="38"/>
      <c r="B20" s="8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1">
        <f>SUM(C20:J20)</f>
        <v>0</v>
      </c>
    </row>
    <row r="21" spans="1:11">
      <c r="A21" s="38"/>
      <c r="B21" s="9" t="s">
        <v>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1:11">
      <c r="A22" s="38"/>
      <c r="B22" s="9" t="s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1:11">
      <c r="A23" s="38"/>
      <c r="B23" s="10" t="s">
        <v>9</v>
      </c>
      <c r="C23" s="22">
        <f>SUM(C20,C21,-C22)</f>
        <v>0</v>
      </c>
      <c r="D23" s="22">
        <f t="shared" ref="D23:J23" si="2">SUM(D20,D21,-D22)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1">
        <f>SUM(C23:J23)</f>
        <v>0</v>
      </c>
    </row>
    <row r="24" spans="1:11" s="3" customFormat="1">
      <c r="A24" s="38"/>
      <c r="B24" s="7" t="s">
        <v>10</v>
      </c>
      <c r="C24" s="23"/>
      <c r="D24" s="23"/>
      <c r="E24" s="23"/>
      <c r="F24" s="23"/>
      <c r="G24" s="23"/>
      <c r="H24" s="23"/>
      <c r="I24" s="23"/>
      <c r="J24" s="23"/>
      <c r="K24" s="27"/>
    </row>
    <row r="25" spans="1:11">
      <c r="A25" s="38"/>
      <c r="B25" s="8" t="s">
        <v>8</v>
      </c>
      <c r="C25" s="24">
        <f>SUM(C9,-C15,-C20)</f>
        <v>0</v>
      </c>
      <c r="D25" s="24">
        <f t="shared" ref="D25:J25" si="3">SUM(D9,-D15,-D20)</f>
        <v>0</v>
      </c>
      <c r="E25" s="24">
        <f t="shared" si="3"/>
        <v>51159</v>
      </c>
      <c r="F25" s="24">
        <f>SUM(F9,-F15,-F20)</f>
        <v>0</v>
      </c>
      <c r="G25" s="24">
        <f t="shared" si="3"/>
        <v>0</v>
      </c>
      <c r="H25" s="24">
        <f t="shared" si="3"/>
        <v>0</v>
      </c>
      <c r="I25" s="24">
        <f t="shared" si="3"/>
        <v>0</v>
      </c>
      <c r="J25" s="24">
        <f t="shared" si="3"/>
        <v>0</v>
      </c>
      <c r="K25" s="21">
        <f>SUM(C25:J25)</f>
        <v>51159</v>
      </c>
    </row>
    <row r="26" spans="1:11">
      <c r="A26" s="38"/>
      <c r="B26" s="10" t="s">
        <v>9</v>
      </c>
      <c r="C26" s="22">
        <f>SUM(C13,-C18,-C23)</f>
        <v>0</v>
      </c>
      <c r="D26" s="22">
        <f t="shared" ref="D26:J26" si="4">SUM(D13,-D18,-D23)</f>
        <v>0</v>
      </c>
      <c r="E26" s="22">
        <f t="shared" si="4"/>
        <v>28681</v>
      </c>
      <c r="F26" s="22">
        <f>SUM(F13,-F18,-F23)</f>
        <v>0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2">
        <f t="shared" si="4"/>
        <v>0</v>
      </c>
      <c r="K26" s="25">
        <f>SUM(C26:J26)</f>
        <v>28681</v>
      </c>
    </row>
    <row r="27" spans="1:11">
      <c r="A27" s="38"/>
    </row>
    <row r="28" spans="1:11">
      <c r="A28" s="38"/>
    </row>
    <row r="29" spans="1:11">
      <c r="A29" s="38"/>
    </row>
    <row r="30" spans="1:11">
      <c r="A30" s="19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T10" sqref="T10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8">
        <v>6</v>
      </c>
      <c r="B1" s="32" t="s">
        <v>31</v>
      </c>
      <c r="C1" s="32"/>
      <c r="D1" s="32"/>
      <c r="E1" s="32"/>
      <c r="F1" s="32"/>
      <c r="G1" s="32"/>
      <c r="H1" s="32"/>
      <c r="I1" s="32"/>
      <c r="J1" s="32"/>
      <c r="K1" s="32"/>
    </row>
    <row r="2" spans="1:13">
      <c r="A2" s="38"/>
      <c r="B2" s="33" t="s">
        <v>29</v>
      </c>
      <c r="C2" s="33"/>
      <c r="D2" s="33"/>
      <c r="E2" s="33"/>
      <c r="F2" s="33"/>
      <c r="G2" s="33"/>
      <c r="H2" s="33"/>
      <c r="I2" s="33"/>
      <c r="J2" s="33"/>
      <c r="K2" s="33"/>
    </row>
    <row r="3" spans="1:13">
      <c r="A3" s="38"/>
      <c r="B3" s="34">
        <v>43830</v>
      </c>
      <c r="C3" s="34"/>
      <c r="D3" s="34"/>
      <c r="E3" s="34"/>
      <c r="F3" s="34"/>
      <c r="G3" s="34"/>
      <c r="H3" s="34"/>
      <c r="I3" s="34"/>
      <c r="J3" s="34"/>
      <c r="K3" s="34"/>
    </row>
    <row r="4" spans="1:13">
      <c r="A4" s="38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38"/>
      <c r="B5" s="35" t="s">
        <v>19</v>
      </c>
      <c r="C5" s="37" t="s">
        <v>0</v>
      </c>
      <c r="D5" s="37"/>
      <c r="E5" s="37"/>
      <c r="F5" s="37"/>
      <c r="G5" s="37"/>
      <c r="H5" s="37"/>
      <c r="I5" s="37"/>
      <c r="J5" s="37"/>
      <c r="K5" s="37"/>
    </row>
    <row r="6" spans="1:13" ht="60">
      <c r="A6" s="38"/>
      <c r="B6" s="36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1</v>
      </c>
    </row>
    <row r="7" spans="1:13">
      <c r="A7" s="38"/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>
      <c r="A8" s="38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>
      <c r="A9" s="38"/>
      <c r="B9" s="8" t="s">
        <v>8</v>
      </c>
      <c r="C9" s="20">
        <v>0</v>
      </c>
      <c r="D9" s="20">
        <v>0</v>
      </c>
      <c r="E9" s="20">
        <v>89913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89913</v>
      </c>
    </row>
    <row r="10" spans="1:13">
      <c r="A10" s="38"/>
      <c r="B10" s="9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3">
      <c r="A11" s="38"/>
      <c r="B11" s="9" t="s">
        <v>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3">
      <c r="A12" s="38"/>
      <c r="B12" s="9" t="s">
        <v>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3">
      <c r="A13" s="38"/>
      <c r="B13" s="10" t="s">
        <v>9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89913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89913</v>
      </c>
    </row>
    <row r="14" spans="1:13" s="3" customFormat="1" ht="22.5" customHeight="1">
      <c r="A14" s="38"/>
      <c r="B14" s="7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3">
      <c r="A15" s="38"/>
      <c r="B15" s="8" t="s">
        <v>8</v>
      </c>
      <c r="C15" s="20">
        <v>0</v>
      </c>
      <c r="D15" s="20">
        <v>0</v>
      </c>
      <c r="E15" s="20">
        <v>16276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16276</v>
      </c>
    </row>
    <row r="16" spans="1:13">
      <c r="A16" s="38"/>
      <c r="B16" s="9" t="s">
        <v>3</v>
      </c>
      <c r="C16" s="20">
        <v>0</v>
      </c>
      <c r="D16" s="20">
        <v>0</v>
      </c>
      <c r="E16" s="20">
        <v>22478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22478</v>
      </c>
      <c r="M16" s="13"/>
    </row>
    <row r="17" spans="1:11">
      <c r="A17" s="38"/>
      <c r="B17" s="9" t="s">
        <v>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1:11">
      <c r="A18" s="38"/>
      <c r="B18" s="10" t="s">
        <v>9</v>
      </c>
      <c r="C18" s="22">
        <f t="shared" ref="C18:J18" si="1">SUM(C15,C16,-C17)</f>
        <v>0</v>
      </c>
      <c r="D18" s="22">
        <f t="shared" si="1"/>
        <v>0</v>
      </c>
      <c r="E18" s="22">
        <f t="shared" si="1"/>
        <v>38754</v>
      </c>
      <c r="F18" s="22">
        <f t="shared" si="1"/>
        <v>0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2">
        <f t="shared" si="1"/>
        <v>0</v>
      </c>
      <c r="K18" s="21">
        <f>SUM(C18:J18)</f>
        <v>38754</v>
      </c>
    </row>
    <row r="19" spans="1:11" s="3" customFormat="1" ht="22.5" customHeight="1">
      <c r="A19" s="38"/>
      <c r="B19" s="7" t="s">
        <v>7</v>
      </c>
      <c r="C19" s="23"/>
      <c r="D19" s="23"/>
      <c r="E19" s="23"/>
      <c r="F19" s="23"/>
      <c r="G19" s="23"/>
      <c r="H19" s="23"/>
      <c r="I19" s="23"/>
      <c r="J19" s="23"/>
      <c r="K19" s="27"/>
    </row>
    <row r="20" spans="1:11">
      <c r="A20" s="38"/>
      <c r="B20" s="8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1">
        <f>SUM(C20:J20)</f>
        <v>0</v>
      </c>
    </row>
    <row r="21" spans="1:11">
      <c r="A21" s="38"/>
      <c r="B21" s="9" t="s">
        <v>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1:11">
      <c r="A22" s="38"/>
      <c r="B22" s="9" t="s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1:11">
      <c r="A23" s="38"/>
      <c r="B23" s="10" t="s">
        <v>9</v>
      </c>
      <c r="C23" s="22">
        <f>SUM(C20,C21,-C22)</f>
        <v>0</v>
      </c>
      <c r="D23" s="22">
        <f t="shared" ref="D23:J23" si="2">SUM(D20,D21,-D22)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1">
        <f>SUM(C23:J23)</f>
        <v>0</v>
      </c>
    </row>
    <row r="24" spans="1:11" s="3" customFormat="1" ht="22.5" customHeight="1">
      <c r="A24" s="38"/>
      <c r="B24" s="7" t="s">
        <v>10</v>
      </c>
      <c r="C24" s="23"/>
      <c r="D24" s="23"/>
      <c r="E24" s="23"/>
      <c r="F24" s="23"/>
      <c r="G24" s="23"/>
      <c r="H24" s="23"/>
      <c r="I24" s="23"/>
      <c r="J24" s="23"/>
      <c r="K24" s="27"/>
    </row>
    <row r="25" spans="1:11">
      <c r="A25" s="38"/>
      <c r="B25" s="8" t="s">
        <v>8</v>
      </c>
      <c r="C25" s="24">
        <f>SUM(C9,-C15,-C20)</f>
        <v>0</v>
      </c>
      <c r="D25" s="24">
        <f t="shared" ref="D25:J25" si="3">SUM(D9,-D15,-D20)</f>
        <v>0</v>
      </c>
      <c r="E25" s="24">
        <f t="shared" si="3"/>
        <v>73637</v>
      </c>
      <c r="F25" s="24">
        <f>SUM(F9,-F15,-F20)</f>
        <v>0</v>
      </c>
      <c r="G25" s="24">
        <f t="shared" si="3"/>
        <v>0</v>
      </c>
      <c r="H25" s="24">
        <f t="shared" si="3"/>
        <v>0</v>
      </c>
      <c r="I25" s="24">
        <f t="shared" si="3"/>
        <v>0</v>
      </c>
      <c r="J25" s="24">
        <f t="shared" si="3"/>
        <v>0</v>
      </c>
      <c r="K25" s="21">
        <f>SUM(C25:J25)</f>
        <v>73637</v>
      </c>
    </row>
    <row r="26" spans="1:11">
      <c r="A26" s="38"/>
      <c r="B26" s="10" t="s">
        <v>9</v>
      </c>
      <c r="C26" s="22">
        <f>SUM(C13,-C18,-C23)</f>
        <v>0</v>
      </c>
      <c r="D26" s="22">
        <f t="shared" ref="D26:J26" si="4">SUM(D13,-D18,-D23)</f>
        <v>0</v>
      </c>
      <c r="E26" s="22">
        <f t="shared" si="4"/>
        <v>51159</v>
      </c>
      <c r="F26" s="22">
        <f>SUM(F13,-F18,-F23)</f>
        <v>0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2">
        <f t="shared" si="4"/>
        <v>0</v>
      </c>
      <c r="K26" s="25">
        <f>SUM(C26:J26)</f>
        <v>51159</v>
      </c>
    </row>
    <row r="27" spans="1:11">
      <c r="A27" s="38"/>
    </row>
    <row r="28" spans="1:11">
      <c r="A28" s="38"/>
    </row>
    <row r="29" spans="1:11">
      <c r="A29" s="38"/>
    </row>
    <row r="30" spans="1:11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  <headerFooter>
    <oddFooter>&amp;C6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DHM 2023</vt:lpstr>
      <vt:lpstr>DHM 2022</vt:lpstr>
      <vt:lpstr>DHM 2021</vt:lpstr>
      <vt:lpstr>DHM 2020</vt:lpstr>
      <vt:lpstr>DHM 2019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Používateľ systému Windows</cp:lastModifiedBy>
  <cp:lastPrinted>2024-03-06T12:41:54Z</cp:lastPrinted>
  <dcterms:created xsi:type="dcterms:W3CDTF">2011-11-04T12:05:36Z</dcterms:created>
  <dcterms:modified xsi:type="dcterms:W3CDTF">2024-03-06T12:43:21Z</dcterms:modified>
</cp:coreProperties>
</file>