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ňové priznania\DP PO 2023\msg life Slovakia s.r.o\"/>
    </mc:Choice>
  </mc:AlternateContent>
  <xr:revisionPtr revIDLastSave="0" documentId="13_ncr:1_{66295C70-D7A0-42F6-9BBC-AA91DDFC211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1" l="1"/>
  <c r="F71" i="1"/>
  <c r="F93" i="1"/>
  <c r="E71" i="1"/>
  <c r="E62" i="1"/>
  <c r="E88" i="1" s="1"/>
  <c r="F59" i="1"/>
  <c r="E59" i="1"/>
  <c r="F24" i="1"/>
  <c r="F10" i="1"/>
  <c r="E24" i="1"/>
  <c r="E10" i="1"/>
  <c r="E29" i="1" l="1"/>
  <c r="F88" i="1"/>
  <c r="F29" i="1"/>
  <c r="E38" i="1"/>
  <c r="E89" i="1" s="1"/>
  <c r="F38" i="1"/>
  <c r="F89" i="1" l="1"/>
</calcChain>
</file>

<file path=xl/sharedStrings.xml><?xml version="1.0" encoding="utf-8"?>
<sst xmlns="http://schemas.openxmlformats.org/spreadsheetml/2006/main" count="185" uniqueCount="181">
  <si>
    <t>Skutočné bežné obdobie</t>
  </si>
  <si>
    <t>IČO:</t>
  </si>
  <si>
    <t>Názov a sídlo účtovnej jednotky</t>
  </si>
  <si>
    <t>msg life Slovakia s.r.o., Hraničná 18, 821 05 Bratislava</t>
  </si>
  <si>
    <r>
      <rPr>
        <sz val="10"/>
        <color rgb="FF282426"/>
        <rFont val="Times New Roman"/>
        <family val="1"/>
        <charset val="238"/>
      </rPr>
      <t>(nepriama metóda)</t>
    </r>
  </si>
  <si>
    <t>Minulé obdobie</t>
  </si>
  <si>
    <r>
      <rPr>
        <b/>
        <sz val="10"/>
        <color rgb="FF282426"/>
        <rFont val="Times New Roman"/>
        <family val="1"/>
        <charset val="238"/>
      </rPr>
      <t>PREHĽAD O PEŇAŽNÝCH TOKOCH</t>
    </r>
  </si>
  <si>
    <r>
      <rPr>
        <sz val="10"/>
        <color rgb="FF282426"/>
        <rFont val="Times New Roman"/>
        <family val="1"/>
        <charset val="238"/>
      </rPr>
      <t>Názov položky</t>
    </r>
  </si>
  <si>
    <r>
      <rPr>
        <sz val="10"/>
        <color rgb="FF282426"/>
        <rFont val="Times New Roman"/>
        <family val="1"/>
        <charset val="238"/>
      </rPr>
      <t>PEŇAŽNÉ TOKY Z PREVÁDZKOVEJ ČINNOSTI</t>
    </r>
  </si>
  <si>
    <r>
      <rPr>
        <sz val="10"/>
        <color rgb="FF282426"/>
        <rFont val="Times New Roman"/>
        <family val="1"/>
        <charset val="238"/>
      </rPr>
      <t>Z/S</t>
    </r>
  </si>
  <si>
    <r>
      <rPr>
        <sz val="10"/>
        <color rgb="FF282426"/>
        <rFont val="Times New Roman"/>
        <family val="1"/>
        <charset val="238"/>
      </rPr>
      <t>Výsledok hospodárenia z bežnej činnosti pred zdanením daňou z príjmov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</si>
  <si>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</t>
    </r>
  </si>
  <si>
    <r>
      <rPr>
        <sz val="10"/>
        <color rgb="FF282426"/>
        <rFont val="Times New Roman"/>
        <family val="1"/>
        <charset val="238"/>
      </rPr>
      <t>Nepeňažné operácie ovplyvňujúce výsledok hospodárenia z bežnej činnosti pred zdanením daňou z príjmov (súčet A</t>
    </r>
    <r>
      <rPr>
        <sz val="10"/>
        <color rgb="FF444142"/>
        <rFont val="Times New Roman"/>
        <family val="1"/>
        <charset val="238"/>
      </rPr>
      <t>.</t>
    </r>
    <r>
      <rPr>
        <sz val="10"/>
        <color rgb="FF282426"/>
        <rFont val="Times New Roman"/>
        <family val="1"/>
        <charset val="238"/>
      </rPr>
      <t>1.1. až A.1.13.) (+/-)</t>
    </r>
  </si>
  <si>
    <r>
      <rPr>
        <sz val="10"/>
        <color rgb="FF282426"/>
        <rFont val="Times New Roman"/>
        <family val="1"/>
        <charset val="238"/>
      </rPr>
      <t>A.1.1.</t>
    </r>
  </si>
  <si>
    <r>
      <rPr>
        <sz val="10"/>
        <color rgb="FF282426"/>
        <rFont val="Times New Roman"/>
        <family val="1"/>
        <charset val="238"/>
      </rPr>
      <t>Odpisy dlhodobého nehmotného a hmotného majetku</t>
    </r>
  </si>
  <si>
    <r>
      <rPr>
        <sz val="10"/>
        <color rgb="FF282426"/>
        <rFont val="Times New Roman"/>
        <family val="1"/>
        <charset val="238"/>
      </rPr>
      <t>A.1.2.</t>
    </r>
  </si>
  <si>
    <r>
      <rPr>
        <sz val="10"/>
        <color rgb="FF282426"/>
        <rFont val="Times New Roman"/>
        <family val="1"/>
        <charset val="238"/>
      </rPr>
      <t>Zostatková hodnota dlhodobého nehmotného a hmotného majetku účtovaná pri vyradení tohto majetku do nákladov na bežnú činnosť s výnimkou jeho predaja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</si>
  <si>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A.1.3.</t>
    </r>
  </si>
  <si>
    <r>
      <rPr>
        <sz val="10"/>
        <color rgb="FF282426"/>
        <rFont val="Times New Roman"/>
        <family val="1"/>
        <charset val="238"/>
      </rPr>
      <t>Odpis opravnej položky k nadobudnutému majetku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</si>
  <si>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A.1.4.</t>
    </r>
  </si>
  <si>
    <r>
      <rPr>
        <sz val="10"/>
        <color rgb="FF282426"/>
        <rFont val="Times New Roman"/>
        <family val="1"/>
        <charset val="238"/>
      </rPr>
      <t>Zmena stavu dlhodobých rezerv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</si>
  <si>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A.1.5.</t>
    </r>
  </si>
  <si>
    <r>
      <rPr>
        <sz val="10"/>
        <color rgb="FF282426"/>
        <rFont val="Times New Roman"/>
        <family val="1"/>
        <charset val="238"/>
      </rPr>
      <t>Zmena stavu opravných položiek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</si>
  <si>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A.1.6.</t>
    </r>
  </si>
  <si>
    <r>
      <rPr>
        <sz val="10"/>
        <color rgb="FF282426"/>
        <rFont val="Times New Roman"/>
        <family val="1"/>
        <charset val="238"/>
      </rPr>
      <t>Zmena stavu položiek časového rozlíšenia nákladov a výnosov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</si>
  <si>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A.1.7.</t>
    </r>
  </si>
  <si>
    <r>
      <rPr>
        <sz val="10"/>
        <color rgb="FF282426"/>
        <rFont val="Times New Roman"/>
        <family val="1"/>
        <charset val="238"/>
      </rPr>
      <t>Dividendy a iné podiely na zisku účtované do výnosov (-)</t>
    </r>
  </si>
  <si>
    <r>
      <rPr>
        <sz val="10"/>
        <color rgb="FF282426"/>
        <rFont val="Times New Roman"/>
        <family val="1"/>
        <charset val="238"/>
      </rPr>
      <t>A.1.8.</t>
    </r>
  </si>
  <si>
    <r>
      <rPr>
        <sz val="10"/>
        <color rgb="FF282426"/>
        <rFont val="Times New Roman"/>
        <family val="1"/>
        <charset val="238"/>
      </rPr>
      <t>Úroky účtované do nákladov (+)</t>
    </r>
  </si>
  <si>
    <r>
      <rPr>
        <sz val="10"/>
        <color rgb="FF282426"/>
        <rFont val="Times New Roman"/>
        <family val="1"/>
        <charset val="238"/>
      </rPr>
      <t>A.1.9.</t>
    </r>
  </si>
  <si>
    <r>
      <rPr>
        <sz val="10"/>
        <color rgb="FF282426"/>
        <rFont val="Times New Roman"/>
        <family val="1"/>
        <charset val="238"/>
      </rPr>
      <t>Úroky účtované do výnosov (-)</t>
    </r>
  </si>
  <si>
    <r>
      <rPr>
        <sz val="10"/>
        <color rgb="FF282426"/>
        <rFont val="Times New Roman"/>
        <family val="1"/>
        <charset val="238"/>
      </rPr>
      <t>A.1.1 O.</t>
    </r>
  </si>
  <si>
    <r>
      <rPr>
        <sz val="10"/>
        <color rgb="FF282426"/>
        <rFont val="Times New Roman"/>
        <family val="1"/>
        <charset val="238"/>
      </rPr>
      <t>Kurzový zisk vyčíslený k peňažným prostriedkom a peňažným ekvivalentom ku dňu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ku ktorému sa zostavuje účtovná závierka (-)</t>
    </r>
  </si>
  <si>
    <r>
      <rPr>
        <sz val="10"/>
        <color rgb="FF282426"/>
        <rFont val="Times New Roman"/>
        <family val="1"/>
        <charset val="238"/>
      </rPr>
      <t>A.1.11.</t>
    </r>
  </si>
  <si>
    <r>
      <rPr>
        <sz val="10"/>
        <color rgb="FF282426"/>
        <rFont val="Times New Roman"/>
        <family val="1"/>
        <charset val="238"/>
      </rPr>
      <t>Kurzová strata vyčíslená k peňažným prostriedkom a peňažným ekvivalentom ku dňu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ku ktorému sa zostavuje účtovná závierka (+)</t>
    </r>
  </si>
  <si>
    <r>
      <rPr>
        <sz val="10"/>
        <color rgb="FF282426"/>
        <rFont val="Times New Roman"/>
        <family val="1"/>
        <charset val="238"/>
      </rPr>
      <t>A.1.12.</t>
    </r>
  </si>
  <si>
    <r>
      <rPr>
        <sz val="10"/>
        <color rgb="FF282426"/>
        <rFont val="Times New Roman"/>
        <family val="1"/>
        <charset val="238"/>
      </rPr>
      <t>Výsledok z predaja dlhodobého majetku s výnimkou majetku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ktorý sa považuje za peňažný ekvivalent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</si>
  <si>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A.1.13.</t>
    </r>
  </si>
  <si>
    <r>
      <rPr>
        <sz val="10"/>
        <color rgb="FF282426"/>
        <rFont val="Times New Roman"/>
        <family val="1"/>
        <charset val="238"/>
      </rPr>
      <t xml:space="preserve">Ostatné položky nepeňažného charakteru 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ktoré ovplyvňujú výsledok hospodárenia z bežnej činnosti s výnimkou tých, ktoré sa uvádzajú osobitne v iných častiach prehľadu peňažných tokov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</si>
  <si>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A.2.</t>
    </r>
  </si>
  <si>
    <r>
      <rPr>
        <sz val="10"/>
        <color rgb="FF282426"/>
        <rFont val="Times New Roman"/>
        <family val="1"/>
        <charset val="238"/>
      </rPr>
      <t>Vplyv zmien stavu pracovného kapitálu, ktorým sa na účely opatrenia rozumie rozdiel medzi obežným majetkom a krátkodobými záväzky s výnimkou položiek obežného majetku, ktoré sú súčasťou peňažných prostriedkov a peňažných ekvivalentov, na výsledok hospodárenia z bežnej činnosti (súčet A.2.1. až A.2.4.)</t>
    </r>
  </si>
  <si>
    <r>
      <rPr>
        <sz val="10"/>
        <color rgb="FF282426"/>
        <rFont val="Times New Roman"/>
        <family val="1"/>
        <charset val="238"/>
      </rPr>
      <t>A.2.1.</t>
    </r>
  </si>
  <si>
    <r>
      <rPr>
        <sz val="10"/>
        <color rgb="FF282426"/>
        <rFont val="Times New Roman"/>
        <family val="1"/>
        <charset val="238"/>
      </rPr>
      <t>Zmena stavu pohľadávok z prevádzkovej činnosti (-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+)</t>
    </r>
  </si>
  <si>
    <r>
      <rPr>
        <sz val="10"/>
        <color rgb="FF282426"/>
        <rFont val="Times New Roman"/>
        <family val="1"/>
        <charset val="238"/>
      </rPr>
      <t>A.2.2.</t>
    </r>
  </si>
  <si>
    <r>
      <rPr>
        <sz val="10"/>
        <color rgb="FF282426"/>
        <rFont val="Times New Roman"/>
        <family val="1"/>
        <charset val="238"/>
      </rPr>
      <t>Zmena stavu záväzkov z prevádzkovej činnosti (+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-)</t>
    </r>
  </si>
  <si>
    <r>
      <rPr>
        <sz val="10"/>
        <color rgb="FF282426"/>
        <rFont val="Times New Roman"/>
        <family val="1"/>
        <charset val="238"/>
      </rPr>
      <t>A.2.3.</t>
    </r>
  </si>
  <si>
    <r>
      <rPr>
        <sz val="10"/>
        <color rgb="FF282426"/>
        <rFont val="Times New Roman"/>
        <family val="1"/>
        <charset val="238"/>
      </rPr>
      <t>Zmena stavu zásob (-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+)</t>
    </r>
  </si>
  <si>
    <r>
      <rPr>
        <sz val="10"/>
        <color rgb="FF282426"/>
        <rFont val="Times New Roman"/>
        <family val="1"/>
        <charset val="238"/>
      </rPr>
      <t>A.2.4.</t>
    </r>
  </si>
  <si>
    <r>
      <rPr>
        <sz val="10"/>
        <color rgb="FF282426"/>
        <rFont val="Times New Roman"/>
        <family val="1"/>
        <charset val="238"/>
      </rPr>
      <t>Zmena stavu krátkodobého finančného majetku s výnimkou majetku, ktorý je súčasťou peňažných prostriedkov a peňažných ekvivalentov (-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+)</t>
    </r>
  </si>
  <si>
    <r>
      <rPr>
        <sz val="10"/>
        <color rgb="FF282426"/>
        <rFont val="Times New Roman"/>
        <family val="1"/>
        <charset val="238"/>
      </rPr>
      <t>Peňažné toky z prevádzkovej činnosti s výnimkou príjmov a výdavkov, ktoré sa uvádzajú osobitne v iných častiach prehľadu peňažných tokov (+/-) (súčet S/Z
+ A.1. + A.2.)</t>
    </r>
  </si>
  <si>
    <r>
      <rPr>
        <sz val="10"/>
        <color rgb="FF282426"/>
        <rFont val="Times New Roman"/>
        <family val="1"/>
        <charset val="238"/>
      </rPr>
      <t>A.3.</t>
    </r>
  </si>
  <si>
    <r>
      <rPr>
        <sz val="10"/>
        <color rgb="FF282426"/>
        <rFont val="Times New Roman"/>
        <family val="1"/>
        <charset val="238"/>
      </rPr>
      <t>Prijaté úroky s výnimkou tých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ktoré sa začleňujú do finančnej činnosti (+)</t>
    </r>
  </si>
  <si>
    <r>
      <rPr>
        <sz val="10"/>
        <color rgb="FF282426"/>
        <rFont val="Times New Roman"/>
        <family val="1"/>
        <charset val="238"/>
      </rPr>
      <t>A.4.</t>
    </r>
  </si>
  <si>
    <r>
      <rPr>
        <sz val="10"/>
        <color rgb="FF282426"/>
        <rFont val="Times New Roman"/>
        <family val="1"/>
        <charset val="238"/>
      </rPr>
      <t xml:space="preserve">Výdavky na zaplatené úroky s výnimkou tých 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ktoré sa začleňujú do finančnej činnosti (-)</t>
    </r>
  </si>
  <si>
    <r>
      <rPr>
        <sz val="10"/>
        <color rgb="FF282426"/>
        <rFont val="Times New Roman"/>
        <family val="1"/>
        <charset val="238"/>
      </rPr>
      <t>A.5.</t>
    </r>
  </si>
  <si>
    <r>
      <rPr>
        <sz val="10"/>
        <color rgb="FF282426"/>
        <rFont val="Times New Roman"/>
        <family val="1"/>
        <charset val="238"/>
      </rPr>
      <t>Príjmy z dividend a iných podielov na zisku s výnimkou tých, ktoré sa začleňujú do investičnej činnosti (+)</t>
    </r>
  </si>
  <si>
    <r>
      <rPr>
        <sz val="10"/>
        <color rgb="FF282426"/>
        <rFont val="Times New Roman"/>
        <family val="1"/>
        <charset val="238"/>
      </rPr>
      <t>A.6.</t>
    </r>
  </si>
  <si>
    <r>
      <rPr>
        <sz val="10"/>
        <color rgb="FF282426"/>
        <rFont val="Times New Roman"/>
        <family val="1"/>
        <charset val="238"/>
      </rPr>
      <t xml:space="preserve">Výdavky na vyplatené dividendy a iné podiely na zisku s výnimkou tých </t>
    </r>
    <r>
      <rPr>
        <sz val="10"/>
        <color rgb="FF444142"/>
        <rFont val="Times New Roman"/>
        <family val="1"/>
        <charset val="238"/>
      </rPr>
      <t xml:space="preserve">, </t>
    </r>
    <r>
      <rPr>
        <sz val="10"/>
        <color rgb="FF282426"/>
        <rFont val="Times New Roman"/>
        <family val="1"/>
        <charset val="238"/>
      </rPr>
      <t>ktoré sa začleňujú do finančnej činnosti (-)</t>
    </r>
  </si>
  <si>
    <r>
      <rPr>
        <sz val="10"/>
        <color rgb="FF282426"/>
        <rFont val="Times New Roman"/>
        <family val="1"/>
        <charset val="238"/>
      </rPr>
      <t>Peňažné toky z prevádzkovej činnosti (+/-) (súčet S/Z + A.1. až A.6.)</t>
    </r>
  </si>
  <si>
    <r>
      <rPr>
        <sz val="10"/>
        <color rgb="FF282426"/>
        <rFont val="Times New Roman"/>
        <family val="1"/>
        <charset val="238"/>
      </rPr>
      <t>A.7.</t>
    </r>
  </si>
  <si>
    <r>
      <rPr>
        <sz val="10"/>
        <color rgb="FF282426"/>
        <rFont val="Times New Roman"/>
        <family val="1"/>
        <charset val="238"/>
      </rPr>
      <t>Výdavky na daň z príjmov účtovnej jednotky s výnimkou tých, ktoré sa začleňujú do investičnej činnosti alebo finančnej činnosti (-</t>
    </r>
    <r>
      <rPr>
        <sz val="10"/>
        <color rgb="FF444142"/>
        <rFont val="Times New Roman"/>
        <family val="1"/>
        <charset val="238"/>
      </rPr>
      <t>/</t>
    </r>
    <r>
      <rPr>
        <sz val="10"/>
        <color rgb="FF282426"/>
        <rFont val="Times New Roman"/>
        <family val="1"/>
        <charset val="238"/>
      </rPr>
      <t>+)</t>
    </r>
  </si>
  <si>
    <r>
      <rPr>
        <sz val="10"/>
        <color rgb="FF282426"/>
        <rFont val="Times New Roman"/>
        <family val="1"/>
        <charset val="238"/>
      </rPr>
      <t>A.8.</t>
    </r>
  </si>
  <si>
    <r>
      <rPr>
        <sz val="10"/>
        <color rgb="FF282426"/>
        <rFont val="Times New Roman"/>
        <family val="1"/>
        <charset val="238"/>
      </rPr>
      <t>Príjmy vynimočného rozsahu alebo výskytu vzťahujúce sa na prevádzkovú činnosť (+)</t>
    </r>
  </si>
  <si>
    <r>
      <rPr>
        <sz val="10"/>
        <color rgb="FF2A2626"/>
        <rFont val="Times New Roman"/>
        <family val="1"/>
        <charset val="238"/>
      </rPr>
      <t>A.9.</t>
    </r>
  </si>
  <si>
    <r>
      <rPr>
        <sz val="10"/>
        <color rgb="FF2A2626"/>
        <rFont val="Times New Roman"/>
        <family val="1"/>
        <charset val="238"/>
      </rPr>
      <t xml:space="preserve">Výdavky vynimočného rozsahu alebo výskytu vzťahujúce sa na prevádzkovú </t>
    </r>
    <r>
      <rPr>
        <sz val="10"/>
        <color rgb="FF3D3B3D"/>
        <rFont val="Times New Roman"/>
        <family val="1"/>
        <charset val="238"/>
      </rPr>
      <t>činnosť(-)</t>
    </r>
  </si>
  <si>
    <r>
      <rPr>
        <b/>
        <sz val="10"/>
        <color rgb="FF2A2626"/>
        <rFont val="Times New Roman"/>
        <family val="1"/>
        <charset val="238"/>
      </rPr>
      <t>A.</t>
    </r>
  </si>
  <si>
    <r>
      <rPr>
        <b/>
        <sz val="10"/>
        <color rgb="FF2A2626"/>
        <rFont val="Times New Roman"/>
        <family val="1"/>
        <charset val="238"/>
      </rPr>
      <t>Čisté peňažné toky z prevádzkovej činnosti (súčet S/Z + A.1. až A.9.)</t>
    </r>
  </si>
  <si>
    <r>
      <rPr>
        <b/>
        <sz val="10"/>
        <color rgb="FF2A2626"/>
        <rFont val="Times New Roman"/>
        <family val="1"/>
        <charset val="238"/>
      </rPr>
      <t>PEŇAŽNÉ TOKY Z INVESTIČNEJ ČINNOSTI</t>
    </r>
  </si>
  <si>
    <r>
      <rPr>
        <sz val="10"/>
        <color rgb="FF2A2626"/>
        <rFont val="Times New Roman"/>
        <family val="1"/>
        <charset val="238"/>
      </rPr>
      <t>B.1.</t>
    </r>
  </si>
  <si>
    <r>
      <rPr>
        <sz val="10"/>
        <color rgb="FF2A2626"/>
        <rFont val="Times New Roman"/>
        <family val="1"/>
        <charset val="238"/>
      </rPr>
      <t>Výdavky na obstaranie dlhodobého nehmotného majetku (-)</t>
    </r>
  </si>
  <si>
    <r>
      <rPr>
        <sz val="10"/>
        <color rgb="FF2A2626"/>
        <rFont val="Times New Roman"/>
        <family val="1"/>
        <charset val="238"/>
      </rPr>
      <t>B.2.</t>
    </r>
  </si>
  <si>
    <r>
      <rPr>
        <sz val="10"/>
        <color rgb="FF2A2626"/>
        <rFont val="Times New Roman"/>
        <family val="1"/>
        <charset val="238"/>
      </rPr>
      <t>Výdavky na obstaranie dlhodobého hmotného majetku (-)</t>
    </r>
  </si>
  <si>
    <r>
      <rPr>
        <sz val="10"/>
        <color rgb="FF2A2626"/>
        <rFont val="Times New Roman"/>
        <family val="1"/>
        <charset val="238"/>
      </rPr>
      <t>B.3.</t>
    </r>
  </si>
  <si>
    <r>
      <rPr>
        <sz val="10"/>
        <color rgb="FF2A2626"/>
        <rFont val="Times New Roman"/>
        <family val="1"/>
        <charset val="238"/>
      </rPr>
      <t>Výdavky na obstaranie dlhodobých cenných papierov a podielov v iných účtovných jednotkách s výnimkou cenných papierov, ktoré sa považujú za peňažné ekvivalenty a cenných papierov určených na predaj alebo na obchodovanie (-)</t>
    </r>
  </si>
  <si>
    <r>
      <rPr>
        <sz val="10"/>
        <color rgb="FF2A2626"/>
        <rFont val="Times New Roman"/>
        <family val="1"/>
        <charset val="238"/>
      </rPr>
      <t>B.4.</t>
    </r>
  </si>
  <si>
    <r>
      <rPr>
        <sz val="10"/>
        <color rgb="FF2A2626"/>
        <rFont val="Times New Roman"/>
        <family val="1"/>
        <charset val="238"/>
      </rPr>
      <t>Príjmy z predaja dlhodobého nehmotného majetku (+)</t>
    </r>
  </si>
  <si>
    <r>
      <rPr>
        <sz val="10"/>
        <color rgb="FF2A2626"/>
        <rFont val="Times New Roman"/>
        <family val="1"/>
        <charset val="238"/>
      </rPr>
      <t>B.5.</t>
    </r>
  </si>
  <si>
    <r>
      <rPr>
        <sz val="10"/>
        <color rgb="FF2A2626"/>
        <rFont val="Times New Roman"/>
        <family val="1"/>
        <charset val="238"/>
      </rPr>
      <t>Príjmy z predaja dlhodobého hmotného majetku (+)</t>
    </r>
  </si>
  <si>
    <r>
      <rPr>
        <sz val="10"/>
        <color rgb="FF2A2626"/>
        <rFont val="Times New Roman"/>
        <family val="1"/>
        <charset val="238"/>
      </rPr>
      <t>B.6.</t>
    </r>
  </si>
  <si>
    <r>
      <rPr>
        <sz val="10"/>
        <color rgb="FF2A2626"/>
        <rFont val="Times New Roman"/>
        <family val="1"/>
        <charset val="238"/>
      </rPr>
      <t>Príjmy z predaja dlhodobých cenných papierov a podielov v iných účtovných jednotkách s výnimkou cenných papierov, ktoré sa považujú za peňažné ekvivalenty a cenných papierov určených na predaj alebo na obchodovanie (+)</t>
    </r>
  </si>
  <si>
    <r>
      <rPr>
        <sz val="10"/>
        <color rgb="FF2A2626"/>
        <rFont val="Times New Roman"/>
        <family val="1"/>
        <charset val="238"/>
      </rPr>
      <t>B.7.</t>
    </r>
  </si>
  <si>
    <r>
      <rPr>
        <sz val="10"/>
        <color rgb="FF2A2626"/>
        <rFont val="Times New Roman"/>
        <family val="1"/>
        <charset val="238"/>
      </rPr>
      <t>Výdavky na dlhodobé pôžičky poskytnuté účtovnou jednotkou inej účtovnej jednotke, ktorá je súčasťou konsolidovaného celku (-)</t>
    </r>
  </si>
  <si>
    <r>
      <rPr>
        <sz val="10"/>
        <color rgb="FF2A2626"/>
        <rFont val="Times New Roman"/>
        <family val="1"/>
        <charset val="238"/>
      </rPr>
      <t>B.8.</t>
    </r>
  </si>
  <si>
    <r>
      <rPr>
        <sz val="10"/>
        <color rgb="FF2A2626"/>
        <rFont val="Times New Roman"/>
        <family val="1"/>
        <charset val="238"/>
      </rPr>
      <t>Príjmy zo splácania dlhodobých pôžičiek poskytnutých účtovnou jednotkou inej účtovnej jednotke, ktorá je súčasťou konsolidovaného  celku (+)</t>
    </r>
  </si>
  <si>
    <r>
      <rPr>
        <sz val="10"/>
        <color rgb="FF2A2626"/>
        <rFont val="Times New Roman"/>
        <family val="1"/>
        <charset val="238"/>
      </rPr>
      <t>B.9.</t>
    </r>
  </si>
  <si>
    <r>
      <rPr>
        <sz val="10"/>
        <color rgb="FF2A2626"/>
        <rFont val="Times New Roman"/>
        <family val="1"/>
        <charset val="238"/>
      </rPr>
      <t>Výdavky na dlhodobé pôžičky poskytnuté účtovnou jednotkou tretím osobám s výnimkou dlhodobých pôžičiek  poskytnutých účtovnej jednotke, ktorá je súčasťou konsolidovaného celku (-)</t>
    </r>
  </si>
  <si>
    <r>
      <rPr>
        <sz val="10"/>
        <color rgb="FF2A2626"/>
        <rFont val="Times New Roman"/>
        <family val="1"/>
        <charset val="238"/>
      </rPr>
      <t>B.10.</t>
    </r>
  </si>
  <si>
    <r>
      <rPr>
        <sz val="10"/>
        <color rgb="FF2A2626"/>
        <rFont val="Times New Roman"/>
        <family val="1"/>
        <charset val="238"/>
      </rPr>
      <t>Príjmy zo splácania pôžičiek poskytnutých účtovnou jednotkou tretím osobám s výnimkou pôžičiek poskytnutých účtovnej jednotke, ktorá je súčasťou konsolidovaného celku (+)</t>
    </r>
  </si>
  <si>
    <r>
      <rPr>
        <sz val="10"/>
        <color rgb="FF2A2626"/>
        <rFont val="Times New Roman"/>
        <family val="1"/>
        <charset val="238"/>
      </rPr>
      <t>B.11.</t>
    </r>
  </si>
  <si>
    <r>
      <rPr>
        <sz val="10"/>
        <color rgb="FF2A2626"/>
        <rFont val="Times New Roman"/>
        <family val="1"/>
        <charset val="238"/>
      </rPr>
      <t>Prijaté úroky s výnimkou tých, ktoré sa začleňujú do prevádzkovej činnosti (+)</t>
    </r>
  </si>
  <si>
    <r>
      <rPr>
        <sz val="10"/>
        <color rgb="FF2A2626"/>
        <rFont val="Times New Roman"/>
        <family val="1"/>
        <charset val="238"/>
      </rPr>
      <t>B.12.</t>
    </r>
  </si>
  <si>
    <r>
      <rPr>
        <sz val="10"/>
        <color rgb="FF2A2626"/>
        <rFont val="Times New Roman"/>
        <family val="1"/>
        <charset val="238"/>
      </rPr>
      <t>Príjmy z dividend a iných podielov na zisku s výnimkou tých, ktoré sa začleňujú do prevádzkovej činnosti (+)</t>
    </r>
  </si>
  <si>
    <r>
      <rPr>
        <sz val="10"/>
        <color rgb="FF2A2626"/>
        <rFont val="Times New Roman"/>
        <family val="1"/>
        <charset val="238"/>
      </rPr>
      <t>B.13.</t>
    </r>
  </si>
  <si>
    <r>
      <rPr>
        <sz val="10"/>
        <color rgb="FF2A2626"/>
        <rFont val="Times New Roman"/>
        <family val="1"/>
        <charset val="238"/>
      </rPr>
      <t>Výdavky súvisiace s derivátmi s výnimkou, ak sú určené na predaj alebo na obchodovanie alebo, ak sa tieto výdavky považujú za peňažné toky z finančnej činnosti (-)</t>
    </r>
  </si>
  <si>
    <r>
      <rPr>
        <sz val="10"/>
        <color rgb="FF2A2626"/>
        <rFont val="Times New Roman"/>
        <family val="1"/>
        <charset val="238"/>
      </rPr>
      <t>B.14.</t>
    </r>
  </si>
  <si>
    <r>
      <rPr>
        <sz val="10"/>
        <color rgb="FF2A2626"/>
        <rFont val="Times New Roman"/>
        <family val="1"/>
        <charset val="238"/>
      </rPr>
      <t>Príjmy súvisiace s derivátmi s výnimkou, ak sú určené na predaj alebo na obchodovanie alebo, ak sa tieto výdavky považujú za peňažné toky z finančnej činnosti (+)</t>
    </r>
  </si>
  <si>
    <r>
      <rPr>
        <sz val="10"/>
        <color rgb="FF2A2626"/>
        <rFont val="Times New Roman"/>
        <family val="1"/>
        <charset val="238"/>
      </rPr>
      <t>B.15.</t>
    </r>
  </si>
  <si>
    <r>
      <rPr>
        <sz val="10"/>
        <color rgb="FF2A2626"/>
        <rFont val="Times New Roman"/>
        <family val="1"/>
        <charset val="238"/>
      </rPr>
      <t>Výdavky na daň z príjmov účtovnej jednotky, ak je ju možné začleniť do investičnej činnosti (-)</t>
    </r>
  </si>
  <si>
    <r>
      <rPr>
        <sz val="10"/>
        <color rgb="FF2A2626"/>
        <rFont val="Times New Roman"/>
        <family val="1"/>
        <charset val="238"/>
      </rPr>
      <t>B.16.</t>
    </r>
  </si>
  <si>
    <r>
      <rPr>
        <sz val="10"/>
        <color rgb="FF2A2626"/>
        <rFont val="Times New Roman"/>
        <family val="1"/>
        <charset val="238"/>
      </rPr>
      <t>Príjmy vynimočného rozsahu alebo výskytu vzťahujúce sa na investičnú činnosť (+ )</t>
    </r>
  </si>
  <si>
    <r>
      <rPr>
        <sz val="10"/>
        <color rgb="FF2A2626"/>
        <rFont val="Times New Roman"/>
        <family val="1"/>
        <charset val="238"/>
      </rPr>
      <t>B.17.</t>
    </r>
  </si>
  <si>
    <r>
      <rPr>
        <sz val="10"/>
        <color rgb="FF2A2626"/>
        <rFont val="Times New Roman"/>
        <family val="1"/>
        <charset val="238"/>
      </rPr>
      <t>Výdavky vynimočného rozsahu alebo výskytu vzťahujúce sa na investičnú činnosť (-)</t>
    </r>
  </si>
  <si>
    <r>
      <rPr>
        <sz val="10"/>
        <color rgb="FF2A2626"/>
        <rFont val="Times New Roman"/>
        <family val="1"/>
        <charset val="238"/>
      </rPr>
      <t>B.18.</t>
    </r>
  </si>
  <si>
    <r>
      <rPr>
        <sz val="10"/>
        <color rgb="FF2A2626"/>
        <rFont val="Times New Roman"/>
        <family val="1"/>
        <charset val="238"/>
      </rPr>
      <t>Ostatné príjmy vzťahujúce sa na investičnú činnosť (+)</t>
    </r>
  </si>
  <si>
    <r>
      <rPr>
        <sz val="10"/>
        <color rgb="FF2A2626"/>
        <rFont val="Times New Roman"/>
        <family val="1"/>
        <charset val="238"/>
      </rPr>
      <t>B.19.</t>
    </r>
  </si>
  <si>
    <r>
      <rPr>
        <sz val="10"/>
        <color rgb="FF2A2626"/>
        <rFont val="Times New Roman"/>
        <family val="1"/>
        <charset val="238"/>
      </rPr>
      <t>Ostatné výdavky vzťahujúce sa na investičnú činnosť (-)</t>
    </r>
  </si>
  <si>
    <r>
      <rPr>
        <b/>
        <sz val="10"/>
        <color rgb="FF2A2626"/>
        <rFont val="Times New Roman"/>
        <family val="1"/>
        <charset val="238"/>
      </rPr>
      <t>B.</t>
    </r>
  </si>
  <si>
    <r>
      <rPr>
        <b/>
        <sz val="10"/>
        <color rgb="FF2A2626"/>
        <rFont val="Times New Roman"/>
        <family val="1"/>
        <charset val="238"/>
      </rPr>
      <t>Čisté peňažné toky z investičnej činnosti (súčet B.1. až B.19.)</t>
    </r>
  </si>
  <si>
    <r>
      <rPr>
        <b/>
        <sz val="10"/>
        <color rgb="FF2A2626"/>
        <rFont val="Times New Roman"/>
        <family val="1"/>
        <charset val="238"/>
      </rPr>
      <t>PEŇAŽNÉ TOKY Z FINANČNEJ ČINNOSTI</t>
    </r>
  </si>
  <si>
    <r>
      <rPr>
        <b/>
        <sz val="10"/>
        <color rgb="FF2A2626"/>
        <rFont val="Times New Roman"/>
        <family val="1"/>
        <charset val="238"/>
      </rPr>
      <t>C.1.</t>
    </r>
  </si>
  <si>
    <r>
      <rPr>
        <b/>
        <sz val="10"/>
        <color rgb="FF2A2626"/>
        <rFont val="Times New Roman"/>
        <family val="1"/>
        <charset val="238"/>
      </rPr>
      <t>Peňažné toky vo vlastnom imaní (súčet C.1.1. až C.1.8.)</t>
    </r>
  </si>
  <si>
    <r>
      <rPr>
        <sz val="10"/>
        <color rgb="FF2A2626"/>
        <rFont val="Times New Roman"/>
        <family val="1"/>
        <charset val="238"/>
      </rPr>
      <t>C.1.1.</t>
    </r>
  </si>
  <si>
    <r>
      <rPr>
        <sz val="10"/>
        <color rgb="FF2A2626"/>
        <rFont val="Times New Roman"/>
        <family val="1"/>
        <charset val="238"/>
      </rPr>
      <t>Príjmy z upísania akcií a obchodných podielov (+)</t>
    </r>
  </si>
  <si>
    <r>
      <rPr>
        <sz val="10"/>
        <color rgb="FF2A2626"/>
        <rFont val="Times New Roman"/>
        <family val="1"/>
        <charset val="238"/>
      </rPr>
      <t>C.1.2.</t>
    </r>
  </si>
  <si>
    <r>
      <rPr>
        <sz val="10"/>
        <color rgb="FF2A2626"/>
        <rFont val="Times New Roman"/>
        <family val="1"/>
        <charset val="238"/>
      </rPr>
      <t>Príjmy z ďalších vkladov do vlastného imania spoločníkmi alebo fyzickou osobou, ak je účtovnou jednotkou (+)</t>
    </r>
  </si>
  <si>
    <r>
      <rPr>
        <sz val="10"/>
        <color rgb="FF2A2626"/>
        <rFont val="Times New Roman"/>
        <family val="1"/>
        <charset val="238"/>
      </rPr>
      <t>C.1.3.</t>
    </r>
  </si>
  <si>
    <r>
      <rPr>
        <sz val="10"/>
        <color rgb="FF2A2626"/>
        <rFont val="Times New Roman"/>
        <family val="1"/>
        <charset val="238"/>
      </rPr>
      <t>Prijaté peňažné dary (+)</t>
    </r>
  </si>
  <si>
    <r>
      <rPr>
        <sz val="10"/>
        <color rgb="FF2A2626"/>
        <rFont val="Times New Roman"/>
        <family val="1"/>
        <charset val="238"/>
      </rPr>
      <t>C.1.4.</t>
    </r>
  </si>
  <si>
    <r>
      <rPr>
        <sz val="10"/>
        <color rgb="FF2A2626"/>
        <rFont val="Times New Roman"/>
        <family val="1"/>
        <charset val="238"/>
      </rPr>
      <t>Príjmy z úhrady straty spoločníkmi (+)</t>
    </r>
  </si>
  <si>
    <r>
      <rPr>
        <sz val="10"/>
        <color rgb="FF2A2626"/>
        <rFont val="Times New Roman"/>
        <family val="1"/>
        <charset val="238"/>
      </rPr>
      <t>C.1.5.</t>
    </r>
  </si>
  <si>
    <r>
      <rPr>
        <sz val="10"/>
        <color rgb="FF2A2626"/>
        <rFont val="Times New Roman"/>
        <family val="1"/>
        <charset val="238"/>
      </rPr>
      <t>Výdavky na obstaranie alebo spätné odkúpenie vlastných akcií a vlastných obchodných podielov (-)</t>
    </r>
  </si>
  <si>
    <r>
      <rPr>
        <sz val="10"/>
        <color rgb="FF2A2626"/>
        <rFont val="Times New Roman"/>
        <family val="1"/>
        <charset val="238"/>
      </rPr>
      <t>C.1.6.</t>
    </r>
  </si>
  <si>
    <r>
      <rPr>
        <sz val="10"/>
        <color rgb="FF2A2626"/>
        <rFont val="Times New Roman"/>
        <family val="1"/>
        <charset val="238"/>
      </rPr>
      <t>Výdavky spojené so znížením fondov vytvorených účtovnou jednotkou (-)</t>
    </r>
  </si>
  <si>
    <r>
      <rPr>
        <sz val="10"/>
        <color rgb="FF2A2626"/>
        <rFont val="Times New Roman"/>
        <family val="1"/>
        <charset val="238"/>
      </rPr>
      <t>C.1.7.</t>
    </r>
  </si>
  <si>
    <r>
      <rPr>
        <sz val="10"/>
        <color rgb="FF2A2626"/>
        <rFont val="Times New Roman"/>
        <family val="1"/>
        <charset val="238"/>
      </rPr>
      <t>Výdavky na vyplatenie podielu na vlastnom imaní spoločníkmi účtovnej jednotky a fyzickou osobou, ktorá je účtovnou jednotkou (-)</t>
    </r>
  </si>
  <si>
    <r>
      <rPr>
        <sz val="10"/>
        <color rgb="FF2A2626"/>
        <rFont val="Times New Roman"/>
        <family val="1"/>
        <charset val="238"/>
      </rPr>
      <t>C.1.8.</t>
    </r>
  </si>
  <si>
    <r>
      <rPr>
        <sz val="10"/>
        <color rgb="FF2A2626"/>
        <rFont val="Times New Roman"/>
        <family val="1"/>
        <charset val="238"/>
      </rPr>
      <t>Výdavky z ďalších dôvodov, ktoré súvisia so znížením vlastného imania (-)</t>
    </r>
  </si>
  <si>
    <r>
      <rPr>
        <b/>
        <sz val="10"/>
        <color rgb="FF2A2626"/>
        <rFont val="Times New Roman"/>
        <family val="1"/>
        <charset val="238"/>
      </rPr>
      <t>C.2.</t>
    </r>
  </si>
  <si>
    <r>
      <rPr>
        <b/>
        <sz val="10"/>
        <color rgb="FF2A2626"/>
        <rFont val="Times New Roman"/>
        <family val="1"/>
        <charset val="238"/>
      </rPr>
      <t>Peňažné toky vznikajúce z dlhodobých záväzkov a krátkodobých záväzkov z finančnej činnosti (súčet C.2.1. až C.2.9.)</t>
    </r>
  </si>
  <si>
    <r>
      <rPr>
        <sz val="10"/>
        <color rgb="FF2A2626"/>
        <rFont val="Times New Roman"/>
        <family val="1"/>
        <charset val="238"/>
      </rPr>
      <t>C.2.1.</t>
    </r>
  </si>
  <si>
    <r>
      <rPr>
        <sz val="10"/>
        <color rgb="FF2A2626"/>
        <rFont val="Times New Roman"/>
        <family val="1"/>
        <charset val="238"/>
      </rPr>
      <t>Príjmy z emisie dlžných cenných papierov (+)</t>
    </r>
  </si>
  <si>
    <r>
      <rPr>
        <sz val="10"/>
        <color rgb="FF2A2626"/>
        <rFont val="Times New Roman"/>
        <family val="1"/>
        <charset val="238"/>
      </rPr>
      <t>C.2.2.</t>
    </r>
  </si>
  <si>
    <r>
      <rPr>
        <sz val="10"/>
        <color rgb="FF2A2626"/>
        <rFont val="Times New Roman"/>
        <family val="1"/>
        <charset val="238"/>
      </rPr>
      <t>Výdavky na úhradu záväzkov z dlžných cenných papierov (-)</t>
    </r>
  </si>
  <si>
    <r>
      <rPr>
        <sz val="10"/>
        <color rgb="FF2A2628"/>
        <rFont val="Times New Roman"/>
        <family val="1"/>
        <charset val="238"/>
      </rPr>
      <t>C.2.3.</t>
    </r>
  </si>
  <si>
    <r>
      <rPr>
        <sz val="10"/>
        <color rgb="FF2A2628"/>
        <rFont val="Times New Roman"/>
        <family val="1"/>
        <charset val="238"/>
      </rPr>
      <t>Príjmy z úverov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účtovnej jednotke poskytla banka alebo pobočka zahraničnej banky s výnimkou úverov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boli poskytnuté na zabezpečenie hlavného predmetu činnosti (+)</t>
    </r>
  </si>
  <si>
    <r>
      <rPr>
        <sz val="10"/>
        <color rgb="FF2A2628"/>
        <rFont val="Times New Roman"/>
        <family val="1"/>
        <charset val="238"/>
      </rPr>
      <t>C.2.4.</t>
    </r>
  </si>
  <si>
    <r>
      <rPr>
        <sz val="10"/>
        <color rgb="FF2A2628"/>
        <rFont val="Times New Roman"/>
        <family val="1"/>
        <charset val="238"/>
      </rPr>
      <t>Výdavky na splácanie úverov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účtovnej jednotke poskytla banka alebo pobočka zahraničnej banky s výnimkou  úverov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boli poskytnuté na zabezpečenie hlavného predmetu činnosti (-)</t>
    </r>
  </si>
  <si>
    <r>
      <rPr>
        <sz val="10"/>
        <color rgb="FF2A2628"/>
        <rFont val="Times New Roman"/>
        <family val="1"/>
        <charset val="238"/>
      </rPr>
      <t>C.2.5.</t>
    </r>
  </si>
  <si>
    <r>
      <rPr>
        <sz val="10"/>
        <color rgb="FF2A2628"/>
        <rFont val="Times New Roman"/>
        <family val="1"/>
        <charset val="238"/>
      </rPr>
      <t>Príjmy z prijatých pôžičiek (+)</t>
    </r>
  </si>
  <si>
    <r>
      <rPr>
        <sz val="10"/>
        <color rgb="FF2A2628"/>
        <rFont val="Times New Roman"/>
        <family val="1"/>
        <charset val="238"/>
      </rPr>
      <t>C.2.6.</t>
    </r>
  </si>
  <si>
    <r>
      <rPr>
        <sz val="10"/>
        <color rgb="FF2A2628"/>
        <rFont val="Times New Roman"/>
        <family val="1"/>
        <charset val="238"/>
      </rPr>
      <t>Výdavky na splácanie pôžičiek (-)</t>
    </r>
  </si>
  <si>
    <r>
      <rPr>
        <sz val="10"/>
        <color rgb="FF2A2628"/>
        <rFont val="Times New Roman"/>
        <family val="1"/>
        <charset val="238"/>
      </rPr>
      <t>C.2.7.</t>
    </r>
  </si>
  <si>
    <r>
      <rPr>
        <sz val="10"/>
        <color rgb="FF2A2628"/>
        <rFont val="Times New Roman"/>
        <family val="1"/>
        <charset val="238"/>
      </rPr>
      <t>Výdavky na úhradu záväzkov z užívania majetku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ktorý je predmetom zmluvy o kúpe prenajatej veci (-)</t>
    </r>
  </si>
  <si>
    <r>
      <rPr>
        <sz val="10"/>
        <color rgb="FF2A2628"/>
        <rFont val="Times New Roman"/>
        <family val="1"/>
        <charset val="238"/>
      </rPr>
      <t>C.2.8.</t>
    </r>
  </si>
  <si>
    <r>
      <rPr>
        <sz val="10"/>
        <color rgb="FF2A2628"/>
        <rFont val="Times New Roman"/>
        <family val="1"/>
        <charset val="238"/>
      </rPr>
      <t xml:space="preserve">Príjmy z ostatných dlhodobých a krátkodobých záväzkov vyplývajúcich z finančnej činnosti účtovnej jednotky s výnimkou tých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sa uvádzajú osobitne v inej časti prehľadu peňažných tokov</t>
    </r>
  </si>
  <si>
    <r>
      <rPr>
        <sz val="10"/>
        <color rgb="FF2A2628"/>
        <rFont val="Times New Roman"/>
        <family val="1"/>
        <charset val="238"/>
      </rPr>
      <t>C.2.9.</t>
    </r>
  </si>
  <si>
    <r>
      <rPr>
        <sz val="10"/>
        <color rgb="FF2A2628"/>
        <rFont val="Times New Roman"/>
        <family val="1"/>
        <charset val="238"/>
      </rPr>
      <t>Výdavky na splácanie ostatných dlhodobých a krátkodobých záväzkov vyplývajúcich z finančnej činnosti účtovnej jednotky s výnimkou tých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sa uvádzajú osobitne v inej časti prehľadu peňažných tokov (-)</t>
    </r>
  </si>
  <si>
    <r>
      <rPr>
        <sz val="10"/>
        <color rgb="FF2A2628"/>
        <rFont val="Times New Roman"/>
        <family val="1"/>
        <charset val="238"/>
      </rPr>
      <t>C.3.</t>
    </r>
  </si>
  <si>
    <r>
      <rPr>
        <sz val="10"/>
        <color rgb="FF2A2628"/>
        <rFont val="Times New Roman"/>
        <family val="1"/>
        <charset val="238"/>
      </rPr>
      <t xml:space="preserve">Výdavky na zaplatené úroky s výnimkou tých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sa začleňujú do prevádzkovej činnosti (-)</t>
    </r>
  </si>
  <si>
    <r>
      <rPr>
        <sz val="10"/>
        <color rgb="FF2A2628"/>
        <rFont val="Times New Roman"/>
        <family val="1"/>
        <charset val="238"/>
      </rPr>
      <t>C.4.</t>
    </r>
  </si>
  <si>
    <r>
      <rPr>
        <sz val="10"/>
        <color rgb="FF2A2628"/>
        <rFont val="Times New Roman"/>
        <family val="1"/>
        <charset val="238"/>
      </rPr>
      <t xml:space="preserve">Výdavky na vyplatené dividendy a iné podiely na zisku s výnimkou tých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ktoré sa začleňujú do prevádzkovej činnosti (-)</t>
    </r>
  </si>
  <si>
    <r>
      <rPr>
        <sz val="10"/>
        <color rgb="FF2A2628"/>
        <rFont val="Times New Roman"/>
        <family val="1"/>
        <charset val="238"/>
      </rPr>
      <t>C.5.</t>
    </r>
  </si>
  <si>
    <r>
      <rPr>
        <sz val="10"/>
        <color rgb="FF2A2628"/>
        <rFont val="Times New Roman"/>
        <family val="1"/>
        <charset val="238"/>
      </rPr>
      <t xml:space="preserve">Výdavky súvisiace s derivátmi s výnimkou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 xml:space="preserve">ak sú určené na predaj alebo na obchodovanie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alebo ak sa považujú z peňažné toky z investičnej činnosti (-)</t>
    </r>
  </si>
  <si>
    <r>
      <rPr>
        <sz val="10"/>
        <color rgb="FF2A2628"/>
        <rFont val="Times New Roman"/>
        <family val="1"/>
        <charset val="238"/>
      </rPr>
      <t>C.6.</t>
    </r>
  </si>
  <si>
    <r>
      <rPr>
        <sz val="10"/>
        <color rgb="FF2A2628"/>
        <rFont val="Times New Roman"/>
        <family val="1"/>
        <charset val="238"/>
      </rPr>
      <t xml:space="preserve">Príjmy súvisiace s derivátmi s výnimkou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 xml:space="preserve">ak sú určené na predaj alebo na obchodovanie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alebo ak sa považujú za peňažné toky z investičnej činnosti (+)</t>
    </r>
  </si>
  <si>
    <r>
      <rPr>
        <sz val="10"/>
        <color rgb="FF2A2628"/>
        <rFont val="Times New Roman"/>
        <family val="1"/>
        <charset val="238"/>
      </rPr>
      <t>C.7.</t>
    </r>
  </si>
  <si>
    <r>
      <rPr>
        <sz val="10"/>
        <color rgb="FF2A2628"/>
        <rFont val="Times New Roman"/>
        <family val="1"/>
        <charset val="238"/>
      </rPr>
      <t>Výdavky na daň z príjmov účtovnej jednotky, ak ich možno začleniť do finančnej činnosti (-)</t>
    </r>
  </si>
  <si>
    <r>
      <rPr>
        <sz val="10"/>
        <color rgb="FF2A2628"/>
        <rFont val="Times New Roman"/>
        <family val="1"/>
        <charset val="238"/>
      </rPr>
      <t>C.8.</t>
    </r>
  </si>
  <si>
    <r>
      <rPr>
        <sz val="10"/>
        <color rgb="FF2A2628"/>
        <rFont val="Times New Roman"/>
        <family val="1"/>
        <charset val="238"/>
      </rPr>
      <t>Príjmy vynimočného rozsahu alebo výskytu vzťahujúce sa na finančnú činnosť (+)</t>
    </r>
  </si>
  <si>
    <r>
      <rPr>
        <sz val="10"/>
        <color rgb="FF2A2628"/>
        <rFont val="Times New Roman"/>
        <family val="1"/>
        <charset val="238"/>
      </rPr>
      <t>C.9.</t>
    </r>
  </si>
  <si>
    <r>
      <rPr>
        <sz val="10"/>
        <color rgb="FF2A2628"/>
        <rFont val="Times New Roman"/>
        <family val="1"/>
        <charset val="238"/>
      </rPr>
      <t>Výdavky vynimočného rozsahu alebo výskytu vzťahujúce sa na finančnú činnosť (-)</t>
    </r>
  </si>
  <si>
    <r>
      <rPr>
        <b/>
        <sz val="10"/>
        <color rgb="FF2A2628"/>
        <rFont val="Times New Roman"/>
        <family val="1"/>
        <charset val="238"/>
      </rPr>
      <t>c.</t>
    </r>
  </si>
  <si>
    <r>
      <rPr>
        <b/>
        <sz val="10"/>
        <color rgb="FF2A2628"/>
        <rFont val="Times New Roman"/>
        <family val="1"/>
        <charset val="238"/>
      </rPr>
      <t>Čisté peňažné toky z finančnej činnosti (súčet C.1. až C.9.)</t>
    </r>
  </si>
  <si>
    <r>
      <rPr>
        <sz val="10"/>
        <color rgb="FF2A2628"/>
        <rFont val="Times New Roman"/>
        <family val="1"/>
        <charset val="238"/>
      </rPr>
      <t>D.</t>
    </r>
  </si>
  <si>
    <r>
      <rPr>
        <sz val="10"/>
        <color rgb="FF2A2628"/>
        <rFont val="Times New Roman"/>
        <family val="1"/>
        <charset val="238"/>
      </rPr>
      <t>Čisté zvýšenie alebo čisté zníženie peňažných prostriedkov (+</t>
    </r>
    <r>
      <rPr>
        <sz val="10"/>
        <color rgb="FF423F42"/>
        <rFont val="Times New Roman"/>
        <family val="1"/>
        <charset val="238"/>
      </rPr>
      <t>/</t>
    </r>
    <r>
      <rPr>
        <sz val="10"/>
        <color rgb="FF2A2628"/>
        <rFont val="Times New Roman"/>
        <family val="1"/>
        <charset val="238"/>
      </rPr>
      <t>-) (súčet A. + B. + C.)</t>
    </r>
  </si>
  <si>
    <r>
      <rPr>
        <sz val="10"/>
        <color rgb="FF2A2628"/>
        <rFont val="Times New Roman"/>
        <family val="1"/>
        <charset val="238"/>
      </rPr>
      <t>E.</t>
    </r>
  </si>
  <si>
    <r>
      <rPr>
        <sz val="10"/>
        <color rgb="FF2A2628"/>
        <rFont val="Times New Roman"/>
        <family val="1"/>
        <charset val="238"/>
      </rPr>
      <t>Stav peňažných prostriedkov a peňažných ekvivalentov na začiatku účtovného obdobia (+</t>
    </r>
    <r>
      <rPr>
        <sz val="10"/>
        <color rgb="FF423F42"/>
        <rFont val="Times New Roman"/>
        <family val="1"/>
        <charset val="238"/>
      </rPr>
      <t>/</t>
    </r>
    <r>
      <rPr>
        <sz val="10"/>
        <color rgb="FF2A2628"/>
        <rFont val="Times New Roman"/>
        <family val="1"/>
        <charset val="238"/>
      </rPr>
      <t>-)</t>
    </r>
  </si>
  <si>
    <r>
      <rPr>
        <sz val="10"/>
        <color rgb="FF2A2628"/>
        <rFont val="Times New Roman"/>
        <family val="1"/>
        <charset val="238"/>
      </rPr>
      <t>F.</t>
    </r>
  </si>
  <si>
    <r>
      <rPr>
        <sz val="10"/>
        <color rgb="FF2A2628"/>
        <rFont val="Times New Roman"/>
        <family val="1"/>
        <charset val="238"/>
      </rPr>
      <t>Stav peňažných prostriedkov a peňažných ekvivalentov na konci účtovného obdobia pred zohľadnením kurzových rozdielov vyčíslených ku dňu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ku ktorému sa zostavuje účtovná závierka (+</t>
    </r>
    <r>
      <rPr>
        <sz val="10"/>
        <color rgb="FF423F42"/>
        <rFont val="Times New Roman"/>
        <family val="1"/>
        <charset val="238"/>
      </rPr>
      <t>/</t>
    </r>
    <r>
      <rPr>
        <sz val="10"/>
        <color rgb="FF2A2628"/>
        <rFont val="Times New Roman"/>
        <family val="1"/>
        <charset val="238"/>
      </rPr>
      <t>-)</t>
    </r>
  </si>
  <si>
    <r>
      <rPr>
        <sz val="10"/>
        <color rgb="FF2A2628"/>
        <rFont val="Times New Roman"/>
        <family val="1"/>
        <charset val="238"/>
      </rPr>
      <t>G.</t>
    </r>
  </si>
  <si>
    <r>
      <rPr>
        <sz val="10"/>
        <color rgb="FF2A2628"/>
        <rFont val="Times New Roman"/>
        <family val="1"/>
        <charset val="238"/>
      </rPr>
      <t>Kurzové rozdiely vyčíslené k peňažným prostriedkom a peňažným ekvivalentom ku dňu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ku ktorému sa zostavuje účtovná závierka (+</t>
    </r>
    <r>
      <rPr>
        <sz val="10"/>
        <color rgb="FF423F42"/>
        <rFont val="Times New Roman"/>
        <family val="1"/>
        <charset val="238"/>
      </rPr>
      <t>/</t>
    </r>
    <r>
      <rPr>
        <sz val="10"/>
        <color rgb="FF2A2628"/>
        <rFont val="Times New Roman"/>
        <family val="1"/>
        <charset val="238"/>
      </rPr>
      <t>-)</t>
    </r>
  </si>
  <si>
    <r>
      <rPr>
        <sz val="10"/>
        <color rgb="FF2A2628"/>
        <rFont val="Times New Roman"/>
        <family val="1"/>
        <charset val="238"/>
      </rPr>
      <t>H.</t>
    </r>
  </si>
  <si>
    <r>
      <rPr>
        <sz val="10"/>
        <color rgb="FF2A2628"/>
        <rFont val="Times New Roman"/>
        <family val="1"/>
        <charset val="238"/>
      </rPr>
      <t xml:space="preserve">Zostatok peňažných prostriedkov a peňažných ekvivalentov na konci účtovného obdobia 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upravený o kurzové rozdiely vyčíslené ku dňu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ku ktorému sa zostavuje účtovná závierka (+</t>
    </r>
    <r>
      <rPr>
        <sz val="10"/>
        <color rgb="FF423F42"/>
        <rFont val="Times New Roman"/>
        <family val="1"/>
        <charset val="238"/>
      </rPr>
      <t>/</t>
    </r>
    <r>
      <rPr>
        <sz val="10"/>
        <color rgb="FF2A2628"/>
        <rFont val="Times New Roman"/>
        <family val="1"/>
        <charset val="238"/>
      </rPr>
      <t>-)</t>
    </r>
  </si>
  <si>
    <r>
      <rPr>
        <sz val="10"/>
        <color rgb="FF2A2628"/>
        <rFont val="Times New Roman"/>
        <family val="1"/>
        <charset val="238"/>
      </rPr>
      <t>Zostavené dňa:</t>
    </r>
  </si>
  <si>
    <r>
      <rPr>
        <sz val="10"/>
        <color rgb="FF2A2628"/>
        <rFont val="Times New Roman"/>
        <family val="1"/>
        <charset val="238"/>
      </rPr>
      <t>Podpisový záznam člena štatutárneho orgánu účtovnej jednotky alebo fyzickej osoby</t>
    </r>
    <r>
      <rPr>
        <sz val="10"/>
        <color rgb="FF423F42"/>
        <rFont val="Times New Roman"/>
        <family val="1"/>
        <charset val="238"/>
      </rPr>
      <t xml:space="preserve">, </t>
    </r>
    <r>
      <rPr>
        <sz val="10"/>
        <color rgb="FF2A2628"/>
        <rFont val="Times New Roman"/>
        <family val="1"/>
        <charset val="238"/>
      </rPr>
      <t>ktorá je účtovnou jednotkou</t>
    </r>
  </si>
  <si>
    <r>
      <rPr>
        <sz val="10"/>
        <color rgb="FF2A2628"/>
        <rFont val="Times New Roman"/>
        <family val="1"/>
        <charset val="238"/>
      </rPr>
      <t>Podpisový záznam osoby zodpovednej za zostavenie účtovnej závierky:</t>
    </r>
  </si>
  <si>
    <r>
      <rPr>
        <sz val="10"/>
        <color rgb="FF2A2628"/>
        <rFont val="Times New Roman"/>
        <family val="1"/>
        <charset val="238"/>
      </rPr>
      <t>Podpisový záznam osoby zodpovednej za vedenie účtovníctva:</t>
    </r>
  </si>
  <si>
    <r>
      <rPr>
        <sz val="10"/>
        <color rgb="FF2A2628"/>
        <rFont val="Times New Roman"/>
        <family val="1"/>
        <charset val="238"/>
      </rPr>
      <t>Schválené dňa:</t>
    </r>
  </si>
  <si>
    <t>Označenie položky</t>
  </si>
  <si>
    <t>Tabulka 1 - príloha k Poznámkam k Daňovému priznaniu za rok 2023</t>
  </si>
  <si>
    <t>za obdobie od 01.01.2023 do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</si>
</sst>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282426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282426"/>
      <name val="Times New Roman"/>
      <family val="1"/>
      <charset val="238"/>
    </font>
    <font>
      <sz val="10"/>
      <color rgb="FF444142"/>
      <name val="Times New Roman"/>
      <family val="1"/>
      <charset val="238"/>
    </font>
    <font>
      <sz val="10"/>
      <color rgb="FF2A2626"/>
      <name val="Times New Roman"/>
      <family val="1"/>
      <charset val="238"/>
    </font>
    <font>
      <sz val="10"/>
      <color rgb="FF3D3B3D"/>
      <name val="Times New Roman"/>
      <family val="1"/>
      <charset val="238"/>
    </font>
    <font>
      <b/>
      <sz val="10"/>
      <color rgb="FF2A2626"/>
      <name val="Times New Roman"/>
      <family val="1"/>
      <charset val="238"/>
    </font>
    <font>
      <sz val="10"/>
      <color rgb="FF2A2628"/>
      <name val="Times New Roman"/>
      <family val="1"/>
      <charset val="238"/>
    </font>
    <font>
      <sz val="10"/>
      <color rgb="FF423F42"/>
      <name val="Times New Roman"/>
      <family val="1"/>
      <charset val="238"/>
    </font>
    <font>
      <b/>
      <sz val="10"/>
      <color rgb="FF2A262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1F1C1F"/>
      </right>
      <top style="thin">
        <color rgb="FF1F1C1F"/>
      </top>
      <bottom style="thin">
        <color rgb="FF1F1C1F"/>
      </bottom>
      <diagonal/>
    </border>
    <border>
      <left style="thin">
        <color rgb="FF1F1C1F"/>
      </left>
      <right/>
      <top style="thin">
        <color rgb="FF1F1C1F"/>
      </top>
      <bottom style="thin">
        <color rgb="FF1F1C1F"/>
      </bottom>
      <diagonal/>
    </border>
    <border>
      <left/>
      <right/>
      <top style="thin">
        <color rgb="FF1F1C1F"/>
      </top>
      <bottom style="thin">
        <color rgb="FF1F1C1F"/>
      </bottom>
      <diagonal/>
    </border>
    <border>
      <left/>
      <right style="thin">
        <color rgb="FF1F1C1F"/>
      </right>
      <top style="thin">
        <color rgb="FF1F1C1F"/>
      </top>
      <bottom style="thin">
        <color rgb="FF1F1C1F"/>
      </bottom>
      <diagonal/>
    </border>
    <border>
      <left style="thin">
        <color rgb="FF000000"/>
      </left>
      <right/>
      <top style="thin">
        <color rgb="FF1F1C1F"/>
      </top>
      <bottom style="thin">
        <color rgb="FF1F1C1F"/>
      </bottom>
      <diagonal/>
    </border>
    <border>
      <left style="thin">
        <color rgb="FF000000"/>
      </left>
      <right style="thin">
        <color rgb="FF1F1C1F"/>
      </right>
      <top style="thin">
        <color rgb="FF1F1C1F"/>
      </top>
      <bottom style="thin">
        <color rgb="FF000000"/>
      </bottom>
      <diagonal/>
    </border>
    <border>
      <left style="thin">
        <color rgb="FF1F1C1F"/>
      </left>
      <right/>
      <top style="thin">
        <color rgb="FF1F1C1F"/>
      </top>
      <bottom style="thin">
        <color rgb="FF000000"/>
      </bottom>
      <diagonal/>
    </border>
    <border>
      <left/>
      <right/>
      <top style="thin">
        <color rgb="FF1F1C1F"/>
      </top>
      <bottom style="thin">
        <color rgb="FF000000"/>
      </bottom>
      <diagonal/>
    </border>
    <border>
      <left/>
      <right style="thin">
        <color rgb="FF1F1C1F"/>
      </right>
      <top style="thin">
        <color rgb="FF1F1C1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1F1C1F"/>
      </bottom>
      <diagonal/>
    </border>
    <border>
      <left/>
      <right style="thin">
        <color rgb="FF1F1C1F"/>
      </right>
      <top style="thin">
        <color rgb="FF000000"/>
      </top>
      <bottom style="thin">
        <color rgb="FF1F1C1F"/>
      </bottom>
      <diagonal/>
    </border>
    <border>
      <left style="thin">
        <color rgb="FF1F1C1F"/>
      </left>
      <right style="thin">
        <color rgb="FF1F1C1F"/>
      </right>
      <top style="thin">
        <color rgb="FF000000"/>
      </top>
      <bottom/>
      <diagonal/>
    </border>
    <border>
      <left style="thin">
        <color rgb="FF1F1C1F"/>
      </left>
      <right style="thin">
        <color rgb="FF1F1C1F"/>
      </right>
      <top/>
      <bottom style="thin">
        <color rgb="FF1F1C1F"/>
      </bottom>
      <diagonal/>
    </border>
    <border>
      <left style="thin">
        <color rgb="FF1F1C1F"/>
      </left>
      <right/>
      <top style="thin">
        <color rgb="FF000000"/>
      </top>
      <bottom/>
      <diagonal/>
    </border>
    <border>
      <left/>
      <right style="thin">
        <color rgb="FF1F1C1F"/>
      </right>
      <top style="thin">
        <color rgb="FF000000"/>
      </top>
      <bottom/>
      <diagonal/>
    </border>
    <border>
      <left style="thin">
        <color rgb="FF1F1C1F"/>
      </left>
      <right/>
      <top/>
      <bottom style="thin">
        <color rgb="FF1F1C1F"/>
      </bottom>
      <diagonal/>
    </border>
    <border>
      <left/>
      <right style="thin">
        <color rgb="FF1F1C1F"/>
      </right>
      <top/>
      <bottom style="thin">
        <color rgb="FF1F1C1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4" fontId="2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" fontId="1" fillId="0" borderId="18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4" fontId="2" fillId="0" borderId="18" xfId="0" applyNumberFormat="1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zoomScale="175" zoomScaleNormal="175" zoomScaleSheetLayoutView="100" workbookViewId="0">
      <selection activeCell="A2" sqref="A2:F2"/>
    </sheetView>
  </sheetViews>
  <sheetFormatPr defaultColWidth="9.296875" defaultRowHeight="13" x14ac:dyDescent="0.3"/>
  <cols>
    <col min="1" max="1" width="11.5" style="2" customWidth="1"/>
    <col min="2" max="2" width="18.69921875" style="2" customWidth="1"/>
    <col min="3" max="3" width="30.19921875" style="2" customWidth="1"/>
    <col min="4" max="4" width="23.296875" style="2" customWidth="1"/>
    <col min="5" max="5" width="24" style="2" bestFit="1" customWidth="1"/>
    <col min="6" max="6" width="16.796875" style="2" bestFit="1" customWidth="1"/>
    <col min="7" max="16384" width="9.296875" style="2"/>
  </cols>
  <sheetData>
    <row r="1" spans="1:6" x14ac:dyDescent="0.3">
      <c r="A1" s="2" t="s">
        <v>179</v>
      </c>
    </row>
    <row r="2" spans="1:6" x14ac:dyDescent="0.3">
      <c r="A2" s="16" t="s">
        <v>6</v>
      </c>
      <c r="B2" s="16"/>
      <c r="C2" s="16"/>
      <c r="D2" s="16"/>
      <c r="E2" s="16"/>
      <c r="F2" s="16"/>
    </row>
    <row r="3" spans="1:6" x14ac:dyDescent="0.3">
      <c r="A3" s="17" t="s">
        <v>4</v>
      </c>
      <c r="B3" s="17"/>
      <c r="C3" s="17"/>
      <c r="D3" s="17"/>
      <c r="E3" s="17"/>
      <c r="F3" s="17"/>
    </row>
    <row r="4" spans="1:6" x14ac:dyDescent="0.3">
      <c r="A4" s="18" t="s">
        <v>180</v>
      </c>
      <c r="B4" s="18"/>
      <c r="C4" s="18"/>
      <c r="D4" s="18"/>
      <c r="E4" s="18"/>
      <c r="F4" s="18"/>
    </row>
    <row r="5" spans="1:6" x14ac:dyDescent="0.3">
      <c r="A5" s="3" t="s">
        <v>2</v>
      </c>
      <c r="C5" s="14" t="s">
        <v>3</v>
      </c>
    </row>
    <row r="6" spans="1:6" x14ac:dyDescent="0.3">
      <c r="A6" s="3" t="s">
        <v>1</v>
      </c>
      <c r="C6" s="15">
        <v>35800780</v>
      </c>
    </row>
    <row r="7" spans="1:6" ht="26" x14ac:dyDescent="0.3">
      <c r="A7" s="13" t="s">
        <v>178</v>
      </c>
      <c r="B7" s="19" t="s">
        <v>7</v>
      </c>
      <c r="C7" s="20"/>
      <c r="D7" s="21"/>
      <c r="E7" s="8" t="s">
        <v>0</v>
      </c>
      <c r="F7" s="8" t="s">
        <v>5</v>
      </c>
    </row>
    <row r="8" spans="1:6" x14ac:dyDescent="0.3">
      <c r="A8" s="22" t="s">
        <v>8</v>
      </c>
      <c r="B8" s="23"/>
      <c r="C8" s="23"/>
      <c r="D8" s="23"/>
      <c r="E8" s="23"/>
      <c r="F8" s="24"/>
    </row>
    <row r="9" spans="1:6" x14ac:dyDescent="0.3">
      <c r="A9" s="7" t="s">
        <v>9</v>
      </c>
      <c r="B9" s="25" t="s">
        <v>10</v>
      </c>
      <c r="C9" s="23"/>
      <c r="D9" s="24"/>
      <c r="E9" s="4">
        <v>135026</v>
      </c>
      <c r="F9" s="4">
        <v>1240123</v>
      </c>
    </row>
    <row r="10" spans="1:6" x14ac:dyDescent="0.3">
      <c r="A10" s="7" t="s">
        <v>11</v>
      </c>
      <c r="B10" s="25" t="s">
        <v>12</v>
      </c>
      <c r="C10" s="23"/>
      <c r="D10" s="24"/>
      <c r="E10" s="9">
        <f>SUM(E11:E23)</f>
        <v>36080</v>
      </c>
      <c r="F10" s="9">
        <f>SUM(F11:F23)</f>
        <v>291148</v>
      </c>
    </row>
    <row r="11" spans="1:6" x14ac:dyDescent="0.3">
      <c r="A11" s="7" t="s">
        <v>13</v>
      </c>
      <c r="B11" s="25" t="s">
        <v>14</v>
      </c>
      <c r="C11" s="23"/>
      <c r="D11" s="24"/>
      <c r="E11" s="4">
        <v>182247</v>
      </c>
      <c r="F11" s="4">
        <v>152681</v>
      </c>
    </row>
    <row r="12" spans="1:6" x14ac:dyDescent="0.3">
      <c r="A12" s="7" t="s">
        <v>15</v>
      </c>
      <c r="B12" s="25" t="s">
        <v>16</v>
      </c>
      <c r="C12" s="23"/>
      <c r="D12" s="24"/>
      <c r="E12" s="4"/>
      <c r="F12" s="4"/>
    </row>
    <row r="13" spans="1:6" x14ac:dyDescent="0.3">
      <c r="A13" s="7" t="s">
        <v>17</v>
      </c>
      <c r="B13" s="25" t="s">
        <v>18</v>
      </c>
      <c r="C13" s="23"/>
      <c r="D13" s="24"/>
      <c r="E13" s="4"/>
      <c r="F13" s="4"/>
    </row>
    <row r="14" spans="1:6" x14ac:dyDescent="0.3">
      <c r="A14" s="7" t="s">
        <v>19</v>
      </c>
      <c r="B14" s="25" t="s">
        <v>20</v>
      </c>
      <c r="C14" s="23"/>
      <c r="D14" s="24"/>
      <c r="E14" s="4">
        <v>-146167</v>
      </c>
      <c r="F14" s="4">
        <v>136615</v>
      </c>
    </row>
    <row r="15" spans="1:6" x14ac:dyDescent="0.3">
      <c r="A15" s="7" t="s">
        <v>21</v>
      </c>
      <c r="B15" s="25" t="s">
        <v>22</v>
      </c>
      <c r="C15" s="23"/>
      <c r="D15" s="24"/>
      <c r="E15" s="4"/>
      <c r="F15" s="4"/>
    </row>
    <row r="16" spans="1:6" x14ac:dyDescent="0.3">
      <c r="A16" s="7" t="s">
        <v>23</v>
      </c>
      <c r="B16" s="25" t="s">
        <v>24</v>
      </c>
      <c r="C16" s="23"/>
      <c r="D16" s="24"/>
      <c r="E16" s="4">
        <v>0</v>
      </c>
      <c r="F16" s="4">
        <v>1852</v>
      </c>
    </row>
    <row r="17" spans="1:6" x14ac:dyDescent="0.3">
      <c r="A17" s="7" t="s">
        <v>25</v>
      </c>
      <c r="B17" s="25" t="s">
        <v>26</v>
      </c>
      <c r="C17" s="23"/>
      <c r="D17" s="24"/>
      <c r="E17" s="4"/>
      <c r="F17" s="4"/>
    </row>
    <row r="18" spans="1:6" x14ac:dyDescent="0.3">
      <c r="A18" s="7" t="s">
        <v>27</v>
      </c>
      <c r="B18" s="25" t="s">
        <v>28</v>
      </c>
      <c r="C18" s="23"/>
      <c r="D18" s="24"/>
      <c r="E18" s="4"/>
      <c r="F18" s="4"/>
    </row>
    <row r="19" spans="1:6" x14ac:dyDescent="0.3">
      <c r="A19" s="7" t="s">
        <v>29</v>
      </c>
      <c r="B19" s="25" t="s">
        <v>30</v>
      </c>
      <c r="C19" s="23"/>
      <c r="D19" s="24"/>
      <c r="E19" s="4"/>
      <c r="F19" s="4"/>
    </row>
    <row r="20" spans="1:6" x14ac:dyDescent="0.3">
      <c r="A20" s="7" t="s">
        <v>31</v>
      </c>
      <c r="B20" s="25" t="s">
        <v>32</v>
      </c>
      <c r="C20" s="23"/>
      <c r="D20" s="24"/>
      <c r="E20" s="4"/>
      <c r="F20" s="4"/>
    </row>
    <row r="21" spans="1:6" x14ac:dyDescent="0.3">
      <c r="A21" s="7" t="s">
        <v>33</v>
      </c>
      <c r="B21" s="25" t="s">
        <v>34</v>
      </c>
      <c r="C21" s="23"/>
      <c r="D21" s="24"/>
      <c r="E21" s="4">
        <v>0</v>
      </c>
      <c r="F21" s="4">
        <v>0</v>
      </c>
    </row>
    <row r="22" spans="1:6" ht="27" customHeight="1" x14ac:dyDescent="0.3">
      <c r="A22" s="7" t="s">
        <v>35</v>
      </c>
      <c r="B22" s="25" t="s">
        <v>36</v>
      </c>
      <c r="C22" s="23"/>
      <c r="D22" s="24"/>
      <c r="E22" s="4"/>
      <c r="F22" s="4"/>
    </row>
    <row r="23" spans="1:6" x14ac:dyDescent="0.3">
      <c r="A23" s="7" t="s">
        <v>37</v>
      </c>
      <c r="B23" s="25" t="s">
        <v>38</v>
      </c>
      <c r="C23" s="23"/>
      <c r="D23" s="24"/>
      <c r="E23" s="4"/>
      <c r="F23" s="4"/>
    </row>
    <row r="24" spans="1:6" x14ac:dyDescent="0.3">
      <c r="A24" s="7" t="s">
        <v>39</v>
      </c>
      <c r="B24" s="25" t="s">
        <v>40</v>
      </c>
      <c r="C24" s="23"/>
      <c r="D24" s="24"/>
      <c r="E24" s="9">
        <f>SUM(E25:E28)</f>
        <v>1091194.2</v>
      </c>
      <c r="F24" s="9">
        <f>SUM(F25:F28)</f>
        <v>900390.59000000008</v>
      </c>
    </row>
    <row r="25" spans="1:6" x14ac:dyDescent="0.3">
      <c r="A25" s="7" t="s">
        <v>41</v>
      </c>
      <c r="B25" s="25" t="s">
        <v>42</v>
      </c>
      <c r="C25" s="23"/>
      <c r="D25" s="24"/>
      <c r="E25" s="4">
        <v>1347413.88</v>
      </c>
      <c r="F25" s="4">
        <v>2038497.97</v>
      </c>
    </row>
    <row r="26" spans="1:6" x14ac:dyDescent="0.3">
      <c r="A26" s="7" t="s">
        <v>43</v>
      </c>
      <c r="B26" s="25" t="s">
        <v>44</v>
      </c>
      <c r="C26" s="23"/>
      <c r="D26" s="24"/>
      <c r="E26" s="4">
        <v>-256219.68</v>
      </c>
      <c r="F26" s="4">
        <v>-1138107.3799999999</v>
      </c>
    </row>
    <row r="27" spans="1:6" x14ac:dyDescent="0.3">
      <c r="A27" s="7" t="s">
        <v>45</v>
      </c>
      <c r="B27" s="25" t="s">
        <v>46</v>
      </c>
      <c r="C27" s="23"/>
      <c r="D27" s="24"/>
      <c r="E27" s="4"/>
      <c r="F27" s="4"/>
    </row>
    <row r="28" spans="1:6" x14ac:dyDescent="0.3">
      <c r="A28" s="7" t="s">
        <v>47</v>
      </c>
      <c r="B28" s="25" t="s">
        <v>48</v>
      </c>
      <c r="C28" s="23"/>
      <c r="D28" s="24"/>
      <c r="E28" s="4"/>
      <c r="F28" s="4"/>
    </row>
    <row r="29" spans="1:6" x14ac:dyDescent="0.3">
      <c r="A29" s="5"/>
      <c r="B29" s="26" t="s">
        <v>49</v>
      </c>
      <c r="C29" s="27"/>
      <c r="D29" s="28"/>
      <c r="E29" s="9">
        <f>E9+E10+E24</f>
        <v>1262300.2</v>
      </c>
      <c r="F29" s="9">
        <f>F9+F10+F24</f>
        <v>2431661.59</v>
      </c>
    </row>
    <row r="30" spans="1:6" x14ac:dyDescent="0.3">
      <c r="A30" s="7" t="s">
        <v>50</v>
      </c>
      <c r="B30" s="25" t="s">
        <v>51</v>
      </c>
      <c r="C30" s="23"/>
      <c r="D30" s="24"/>
      <c r="E30" s="4"/>
      <c r="F30" s="4"/>
    </row>
    <row r="31" spans="1:6" x14ac:dyDescent="0.3">
      <c r="A31" s="7" t="s">
        <v>52</v>
      </c>
      <c r="B31" s="25" t="s">
        <v>53</v>
      </c>
      <c r="C31" s="23"/>
      <c r="D31" s="24"/>
      <c r="E31" s="4"/>
      <c r="F31" s="4"/>
    </row>
    <row r="32" spans="1:6" x14ac:dyDescent="0.3">
      <c r="A32" s="7" t="s">
        <v>54</v>
      </c>
      <c r="B32" s="25" t="s">
        <v>55</v>
      </c>
      <c r="C32" s="23"/>
      <c r="D32" s="24"/>
      <c r="E32" s="4"/>
      <c r="F32" s="4"/>
    </row>
    <row r="33" spans="1:6" x14ac:dyDescent="0.3">
      <c r="A33" s="7" t="s">
        <v>56</v>
      </c>
      <c r="B33" s="25" t="s">
        <v>57</v>
      </c>
      <c r="C33" s="23"/>
      <c r="D33" s="24"/>
      <c r="E33" s="4"/>
      <c r="F33" s="4"/>
    </row>
    <row r="34" spans="1:6" x14ac:dyDescent="0.3">
      <c r="A34" s="5"/>
      <c r="B34" s="25" t="s">
        <v>58</v>
      </c>
      <c r="C34" s="23"/>
      <c r="D34" s="24"/>
      <c r="E34" s="4"/>
      <c r="F34" s="4"/>
    </row>
    <row r="35" spans="1:6" x14ac:dyDescent="0.3">
      <c r="A35" s="7" t="s">
        <v>59</v>
      </c>
      <c r="B35" s="25" t="s">
        <v>60</v>
      </c>
      <c r="C35" s="23"/>
      <c r="D35" s="24"/>
      <c r="E35" s="4">
        <v>195370</v>
      </c>
      <c r="F35" s="4">
        <v>195370</v>
      </c>
    </row>
    <row r="36" spans="1:6" x14ac:dyDescent="0.3">
      <c r="A36" s="10" t="s">
        <v>61</v>
      </c>
      <c r="B36" s="29" t="s">
        <v>62</v>
      </c>
      <c r="C36" s="30"/>
      <c r="D36" s="31"/>
      <c r="E36" s="4"/>
      <c r="F36" s="4"/>
    </row>
    <row r="37" spans="1:6" x14ac:dyDescent="0.3">
      <c r="A37" s="11" t="s">
        <v>63</v>
      </c>
      <c r="B37" s="25" t="s">
        <v>64</v>
      </c>
      <c r="C37" s="23"/>
      <c r="D37" s="24"/>
      <c r="E37" s="6"/>
      <c r="F37" s="6"/>
    </row>
    <row r="38" spans="1:6" x14ac:dyDescent="0.3">
      <c r="A38" s="12" t="s">
        <v>65</v>
      </c>
      <c r="B38" s="32" t="s">
        <v>66</v>
      </c>
      <c r="C38" s="33"/>
      <c r="D38" s="34"/>
      <c r="E38" s="1">
        <f>E9+E10+E24+E30+E31+E32+E33+E34+E35+E36+E37</f>
        <v>1457670.2</v>
      </c>
      <c r="F38" s="1">
        <f>F9+F10+F24+F30+F31+F32+F33+F34+F35+F36+F37</f>
        <v>2627031.59</v>
      </c>
    </row>
    <row r="39" spans="1:6" x14ac:dyDescent="0.3">
      <c r="A39" s="33" t="s">
        <v>67</v>
      </c>
      <c r="B39" s="33"/>
      <c r="C39" s="33"/>
      <c r="D39" s="33"/>
      <c r="E39" s="33"/>
      <c r="F39" s="34"/>
    </row>
    <row r="40" spans="1:6" x14ac:dyDescent="0.3">
      <c r="A40" s="11" t="s">
        <v>68</v>
      </c>
      <c r="B40" s="25" t="s">
        <v>69</v>
      </c>
      <c r="C40" s="23"/>
      <c r="D40" s="24"/>
      <c r="E40" s="6"/>
      <c r="F40" s="6"/>
    </row>
    <row r="41" spans="1:6" x14ac:dyDescent="0.3">
      <c r="A41" s="11" t="s">
        <v>70</v>
      </c>
      <c r="B41" s="25" t="s">
        <v>71</v>
      </c>
      <c r="C41" s="23"/>
      <c r="D41" s="24"/>
      <c r="E41" s="6">
        <v>-276439.46000000002</v>
      </c>
      <c r="F41" s="6">
        <v>-136706.53</v>
      </c>
    </row>
    <row r="42" spans="1:6" x14ac:dyDescent="0.3">
      <c r="A42" s="11" t="s">
        <v>72</v>
      </c>
      <c r="B42" s="25" t="s">
        <v>73</v>
      </c>
      <c r="C42" s="23"/>
      <c r="D42" s="24"/>
      <c r="E42" s="6"/>
      <c r="F42" s="6"/>
    </row>
    <row r="43" spans="1:6" x14ac:dyDescent="0.3">
      <c r="A43" s="11" t="s">
        <v>74</v>
      </c>
      <c r="B43" s="25" t="s">
        <v>75</v>
      </c>
      <c r="C43" s="23"/>
      <c r="D43" s="24"/>
      <c r="E43" s="6"/>
      <c r="F43" s="6"/>
    </row>
    <row r="44" spans="1:6" x14ac:dyDescent="0.3">
      <c r="A44" s="11" t="s">
        <v>76</v>
      </c>
      <c r="B44" s="25" t="s">
        <v>77</v>
      </c>
      <c r="C44" s="23"/>
      <c r="D44" s="24"/>
      <c r="E44" s="6"/>
      <c r="F44" s="6"/>
    </row>
    <row r="45" spans="1:6" x14ac:dyDescent="0.3">
      <c r="A45" s="11" t="s">
        <v>78</v>
      </c>
      <c r="B45" s="25" t="s">
        <v>79</v>
      </c>
      <c r="C45" s="23"/>
      <c r="D45" s="24"/>
      <c r="E45" s="6"/>
      <c r="F45" s="6"/>
    </row>
    <row r="46" spans="1:6" x14ac:dyDescent="0.3">
      <c r="A46" s="11" t="s">
        <v>80</v>
      </c>
      <c r="B46" s="25" t="s">
        <v>81</v>
      </c>
      <c r="C46" s="23"/>
      <c r="D46" s="24"/>
      <c r="E46" s="6"/>
      <c r="F46" s="6"/>
    </row>
    <row r="47" spans="1:6" x14ac:dyDescent="0.3">
      <c r="A47" s="11" t="s">
        <v>82</v>
      </c>
      <c r="B47" s="25" t="s">
        <v>83</v>
      </c>
      <c r="C47" s="23"/>
      <c r="D47" s="24"/>
      <c r="E47" s="6"/>
      <c r="F47" s="6"/>
    </row>
    <row r="48" spans="1:6" x14ac:dyDescent="0.3">
      <c r="A48" s="11" t="s">
        <v>84</v>
      </c>
      <c r="B48" s="25" t="s">
        <v>85</v>
      </c>
      <c r="C48" s="23"/>
      <c r="D48" s="24"/>
      <c r="E48" s="6"/>
      <c r="F48" s="6"/>
    </row>
    <row r="49" spans="1:6" x14ac:dyDescent="0.3">
      <c r="A49" s="11" t="s">
        <v>86</v>
      </c>
      <c r="B49" s="25" t="s">
        <v>87</v>
      </c>
      <c r="C49" s="23"/>
      <c r="D49" s="24"/>
      <c r="E49" s="6"/>
      <c r="F49" s="6"/>
    </row>
    <row r="50" spans="1:6" x14ac:dyDescent="0.3">
      <c r="A50" s="11" t="s">
        <v>88</v>
      </c>
      <c r="B50" s="25" t="s">
        <v>89</v>
      </c>
      <c r="C50" s="23"/>
      <c r="D50" s="24"/>
      <c r="E50" s="6"/>
      <c r="F50" s="6"/>
    </row>
    <row r="51" spans="1:6" x14ac:dyDescent="0.3">
      <c r="A51" s="11" t="s">
        <v>90</v>
      </c>
      <c r="B51" s="25" t="s">
        <v>91</v>
      </c>
      <c r="C51" s="23"/>
      <c r="D51" s="24"/>
      <c r="E51" s="6"/>
      <c r="F51" s="6"/>
    </row>
    <row r="52" spans="1:6" x14ac:dyDescent="0.3">
      <c r="A52" s="11" t="s">
        <v>92</v>
      </c>
      <c r="B52" s="25" t="s">
        <v>93</v>
      </c>
      <c r="C52" s="23"/>
      <c r="D52" s="24"/>
      <c r="E52" s="6"/>
      <c r="F52" s="6"/>
    </row>
    <row r="53" spans="1:6" x14ac:dyDescent="0.3">
      <c r="A53" s="11" t="s">
        <v>94</v>
      </c>
      <c r="B53" s="25" t="s">
        <v>95</v>
      </c>
      <c r="C53" s="23"/>
      <c r="D53" s="24"/>
      <c r="E53" s="6"/>
      <c r="F53" s="6"/>
    </row>
    <row r="54" spans="1:6" x14ac:dyDescent="0.3">
      <c r="A54" s="11" t="s">
        <v>96</v>
      </c>
      <c r="B54" s="25" t="s">
        <v>97</v>
      </c>
      <c r="C54" s="23"/>
      <c r="D54" s="24"/>
      <c r="E54" s="6"/>
      <c r="F54" s="6"/>
    </row>
    <row r="55" spans="1:6" x14ac:dyDescent="0.3">
      <c r="A55" s="11" t="s">
        <v>98</v>
      </c>
      <c r="B55" s="26" t="s">
        <v>99</v>
      </c>
      <c r="C55" s="27"/>
      <c r="D55" s="28"/>
      <c r="E55" s="6"/>
      <c r="F55" s="6"/>
    </row>
    <row r="56" spans="1:6" x14ac:dyDescent="0.3">
      <c r="A56" s="11" t="s">
        <v>100</v>
      </c>
      <c r="B56" s="25" t="s">
        <v>101</v>
      </c>
      <c r="C56" s="23"/>
      <c r="D56" s="24"/>
      <c r="E56" s="6"/>
      <c r="F56" s="6"/>
    </row>
    <row r="57" spans="1:6" x14ac:dyDescent="0.3">
      <c r="A57" s="11" t="s">
        <v>102</v>
      </c>
      <c r="B57" s="25" t="s">
        <v>103</v>
      </c>
      <c r="C57" s="23"/>
      <c r="D57" s="24"/>
      <c r="E57" s="6"/>
      <c r="F57" s="6"/>
    </row>
    <row r="58" spans="1:6" x14ac:dyDescent="0.3">
      <c r="A58" s="11" t="s">
        <v>104</v>
      </c>
      <c r="B58" s="25" t="s">
        <v>105</v>
      </c>
      <c r="C58" s="23"/>
      <c r="D58" s="24"/>
      <c r="E58" s="6"/>
      <c r="F58" s="6"/>
    </row>
    <row r="59" spans="1:6" x14ac:dyDescent="0.3">
      <c r="A59" s="12" t="s">
        <v>106</v>
      </c>
      <c r="B59" s="32" t="s">
        <v>107</v>
      </c>
      <c r="C59" s="33"/>
      <c r="D59" s="34"/>
      <c r="E59" s="6">
        <f>SUM(E40:E58)</f>
        <v>-276439.46000000002</v>
      </c>
      <c r="F59" s="6">
        <f>SUM(F40:F58)</f>
        <v>-136706.53</v>
      </c>
    </row>
    <row r="60" spans="1:6" ht="26" x14ac:dyDescent="0.3">
      <c r="A60" s="13" t="s">
        <v>178</v>
      </c>
      <c r="B60" s="19" t="s">
        <v>7</v>
      </c>
      <c r="C60" s="20"/>
      <c r="D60" s="21"/>
      <c r="E60" s="8" t="s">
        <v>0</v>
      </c>
      <c r="F60" s="8" t="s">
        <v>5</v>
      </c>
    </row>
    <row r="61" spans="1:6" x14ac:dyDescent="0.3">
      <c r="A61" s="33" t="s">
        <v>108</v>
      </c>
      <c r="B61" s="33"/>
      <c r="C61" s="33"/>
      <c r="D61" s="33"/>
      <c r="E61" s="33"/>
      <c r="F61" s="34"/>
    </row>
    <row r="62" spans="1:6" x14ac:dyDescent="0.3">
      <c r="A62" s="12" t="s">
        <v>109</v>
      </c>
      <c r="B62" s="32" t="s">
        <v>110</v>
      </c>
      <c r="C62" s="33"/>
      <c r="D62" s="34"/>
      <c r="E62" s="6">
        <f>SUM(E64:E70)</f>
        <v>0</v>
      </c>
      <c r="F62" s="6">
        <f>SUM(F64:F70)</f>
        <v>0</v>
      </c>
    </row>
    <row r="63" spans="1:6" x14ac:dyDescent="0.3">
      <c r="A63" s="11" t="s">
        <v>111</v>
      </c>
      <c r="B63" s="25" t="s">
        <v>112</v>
      </c>
      <c r="C63" s="23"/>
      <c r="D63" s="24"/>
      <c r="E63" s="6"/>
      <c r="F63" s="6"/>
    </row>
    <row r="64" spans="1:6" x14ac:dyDescent="0.3">
      <c r="A64" s="11" t="s">
        <v>113</v>
      </c>
      <c r="B64" s="25" t="s">
        <v>114</v>
      </c>
      <c r="C64" s="23"/>
      <c r="D64" s="24"/>
      <c r="E64" s="6"/>
      <c r="F64" s="6"/>
    </row>
    <row r="65" spans="1:6" x14ac:dyDescent="0.3">
      <c r="A65" s="11" t="s">
        <v>115</v>
      </c>
      <c r="B65" s="25" t="s">
        <v>116</v>
      </c>
      <c r="C65" s="23"/>
      <c r="D65" s="24"/>
      <c r="E65" s="6"/>
      <c r="F65" s="6"/>
    </row>
    <row r="66" spans="1:6" x14ac:dyDescent="0.3">
      <c r="A66" s="11" t="s">
        <v>117</v>
      </c>
      <c r="B66" s="25" t="s">
        <v>118</v>
      </c>
      <c r="C66" s="23"/>
      <c r="D66" s="24"/>
      <c r="E66" s="6"/>
      <c r="F66" s="6"/>
    </row>
    <row r="67" spans="1:6" x14ac:dyDescent="0.3">
      <c r="A67" s="11" t="s">
        <v>119</v>
      </c>
      <c r="B67" s="25" t="s">
        <v>120</v>
      </c>
      <c r="C67" s="23"/>
      <c r="D67" s="24"/>
      <c r="E67" s="6"/>
      <c r="F67" s="6"/>
    </row>
    <row r="68" spans="1:6" x14ac:dyDescent="0.3">
      <c r="A68" s="11" t="s">
        <v>121</v>
      </c>
      <c r="B68" s="25" t="s">
        <v>122</v>
      </c>
      <c r="C68" s="23"/>
      <c r="D68" s="24"/>
      <c r="E68" s="6"/>
      <c r="F68" s="6"/>
    </row>
    <row r="69" spans="1:6" x14ac:dyDescent="0.3">
      <c r="A69" s="11" t="s">
        <v>123</v>
      </c>
      <c r="B69" s="25" t="s">
        <v>124</v>
      </c>
      <c r="C69" s="23"/>
      <c r="D69" s="24"/>
      <c r="E69" s="6"/>
      <c r="F69" s="6"/>
    </row>
    <row r="70" spans="1:6" x14ac:dyDescent="0.3">
      <c r="A70" s="11" t="s">
        <v>125</v>
      </c>
      <c r="B70" s="25" t="s">
        <v>126</v>
      </c>
      <c r="C70" s="23"/>
      <c r="D70" s="24"/>
      <c r="E70" s="6"/>
      <c r="F70" s="6"/>
    </row>
    <row r="71" spans="1:6" x14ac:dyDescent="0.3">
      <c r="A71" s="12" t="s">
        <v>127</v>
      </c>
      <c r="B71" s="32" t="s">
        <v>128</v>
      </c>
      <c r="C71" s="33"/>
      <c r="D71" s="34"/>
      <c r="E71" s="6">
        <f>SUM(E72:E80)</f>
        <v>0</v>
      </c>
      <c r="F71" s="6">
        <f>SUM(F72:F80)</f>
        <v>0</v>
      </c>
    </row>
    <row r="72" spans="1:6" x14ac:dyDescent="0.3">
      <c r="A72" s="11" t="s">
        <v>129</v>
      </c>
      <c r="B72" s="25" t="s">
        <v>130</v>
      </c>
      <c r="C72" s="23"/>
      <c r="D72" s="24"/>
      <c r="E72" s="6"/>
      <c r="F72" s="6"/>
    </row>
    <row r="73" spans="1:6" x14ac:dyDescent="0.3">
      <c r="A73" s="11" t="s">
        <v>131</v>
      </c>
      <c r="B73" s="25" t="s">
        <v>132</v>
      </c>
      <c r="C73" s="23"/>
      <c r="D73" s="24"/>
      <c r="E73" s="6"/>
      <c r="F73" s="6"/>
    </row>
    <row r="74" spans="1:6" x14ac:dyDescent="0.3">
      <c r="A74" s="11" t="s">
        <v>133</v>
      </c>
      <c r="B74" s="25" t="s">
        <v>134</v>
      </c>
      <c r="C74" s="23"/>
      <c r="D74" s="24"/>
      <c r="E74" s="6"/>
      <c r="F74" s="6"/>
    </row>
    <row r="75" spans="1:6" x14ac:dyDescent="0.3">
      <c r="A75" s="11" t="s">
        <v>135</v>
      </c>
      <c r="B75" s="25" t="s">
        <v>136</v>
      </c>
      <c r="C75" s="23"/>
      <c r="D75" s="24"/>
      <c r="E75" s="6"/>
      <c r="F75" s="6"/>
    </row>
    <row r="76" spans="1:6" x14ac:dyDescent="0.3">
      <c r="A76" s="11" t="s">
        <v>137</v>
      </c>
      <c r="B76" s="25" t="s">
        <v>138</v>
      </c>
      <c r="C76" s="23"/>
      <c r="D76" s="24"/>
      <c r="E76" s="6"/>
      <c r="F76" s="6"/>
    </row>
    <row r="77" spans="1:6" x14ac:dyDescent="0.3">
      <c r="A77" s="11" t="s">
        <v>139</v>
      </c>
      <c r="B77" s="25" t="s">
        <v>140</v>
      </c>
      <c r="C77" s="23"/>
      <c r="D77" s="24"/>
      <c r="E77" s="6"/>
      <c r="F77" s="6"/>
    </row>
    <row r="78" spans="1:6" x14ac:dyDescent="0.3">
      <c r="A78" s="11" t="s">
        <v>141</v>
      </c>
      <c r="B78" s="25" t="s">
        <v>142</v>
      </c>
      <c r="C78" s="23"/>
      <c r="D78" s="24"/>
      <c r="E78" s="6"/>
      <c r="F78" s="6"/>
    </row>
    <row r="79" spans="1:6" x14ac:dyDescent="0.3">
      <c r="A79" s="11" t="s">
        <v>143</v>
      </c>
      <c r="B79" s="25" t="s">
        <v>144</v>
      </c>
      <c r="C79" s="23"/>
      <c r="D79" s="24"/>
      <c r="E79" s="6"/>
      <c r="F79" s="6"/>
    </row>
    <row r="80" spans="1:6" x14ac:dyDescent="0.3">
      <c r="A80" s="11" t="s">
        <v>145</v>
      </c>
      <c r="B80" s="25" t="s">
        <v>146</v>
      </c>
      <c r="C80" s="23"/>
      <c r="D80" s="24"/>
      <c r="E80" s="6"/>
      <c r="F80" s="6"/>
    </row>
    <row r="81" spans="1:6" x14ac:dyDescent="0.3">
      <c r="A81" s="11" t="s">
        <v>147</v>
      </c>
      <c r="B81" s="25" t="s">
        <v>148</v>
      </c>
      <c r="C81" s="23"/>
      <c r="D81" s="24"/>
      <c r="E81" s="6"/>
      <c r="F81" s="6"/>
    </row>
    <row r="82" spans="1:6" x14ac:dyDescent="0.3">
      <c r="A82" s="11" t="s">
        <v>149</v>
      </c>
      <c r="B82" s="25" t="s">
        <v>150</v>
      </c>
      <c r="C82" s="23"/>
      <c r="D82" s="24"/>
      <c r="E82" s="6">
        <v>0</v>
      </c>
      <c r="F82" s="6">
        <v>0</v>
      </c>
    </row>
    <row r="83" spans="1:6" x14ac:dyDescent="0.3">
      <c r="A83" s="11" t="s">
        <v>151</v>
      </c>
      <c r="B83" s="25" t="s">
        <v>152</v>
      </c>
      <c r="C83" s="23"/>
      <c r="D83" s="24"/>
      <c r="E83" s="6"/>
      <c r="F83" s="6"/>
    </row>
    <row r="84" spans="1:6" x14ac:dyDescent="0.3">
      <c r="A84" s="11" t="s">
        <v>153</v>
      </c>
      <c r="B84" s="25" t="s">
        <v>154</v>
      </c>
      <c r="C84" s="23"/>
      <c r="D84" s="24"/>
      <c r="E84" s="6"/>
      <c r="F84" s="6"/>
    </row>
    <row r="85" spans="1:6" x14ac:dyDescent="0.3">
      <c r="A85" s="11" t="s">
        <v>155</v>
      </c>
      <c r="B85" s="25" t="s">
        <v>156</v>
      </c>
      <c r="C85" s="23"/>
      <c r="D85" s="24"/>
      <c r="E85" s="6"/>
      <c r="F85" s="6"/>
    </row>
    <row r="86" spans="1:6" x14ac:dyDescent="0.3">
      <c r="A86" s="11" t="s">
        <v>157</v>
      </c>
      <c r="B86" s="25" t="s">
        <v>158</v>
      </c>
      <c r="C86" s="23"/>
      <c r="D86" s="24"/>
      <c r="E86" s="6"/>
      <c r="F86" s="6"/>
    </row>
    <row r="87" spans="1:6" x14ac:dyDescent="0.3">
      <c r="A87" s="11" t="s">
        <v>159</v>
      </c>
      <c r="B87" s="25" t="s">
        <v>160</v>
      </c>
      <c r="C87" s="23"/>
      <c r="D87" s="24"/>
      <c r="E87" s="6"/>
      <c r="F87" s="6"/>
    </row>
    <row r="88" spans="1:6" x14ac:dyDescent="0.3">
      <c r="A88" s="12" t="s">
        <v>161</v>
      </c>
      <c r="B88" s="32" t="s">
        <v>162</v>
      </c>
      <c r="C88" s="33"/>
      <c r="D88" s="34"/>
      <c r="E88" s="6">
        <f>E62+E71+E81+E82+E83+E84+E85+E86+E87</f>
        <v>0</v>
      </c>
      <c r="F88" s="6">
        <f>F62+F71+F81+F82+F83+F84+F85+F86+F87</f>
        <v>0</v>
      </c>
    </row>
    <row r="89" spans="1:6" x14ac:dyDescent="0.3">
      <c r="A89" s="11" t="s">
        <v>163</v>
      </c>
      <c r="B89" s="25" t="s">
        <v>164</v>
      </c>
      <c r="C89" s="23"/>
      <c r="D89" s="24"/>
      <c r="E89" s="6">
        <f>E38+E59+E88</f>
        <v>1181230.74</v>
      </c>
      <c r="F89" s="6">
        <f>F38+F59+F88</f>
        <v>2490325.06</v>
      </c>
    </row>
    <row r="90" spans="1:6" x14ac:dyDescent="0.3">
      <c r="A90" s="11" t="s">
        <v>165</v>
      </c>
      <c r="B90" s="25" t="s">
        <v>166</v>
      </c>
      <c r="C90" s="23"/>
      <c r="D90" s="24"/>
      <c r="E90" s="6">
        <v>91050.53</v>
      </c>
      <c r="F90" s="6">
        <v>505011</v>
      </c>
    </row>
    <row r="91" spans="1:6" x14ac:dyDescent="0.3">
      <c r="A91" s="11" t="s">
        <v>167</v>
      </c>
      <c r="B91" s="25" t="s">
        <v>168</v>
      </c>
      <c r="C91" s="23"/>
      <c r="D91" s="24"/>
      <c r="E91" s="6">
        <v>108040.53</v>
      </c>
      <c r="F91" s="6">
        <v>91051</v>
      </c>
    </row>
    <row r="92" spans="1:6" x14ac:dyDescent="0.3">
      <c r="A92" s="11" t="s">
        <v>169</v>
      </c>
      <c r="B92" s="25" t="s">
        <v>170</v>
      </c>
      <c r="C92" s="23"/>
      <c r="D92" s="24"/>
      <c r="E92" s="6">
        <v>112.2</v>
      </c>
      <c r="F92" s="6">
        <v>0</v>
      </c>
    </row>
    <row r="93" spans="1:6" x14ac:dyDescent="0.3">
      <c r="A93" s="11" t="s">
        <v>171</v>
      </c>
      <c r="B93" s="25" t="s">
        <v>172</v>
      </c>
      <c r="C93" s="23"/>
      <c r="D93" s="24"/>
      <c r="E93" s="6">
        <v>108152.73</v>
      </c>
      <c r="F93" s="6">
        <f>F91+F92</f>
        <v>91051</v>
      </c>
    </row>
    <row r="94" spans="1:6" ht="44.5" customHeight="1" x14ac:dyDescent="0.3">
      <c r="A94" s="35" t="s">
        <v>173</v>
      </c>
      <c r="B94" s="36"/>
      <c r="C94" s="37" t="s">
        <v>174</v>
      </c>
      <c r="D94" s="39" t="s">
        <v>175</v>
      </c>
      <c r="E94" s="39" t="s">
        <v>176</v>
      </c>
      <c r="F94" s="41"/>
    </row>
    <row r="95" spans="1:6" ht="45" customHeight="1" x14ac:dyDescent="0.3">
      <c r="A95" s="22" t="s">
        <v>177</v>
      </c>
      <c r="B95" s="24"/>
      <c r="C95" s="38"/>
      <c r="D95" s="40"/>
      <c r="E95" s="40"/>
      <c r="F95" s="42"/>
    </row>
  </sheetData>
  <mergeCells count="95">
    <mergeCell ref="E94:F95"/>
    <mergeCell ref="A95:B95"/>
    <mergeCell ref="B90:D90"/>
    <mergeCell ref="B91:D91"/>
    <mergeCell ref="B92:D92"/>
    <mergeCell ref="B89:D89"/>
    <mergeCell ref="B93:D93"/>
    <mergeCell ref="A94:B94"/>
    <mergeCell ref="C94:C95"/>
    <mergeCell ref="D94:D95"/>
    <mergeCell ref="B84:D84"/>
    <mergeCell ref="B85:D85"/>
    <mergeCell ref="B86:D86"/>
    <mergeCell ref="B87:D87"/>
    <mergeCell ref="B88:D88"/>
    <mergeCell ref="B79:D79"/>
    <mergeCell ref="B80:D80"/>
    <mergeCell ref="B81:D81"/>
    <mergeCell ref="B82:D82"/>
    <mergeCell ref="B83:D83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B68:D68"/>
    <mergeCell ref="B59:D59"/>
    <mergeCell ref="A61:F61"/>
    <mergeCell ref="B62:D62"/>
    <mergeCell ref="B63:D63"/>
    <mergeCell ref="B60:D60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A39:F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A2:F2"/>
    <mergeCell ref="A3:F3"/>
    <mergeCell ref="A4:F4"/>
    <mergeCell ref="B7:D7"/>
    <mergeCell ref="A8:F8"/>
  </mergeCells>
  <pageMargins left="0.7" right="0.7" top="0.75" bottom="0.75" header="0.3" footer="0.3"/>
  <pageSetup paperSize="9" scale="78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Peter Halmi</cp:lastModifiedBy>
  <cp:lastPrinted>2020-07-15T05:34:39Z</cp:lastPrinted>
  <dcterms:created xsi:type="dcterms:W3CDTF">2020-06-04T13:41:49Z</dcterms:created>
  <dcterms:modified xsi:type="dcterms:W3CDTF">2024-04-02T09:46:29Z</dcterms:modified>
</cp:coreProperties>
</file>