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7230"/>
  </bookViews>
  <sheets>
    <sheet name="710-2024 pred" sheetId="1" r:id="rId1"/>
  </sheets>
  <calcPr calcId="145621"/>
</workbook>
</file>

<file path=xl/calcChain.xml><?xml version="1.0" encoding="utf-8"?>
<calcChain xmlns="http://schemas.openxmlformats.org/spreadsheetml/2006/main">
  <c r="I33" i="1" l="1"/>
  <c r="I31" i="1"/>
  <c r="J30" i="1"/>
  <c r="I30" i="1"/>
  <c r="I32" i="1" s="1"/>
  <c r="K27" i="1"/>
  <c r="I27" i="1"/>
  <c r="F27" i="1"/>
  <c r="J31" i="1" s="1"/>
  <c r="D27" i="1"/>
  <c r="E24" i="1"/>
  <c r="E23" i="1"/>
  <c r="E22" i="1"/>
  <c r="E21" i="1"/>
  <c r="E20" i="1"/>
  <c r="E19" i="1"/>
  <c r="E15" i="1"/>
  <c r="E27" i="1" s="1"/>
  <c r="J12" i="1"/>
  <c r="J11" i="1"/>
  <c r="J27" i="1" s="1"/>
  <c r="J32" i="1" l="1"/>
</calcChain>
</file>

<file path=xl/sharedStrings.xml><?xml version="1.0" encoding="utf-8"?>
<sst xmlns="http://schemas.openxmlformats.org/spreadsheetml/2006/main" count="22" uniqueCount="15">
  <si>
    <t>JODO STAV, s.r.o.</t>
  </si>
  <si>
    <t>01.01.2024- 31.12.2024</t>
  </si>
  <si>
    <r>
      <t xml:space="preserve">710 - ÚČET ZISKOV A STRÁT  k 31.12.2024 </t>
    </r>
    <r>
      <rPr>
        <b/>
        <sz val="12"/>
        <color indexed="10"/>
        <rFont val="Arial"/>
        <family val="2"/>
        <charset val="238"/>
      </rPr>
      <t>pred zdanením</t>
    </r>
  </si>
  <si>
    <t>NÁKLADY - Tr. 5</t>
  </si>
  <si>
    <t>VÝNOSY - Tr.6</t>
  </si>
  <si>
    <t>účet:</t>
  </si>
  <si>
    <t>suma v EUR:</t>
  </si>
  <si>
    <t>sumár</t>
  </si>
  <si>
    <t>v celých EUR</t>
  </si>
  <si>
    <t>***</t>
  </si>
  <si>
    <t>VÝNOSY</t>
  </si>
  <si>
    <t>=</t>
  </si>
  <si>
    <t>NÁKLADY</t>
  </si>
  <si>
    <r>
      <t>HOSPODÁRSKY VÝSLEDOK</t>
    </r>
    <r>
      <rPr>
        <b/>
        <sz val="8"/>
        <color indexed="10"/>
        <rFont val="Arial"/>
        <family val="2"/>
        <charset val="238"/>
      </rPr>
      <t xml:space="preserve"> 2024 (strata)</t>
    </r>
  </si>
  <si>
    <t>skúška: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</si>
</sst>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&quot;Sk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7">
    <xf numFmtId="0" fontId="0" fillId="0" borderId="0"/>
    <xf numFmtId="0" fontId="14" fillId="0" borderId="0"/>
    <xf numFmtId="0" fontId="1" fillId="0" borderId="0"/>
    <xf numFmtId="0" fontId="15" fillId="0" borderId="0">
      <alignment horizontal="right" vertical="center"/>
    </xf>
    <xf numFmtId="0" fontId="16" fillId="0" borderId="0">
      <alignment horizontal="center" vertical="center"/>
    </xf>
    <xf numFmtId="0" fontId="17" fillId="0" borderId="0">
      <alignment horizontal="right" vertical="top"/>
    </xf>
    <xf numFmtId="0" fontId="18" fillId="0" borderId="0">
      <alignment horizontal="left" vertical="center"/>
    </xf>
    <xf numFmtId="0" fontId="19" fillId="0" borderId="0">
      <alignment horizontal="left" vertical="top"/>
    </xf>
    <xf numFmtId="0" fontId="19" fillId="0" borderId="0">
      <alignment horizontal="left" vertical="top"/>
    </xf>
    <xf numFmtId="0" fontId="15" fillId="0" borderId="0">
      <alignment horizontal="left" vertical="center"/>
    </xf>
    <xf numFmtId="0" fontId="17" fillId="0" borderId="0">
      <alignment horizontal="left" vertical="center"/>
    </xf>
    <xf numFmtId="0" fontId="17" fillId="0" borderId="0">
      <alignment horizontal="center" vertical="center"/>
    </xf>
    <xf numFmtId="0" fontId="19" fillId="0" borderId="0">
      <alignment horizontal="left" vertical="top"/>
    </xf>
    <xf numFmtId="0" fontId="19" fillId="0" borderId="0">
      <alignment horizontal="left" vertical="top"/>
    </xf>
    <xf numFmtId="0" fontId="18" fillId="0" borderId="0">
      <alignment horizontal="left" vertical="top"/>
    </xf>
    <xf numFmtId="0" fontId="18" fillId="0" borderId="0">
      <alignment horizontal="right" vertical="top"/>
    </xf>
    <xf numFmtId="0" fontId="17" fillId="0" borderId="0">
      <alignment horizontal="left" vertical="top"/>
    </xf>
  </cellStyleXfs>
  <cellXfs count="6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4" fontId="2" fillId="0" borderId="9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4" fontId="2" fillId="0" borderId="13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4" fontId="2" fillId="0" borderId="17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8" xfId="0" applyFont="1" applyFill="1" applyBorder="1" applyAlignment="1">
      <alignment vertical="center"/>
    </xf>
    <xf numFmtId="4" fontId="7" fillId="0" borderId="19" xfId="0" applyNumberFormat="1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4" fontId="2" fillId="0" borderId="19" xfId="0" applyNumberFormat="1" applyFont="1" applyFill="1" applyBorder="1" applyAlignment="1">
      <alignment vertical="center"/>
    </xf>
    <xf numFmtId="3" fontId="6" fillId="0" borderId="22" xfId="0" applyNumberFormat="1" applyFont="1" applyFill="1" applyBorder="1" applyAlignment="1">
      <alignment vertical="center"/>
    </xf>
    <xf numFmtId="4" fontId="2" fillId="0" borderId="23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13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3" fontId="8" fillId="0" borderId="14" xfId="0" applyNumberFormat="1" applyFont="1" applyFill="1" applyBorder="1" applyAlignment="1">
      <alignment vertical="center"/>
    </xf>
    <xf numFmtId="0" fontId="9" fillId="0" borderId="24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4" fontId="10" fillId="0" borderId="25" xfId="0" applyNumberFormat="1" applyFont="1" applyFill="1" applyBorder="1" applyAlignment="1">
      <alignment vertical="center"/>
    </xf>
    <xf numFmtId="4" fontId="2" fillId="0" borderId="24" xfId="0" applyNumberFormat="1" applyFont="1" applyFill="1" applyBorder="1" applyAlignment="1">
      <alignment vertical="center"/>
    </xf>
    <xf numFmtId="3" fontId="6" fillId="0" borderId="26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vertical="center"/>
    </xf>
    <xf numFmtId="3" fontId="2" fillId="0" borderId="26" xfId="0" applyNumberFormat="1" applyFont="1" applyFill="1" applyBorder="1" applyAlignment="1">
      <alignment vertical="center"/>
    </xf>
    <xf numFmtId="4" fontId="11" fillId="0" borderId="13" xfId="0" applyNumberFormat="1" applyFont="1" applyFill="1" applyBorder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4" fontId="13" fillId="2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horizontal="center" vertical="center"/>
    </xf>
  </cellXfs>
  <cellStyles count="17">
    <cellStyle name="Normálna" xfId="0" builtinId="0"/>
    <cellStyle name="Normálna 2" xfId="1"/>
    <cellStyle name="Normálna 3" xfId="2"/>
    <cellStyle name="S0" xfId="3"/>
    <cellStyle name="S1" xfId="4"/>
    <cellStyle name="S10" xfId="5"/>
    <cellStyle name="S11" xfId="6"/>
    <cellStyle name="S12" xfId="7"/>
    <cellStyle name="S13" xfId="8"/>
    <cellStyle name="S2" xfId="9"/>
    <cellStyle name="S3" xfId="10"/>
    <cellStyle name="S4" xfId="11"/>
    <cellStyle name="S5" xfId="12"/>
    <cellStyle name="S6" xfId="13"/>
    <cellStyle name="S7" xfId="14"/>
    <cellStyle name="S8" xfId="15"/>
    <cellStyle name="S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M64"/>
  <sheetViews>
    <sheetView showGridLines="0" tabSelected="1" workbookViewId="0">
      <selection activeCell="N28" sqref="N28"/>
    </sheetView>
  </sheetViews>
  <sheetFormatPr defaultRowHeight="15" x14ac:dyDescent="0.25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3" width="9.140625" style="1"/>
  </cols>
  <sheetData>
    <row r="1" spans="1:13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13" ht="15.75" x14ac:dyDescent="0.2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6" spans="1:13" ht="15.75" x14ac:dyDescent="0.25">
      <c r="B6" s="3" t="s">
        <v>2</v>
      </c>
      <c r="C6" s="4"/>
      <c r="D6" s="4"/>
      <c r="E6" s="4"/>
      <c r="F6" s="4"/>
      <c r="G6" s="4"/>
      <c r="H6" s="4"/>
      <c r="I6" s="4"/>
      <c r="J6" s="4"/>
      <c r="K6" s="4"/>
      <c r="L6" s="5"/>
      <c r="M6" s="5"/>
    </row>
    <row r="7" spans="1:13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5"/>
      <c r="M7" s="5"/>
    </row>
    <row r="8" spans="1:13" ht="15.75" thickBot="1" x14ac:dyDescent="0.3">
      <c r="L8" s="5"/>
      <c r="M8" s="5"/>
    </row>
    <row r="9" spans="1:13" ht="15.75" thickBot="1" x14ac:dyDescent="0.3">
      <c r="A9" s="5"/>
      <c r="B9" s="7" t="s">
        <v>3</v>
      </c>
      <c r="C9" s="7"/>
      <c r="D9" s="7"/>
      <c r="E9" s="7"/>
      <c r="F9" s="7"/>
      <c r="G9" s="8" t="s">
        <v>4</v>
      </c>
      <c r="H9" s="7"/>
      <c r="I9" s="7"/>
      <c r="J9" s="7"/>
      <c r="K9" s="7"/>
      <c r="L9" s="5"/>
      <c r="M9" s="5"/>
    </row>
    <row r="10" spans="1:13" ht="15.75" thickBot="1" x14ac:dyDescent="0.3">
      <c r="B10" s="9" t="s">
        <v>5</v>
      </c>
      <c r="C10" s="9"/>
      <c r="D10" s="10" t="s">
        <v>6</v>
      </c>
      <c r="E10" s="11" t="s">
        <v>7</v>
      </c>
      <c r="F10" s="12" t="s">
        <v>8</v>
      </c>
      <c r="G10" s="13" t="s">
        <v>5</v>
      </c>
      <c r="H10" s="9"/>
      <c r="I10" s="10" t="s">
        <v>6</v>
      </c>
      <c r="J10" s="11" t="s">
        <v>7</v>
      </c>
      <c r="K10" s="12" t="s">
        <v>8</v>
      </c>
      <c r="L10" s="5"/>
      <c r="M10" s="5"/>
    </row>
    <row r="11" spans="1:13" ht="15.75" thickTop="1" x14ac:dyDescent="0.25">
      <c r="A11" s="5"/>
      <c r="B11" s="14">
        <v>501</v>
      </c>
      <c r="C11" s="14">
        <v>100</v>
      </c>
      <c r="D11" s="15">
        <v>52.66</v>
      </c>
      <c r="E11" s="16"/>
      <c r="F11" s="17"/>
      <c r="G11" s="18">
        <v>602</v>
      </c>
      <c r="H11" s="5"/>
      <c r="I11" s="19">
        <v>41892.5</v>
      </c>
      <c r="J11" s="20">
        <f>I11</f>
        <v>41892.5</v>
      </c>
      <c r="K11" s="21">
        <v>41893</v>
      </c>
      <c r="L11" s="5"/>
      <c r="M11" s="5"/>
    </row>
    <row r="12" spans="1:13" x14ac:dyDescent="0.25">
      <c r="A12" s="5"/>
      <c r="B12" s="5">
        <v>501</v>
      </c>
      <c r="C12" s="5">
        <v>200</v>
      </c>
      <c r="D12" s="20">
        <v>434.53</v>
      </c>
      <c r="E12" s="22"/>
      <c r="F12" s="23"/>
      <c r="G12" s="24">
        <v>668</v>
      </c>
      <c r="H12" s="25"/>
      <c r="I12" s="26">
        <v>0</v>
      </c>
      <c r="J12" s="27">
        <f>I12</f>
        <v>0</v>
      </c>
      <c r="K12" s="28">
        <v>0</v>
      </c>
      <c r="L12" s="5"/>
      <c r="M12" s="5"/>
    </row>
    <row r="13" spans="1:13" x14ac:dyDescent="0.25">
      <c r="A13" s="5"/>
      <c r="B13" s="5">
        <v>501</v>
      </c>
      <c r="C13" s="5">
        <v>300</v>
      </c>
      <c r="D13" s="20">
        <v>3341.64</v>
      </c>
      <c r="E13" s="22"/>
      <c r="F13" s="23"/>
      <c r="G13" s="18"/>
      <c r="H13" s="5"/>
      <c r="I13" s="19"/>
      <c r="J13" s="20"/>
      <c r="K13" s="21"/>
      <c r="L13" s="5"/>
      <c r="M13" s="5"/>
    </row>
    <row r="14" spans="1:13" x14ac:dyDescent="0.25">
      <c r="A14" s="5"/>
      <c r="B14" s="5">
        <v>501</v>
      </c>
      <c r="C14" s="5">
        <v>500</v>
      </c>
      <c r="D14" s="20">
        <v>1770.97</v>
      </c>
      <c r="E14" s="22"/>
      <c r="F14" s="23"/>
      <c r="G14" s="18"/>
      <c r="H14" s="5"/>
      <c r="I14" s="19"/>
      <c r="J14" s="20"/>
      <c r="K14" s="21"/>
      <c r="L14" s="5"/>
      <c r="M14" s="5"/>
    </row>
    <row r="15" spans="1:13" x14ac:dyDescent="0.25">
      <c r="A15" s="29" t="s">
        <v>9</v>
      </c>
      <c r="B15" s="30">
        <v>501</v>
      </c>
      <c r="C15" s="30">
        <v>999</v>
      </c>
      <c r="D15" s="31">
        <v>659.77</v>
      </c>
      <c r="E15" s="32">
        <f>SUM(D11:D15)</f>
        <v>6259.57</v>
      </c>
      <c r="F15" s="33">
        <v>6260</v>
      </c>
      <c r="G15" s="18"/>
      <c r="H15" s="5"/>
      <c r="I15" s="19"/>
      <c r="J15" s="20"/>
      <c r="K15" s="21"/>
      <c r="L15" s="5"/>
      <c r="M15" s="5"/>
    </row>
    <row r="16" spans="1:13" x14ac:dyDescent="0.25">
      <c r="A16" s="29"/>
      <c r="B16" s="5">
        <v>511</v>
      </c>
      <c r="C16" s="5"/>
      <c r="D16" s="19">
        <v>0</v>
      </c>
      <c r="E16" s="22"/>
      <c r="F16" s="23"/>
      <c r="G16" s="18"/>
      <c r="H16" s="5"/>
      <c r="I16" s="19"/>
      <c r="J16" s="20"/>
      <c r="K16" s="21"/>
      <c r="L16" s="5"/>
      <c r="M16" s="5"/>
    </row>
    <row r="17" spans="1:13" x14ac:dyDescent="0.25">
      <c r="A17" s="5"/>
      <c r="B17" s="5">
        <v>518</v>
      </c>
      <c r="C17" s="5">
        <v>200</v>
      </c>
      <c r="D17" s="19">
        <v>36111.5</v>
      </c>
      <c r="E17" s="22"/>
      <c r="F17" s="23"/>
      <c r="G17" s="18"/>
      <c r="H17" s="5"/>
      <c r="I17" s="19"/>
      <c r="J17" s="20"/>
      <c r="K17" s="21"/>
      <c r="L17" s="5"/>
      <c r="M17" s="5"/>
    </row>
    <row r="18" spans="1:13" x14ac:dyDescent="0.25">
      <c r="A18" s="5"/>
      <c r="B18" s="5">
        <v>518</v>
      </c>
      <c r="C18" s="5">
        <v>300</v>
      </c>
      <c r="D18" s="19">
        <v>0</v>
      </c>
      <c r="E18" s="22"/>
      <c r="F18" s="23"/>
      <c r="G18" s="18"/>
      <c r="H18" s="5"/>
      <c r="I18" s="19"/>
      <c r="J18" s="20"/>
      <c r="K18" s="21"/>
      <c r="L18" s="5"/>
      <c r="M18" s="5"/>
    </row>
    <row r="19" spans="1:13" x14ac:dyDescent="0.25">
      <c r="A19" s="5"/>
      <c r="B19" s="34">
        <v>518</v>
      </c>
      <c r="C19" s="34">
        <v>400</v>
      </c>
      <c r="D19" s="35">
        <v>198.96</v>
      </c>
      <c r="E19" s="32">
        <f>SUM(D16:D19)</f>
        <v>36310.46</v>
      </c>
      <c r="F19" s="36">
        <v>36310</v>
      </c>
      <c r="G19" s="18"/>
      <c r="H19" s="5"/>
      <c r="I19" s="19"/>
      <c r="J19" s="20"/>
      <c r="K19" s="21"/>
      <c r="L19" s="5"/>
      <c r="M19" s="5"/>
    </row>
    <row r="20" spans="1:13" x14ac:dyDescent="0.25">
      <c r="A20" s="5"/>
      <c r="B20" s="34">
        <v>531</v>
      </c>
      <c r="C20" s="34"/>
      <c r="D20" s="35">
        <v>212</v>
      </c>
      <c r="E20" s="32">
        <f>D20</f>
        <v>212</v>
      </c>
      <c r="F20" s="36">
        <v>212</v>
      </c>
      <c r="G20" s="18"/>
      <c r="H20" s="5"/>
      <c r="I20" s="19"/>
      <c r="J20" s="20"/>
      <c r="K20" s="21"/>
      <c r="L20" s="5"/>
      <c r="M20" s="5"/>
    </row>
    <row r="21" spans="1:13" x14ac:dyDescent="0.25">
      <c r="A21" s="5"/>
      <c r="B21" s="34">
        <v>548</v>
      </c>
      <c r="C21" s="34"/>
      <c r="D21" s="35">
        <v>0</v>
      </c>
      <c r="E21" s="32">
        <f>D21</f>
        <v>0</v>
      </c>
      <c r="F21" s="36">
        <v>0</v>
      </c>
      <c r="G21" s="18"/>
      <c r="H21" s="5"/>
      <c r="I21" s="19"/>
      <c r="J21" s="20"/>
      <c r="K21" s="21"/>
      <c r="L21" s="5"/>
      <c r="M21" s="5"/>
    </row>
    <row r="22" spans="1:13" x14ac:dyDescent="0.25">
      <c r="A22" s="5"/>
      <c r="B22" s="34">
        <v>551</v>
      </c>
      <c r="C22" s="34"/>
      <c r="D22" s="35">
        <v>0</v>
      </c>
      <c r="E22" s="32">
        <f>D22</f>
        <v>0</v>
      </c>
      <c r="F22" s="36">
        <v>0</v>
      </c>
      <c r="G22" s="18"/>
      <c r="H22" s="5"/>
      <c r="I22" s="19"/>
      <c r="J22" s="20"/>
      <c r="K22" s="21"/>
      <c r="L22" s="5"/>
      <c r="M22" s="5"/>
    </row>
    <row r="23" spans="1:13" x14ac:dyDescent="0.25">
      <c r="A23" s="29" t="s">
        <v>9</v>
      </c>
      <c r="B23" s="30">
        <v>545</v>
      </c>
      <c r="C23" s="30"/>
      <c r="D23" s="31">
        <v>0</v>
      </c>
      <c r="E23" s="32">
        <f>D23</f>
        <v>0</v>
      </c>
      <c r="F23" s="36">
        <v>0</v>
      </c>
      <c r="G23" s="18"/>
      <c r="H23" s="5"/>
      <c r="I23" s="19"/>
      <c r="J23" s="20"/>
      <c r="K23" s="21"/>
      <c r="L23" s="5"/>
      <c r="M23" s="5"/>
    </row>
    <row r="24" spans="1:13" x14ac:dyDescent="0.25">
      <c r="A24" s="5"/>
      <c r="B24" s="25">
        <v>568</v>
      </c>
      <c r="C24" s="25"/>
      <c r="D24" s="26">
        <v>260.72000000000003</v>
      </c>
      <c r="E24" s="37">
        <f>D24</f>
        <v>260.72000000000003</v>
      </c>
      <c r="F24" s="28">
        <v>261</v>
      </c>
      <c r="G24" s="18"/>
      <c r="H24" s="5"/>
      <c r="I24" s="19"/>
      <c r="J24" s="20"/>
      <c r="K24" s="21"/>
      <c r="L24" s="5"/>
      <c r="M24" s="5"/>
    </row>
    <row r="25" spans="1:13" x14ac:dyDescent="0.25">
      <c r="A25" s="5"/>
      <c r="B25" s="38"/>
      <c r="C25" s="38"/>
      <c r="D25" s="39"/>
      <c r="E25" s="40"/>
      <c r="F25" s="41"/>
      <c r="G25" s="18"/>
      <c r="H25" s="5"/>
      <c r="I25" s="19"/>
      <c r="J25" s="20"/>
      <c r="K25" s="21"/>
      <c r="L25" s="5"/>
      <c r="M25" s="5"/>
    </row>
    <row r="26" spans="1:13" ht="15.75" thickBot="1" x14ac:dyDescent="0.3">
      <c r="B26" s="42"/>
      <c r="C26" s="43"/>
      <c r="D26" s="44"/>
      <c r="E26" s="45"/>
      <c r="F26" s="46"/>
      <c r="G26" s="47"/>
      <c r="H26" s="43"/>
      <c r="I26" s="48"/>
      <c r="J26" s="43"/>
      <c r="K26" s="49"/>
      <c r="L26" s="5"/>
      <c r="M26" s="5"/>
    </row>
    <row r="27" spans="1:13" ht="15.75" thickTop="1" x14ac:dyDescent="0.25">
      <c r="D27" s="50">
        <f>SUM(D11:D26)</f>
        <v>43042.75</v>
      </c>
      <c r="E27" s="51">
        <f>SUM(E11:E26)</f>
        <v>43042.75</v>
      </c>
      <c r="F27" s="17">
        <f>SUM(F11:F26)</f>
        <v>43043</v>
      </c>
      <c r="G27" s="18"/>
      <c r="H27" s="5"/>
      <c r="I27" s="50">
        <f>SUM(I11:I26)</f>
        <v>41892.5</v>
      </c>
      <c r="J27" s="20">
        <f>SUM(J11:J26)</f>
        <v>41892.5</v>
      </c>
      <c r="K27" s="21">
        <f>SUM(K11:K26)</f>
        <v>41893</v>
      </c>
      <c r="L27" s="5"/>
      <c r="M27" s="5"/>
    </row>
    <row r="28" spans="1:13" x14ac:dyDescent="0.25">
      <c r="D28" s="51"/>
      <c r="F28" s="52"/>
      <c r="G28" s="5"/>
      <c r="H28" s="5"/>
      <c r="I28" s="20"/>
      <c r="J28" s="5"/>
      <c r="K28" s="5"/>
      <c r="L28" s="5"/>
      <c r="M28" s="5"/>
    </row>
    <row r="29" spans="1:13" x14ac:dyDescent="0.25">
      <c r="D29" s="51"/>
      <c r="I29" s="51"/>
    </row>
    <row r="30" spans="1:13" x14ac:dyDescent="0.25">
      <c r="D30" s="53" t="s">
        <v>10</v>
      </c>
      <c r="E30" s="53"/>
      <c r="F30" s="53"/>
      <c r="G30" s="54" t="s">
        <v>11</v>
      </c>
      <c r="H30" s="55"/>
      <c r="I30" s="56">
        <f>I27</f>
        <v>41892.5</v>
      </c>
      <c r="J30" s="57">
        <f>K27</f>
        <v>41893</v>
      </c>
    </row>
    <row r="31" spans="1:13" x14ac:dyDescent="0.25">
      <c r="D31" s="53" t="s">
        <v>12</v>
      </c>
      <c r="E31" s="53"/>
      <c r="F31" s="53"/>
      <c r="G31" s="54" t="s">
        <v>11</v>
      </c>
      <c r="H31" s="55"/>
      <c r="I31" s="56">
        <f>D27</f>
        <v>43042.75</v>
      </c>
      <c r="J31" s="57">
        <f>F27</f>
        <v>43043</v>
      </c>
    </row>
    <row r="32" spans="1:13" x14ac:dyDescent="0.25">
      <c r="D32" s="58" t="s">
        <v>13</v>
      </c>
      <c r="E32" s="58"/>
      <c r="F32" s="58"/>
      <c r="G32" s="59" t="s">
        <v>11</v>
      </c>
      <c r="H32" s="60"/>
      <c r="I32" s="61">
        <f>I30-I31</f>
        <v>-1150.25</v>
      </c>
      <c r="J32" s="57">
        <f>J30-J31</f>
        <v>-1150</v>
      </c>
      <c r="K32" s="62"/>
    </row>
    <row r="33" spans="6:10" x14ac:dyDescent="0.25">
      <c r="F33" s="54" t="s">
        <v>14</v>
      </c>
      <c r="H33" s="63"/>
      <c r="I33" s="64">
        <f>I28-D28</f>
        <v>0</v>
      </c>
      <c r="J33" s="57">
        <v>0</v>
      </c>
    </row>
    <row r="34" spans="6:10" x14ac:dyDescent="0.25">
      <c r="H34" s="65"/>
      <c r="I34" s="65"/>
    </row>
    <row r="35" spans="6:10" x14ac:dyDescent="0.25">
      <c r="I35" s="51"/>
    </row>
    <row r="36" spans="6:10" x14ac:dyDescent="0.25">
      <c r="I36" s="51"/>
    </row>
    <row r="37" spans="6:10" x14ac:dyDescent="0.25">
      <c r="I37" s="51"/>
    </row>
    <row r="38" spans="6:10" x14ac:dyDescent="0.25">
      <c r="I38" s="51"/>
    </row>
    <row r="39" spans="6:10" x14ac:dyDescent="0.25">
      <c r="I39" s="51"/>
    </row>
    <row r="40" spans="6:10" x14ac:dyDescent="0.25">
      <c r="I40" s="51"/>
    </row>
    <row r="41" spans="6:10" x14ac:dyDescent="0.25">
      <c r="I41" s="51"/>
    </row>
    <row r="42" spans="6:10" x14ac:dyDescent="0.25">
      <c r="I42" s="51"/>
    </row>
    <row r="43" spans="6:10" x14ac:dyDescent="0.25">
      <c r="I43" s="51"/>
    </row>
    <row r="44" spans="6:10" x14ac:dyDescent="0.25">
      <c r="I44" s="51"/>
    </row>
    <row r="45" spans="6:10" x14ac:dyDescent="0.25">
      <c r="I45" s="51"/>
    </row>
    <row r="46" spans="6:10" x14ac:dyDescent="0.25">
      <c r="I46" s="51"/>
    </row>
    <row r="47" spans="6:10" x14ac:dyDescent="0.25">
      <c r="I47" s="51"/>
    </row>
    <row r="48" spans="6:10" x14ac:dyDescent="0.25">
      <c r="I48" s="51"/>
    </row>
    <row r="49" spans="9:9" x14ac:dyDescent="0.25">
      <c r="I49" s="51"/>
    </row>
    <row r="50" spans="9:9" x14ac:dyDescent="0.25">
      <c r="I50" s="51"/>
    </row>
    <row r="51" spans="9:9" x14ac:dyDescent="0.25">
      <c r="I51" s="51"/>
    </row>
    <row r="52" spans="9:9" x14ac:dyDescent="0.25">
      <c r="I52" s="51"/>
    </row>
    <row r="53" spans="9:9" x14ac:dyDescent="0.25">
      <c r="I53" s="51"/>
    </row>
    <row r="54" spans="9:9" x14ac:dyDescent="0.25">
      <c r="I54" s="51"/>
    </row>
    <row r="55" spans="9:9" x14ac:dyDescent="0.25">
      <c r="I55" s="51"/>
    </row>
    <row r="56" spans="9:9" x14ac:dyDescent="0.25">
      <c r="I56" s="51"/>
    </row>
    <row r="57" spans="9:9" x14ac:dyDescent="0.25">
      <c r="I57" s="51"/>
    </row>
    <row r="58" spans="9:9" x14ac:dyDescent="0.25">
      <c r="I58" s="51"/>
    </row>
    <row r="59" spans="9:9" x14ac:dyDescent="0.25">
      <c r="I59" s="51"/>
    </row>
    <row r="60" spans="9:9" x14ac:dyDescent="0.25">
      <c r="I60" s="51"/>
    </row>
    <row r="61" spans="9:9" x14ac:dyDescent="0.25">
      <c r="I61" s="51"/>
    </row>
    <row r="62" spans="9:9" x14ac:dyDescent="0.25">
      <c r="I62" s="51"/>
    </row>
    <row r="63" spans="9:9" x14ac:dyDescent="0.25">
      <c r="I63" s="51"/>
    </row>
    <row r="64" spans="9:9" x14ac:dyDescent="0.25">
      <c r="I64" s="51"/>
    </row>
  </sheetData>
  <mergeCells count="12">
    <mergeCell ref="B10:C10"/>
    <mergeCell ref="G10:H10"/>
    <mergeCell ref="D30:F30"/>
    <mergeCell ref="D31:F31"/>
    <mergeCell ref="D32:F32"/>
    <mergeCell ref="H34:I34"/>
    <mergeCell ref="B1:K1"/>
    <mergeCell ref="B3:K3"/>
    <mergeCell ref="B6:K6"/>
    <mergeCell ref="B7:K7"/>
    <mergeCell ref="B9:F9"/>
    <mergeCell ref="G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710-2024 pred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2025-03-23T19:08:17Z</dcterms:created>
  <dcterms:modified xsi:type="dcterms:W3CDTF">2025-03-23T19:09:13Z</dcterms:modified>
</cp:coreProperties>
</file>