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DA562" i="3" s="1"/>
  <c r="CB562" i="3" s="1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DA546" i="3" s="1"/>
  <c r="CB546" i="3" s="1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5" i="3" s="1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DA670" i="3" s="1"/>
  <c r="CB670" i="3" s="1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DA428" i="3" s="1"/>
  <c r="CB428" i="3" s="1"/>
  <c r="CW427" i="3"/>
  <c r="DA427" i="3" s="1"/>
  <c r="CB427" i="3" s="1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DA392" i="3" s="1"/>
  <c r="CB392" i="3" s="1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CZ37" i="3"/>
  <c r="CW37" i="3"/>
  <c r="CW36" i="3"/>
  <c r="CZ36" i="3"/>
  <c r="CZ35" i="3"/>
  <c r="CW12" i="3"/>
  <c r="DA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DA638" i="3" s="1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W640" i="3"/>
  <c r="CW639" i="3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CW630" i="3"/>
  <c r="CW629" i="3"/>
  <c r="CW628" i="3"/>
  <c r="DA628" i="3" s="1"/>
  <c r="CB628" i="3" s="1"/>
  <c r="CW627" i="3"/>
  <c r="DA627" i="3" s="1"/>
  <c r="CB627" i="3" s="1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DA523" i="3" s="1"/>
  <c r="CB523" i="3" s="1"/>
  <c r="CW522" i="3"/>
  <c r="DA522" i="3" s="1"/>
  <c r="CB522" i="3" s="1"/>
  <c r="CW521" i="3"/>
  <c r="CW520" i="3"/>
  <c r="CW519" i="3"/>
  <c r="CW518" i="3"/>
  <c r="CW517" i="3"/>
  <c r="CW516" i="3"/>
  <c r="CW515" i="3"/>
  <c r="DA515" i="3" s="1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CW504" i="3"/>
  <c r="CW503" i="3"/>
  <c r="CW502" i="3"/>
  <c r="CW501" i="3"/>
  <c r="DA501" i="3" s="1"/>
  <c r="CB501" i="3" s="1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DA451" i="3" s="1"/>
  <c r="CB451" i="3" s="1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DA408" i="3" s="1"/>
  <c r="CW407" i="3"/>
  <c r="CW406" i="3"/>
  <c r="CW405" i="3"/>
  <c r="CW404" i="3"/>
  <c r="CW403" i="3"/>
  <c r="CW402" i="3"/>
  <c r="CW401" i="3"/>
  <c r="CW399" i="3"/>
  <c r="DA399" i="3" s="1"/>
  <c r="CB399" i="3" s="1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 s="1"/>
  <c r="CB348" i="3" s="1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CW346" i="3"/>
  <c r="CW345" i="3"/>
  <c r="CW344" i="3"/>
  <c r="CW343" i="3"/>
  <c r="CW342" i="3"/>
  <c r="DA342" i="3" s="1"/>
  <c r="CB342" i="3" s="1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DA32" i="3" s="1"/>
  <c r="CB32" i="3" s="1"/>
  <c r="CX31" i="3"/>
  <c r="CX30" i="3"/>
  <c r="CX29" i="3"/>
  <c r="CX28" i="3"/>
  <c r="CX27" i="3"/>
  <c r="CX26" i="3"/>
  <c r="CX25" i="3"/>
  <c r="DA25" i="3" s="1"/>
  <c r="CB25" i="3" s="1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DA27" i="3" s="1"/>
  <c r="CB27" i="3" s="1"/>
  <c r="CW26" i="3"/>
  <c r="DA26" i="3" s="1"/>
  <c r="CB26" i="3" s="1"/>
  <c r="CW25" i="3"/>
  <c r="CW24" i="3"/>
  <c r="CW23" i="3"/>
  <c r="CW22" i="3"/>
  <c r="BH14" i="3"/>
  <c r="CW21" i="3"/>
  <c r="CW20" i="3"/>
  <c r="DA20" i="3" s="1"/>
  <c r="CB20" i="3" s="1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DA431" i="3" s="1"/>
  <c r="CB431" i="3" s="1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DA370" i="3" s="1"/>
  <c r="CB370" i="3" s="1"/>
  <c r="CW369" i="3"/>
  <c r="CW368" i="3"/>
  <c r="CW367" i="3"/>
  <c r="CW366" i="3"/>
  <c r="CW365" i="3"/>
  <c r="CW364" i="3"/>
  <c r="CW363" i="3"/>
  <c r="CW362" i="3"/>
  <c r="CW361" i="3"/>
  <c r="DA361" i="3" s="1"/>
  <c r="CB361" i="3" s="1"/>
  <c r="CW360" i="3"/>
  <c r="CW359" i="3"/>
  <c r="CW358" i="3"/>
  <c r="CX377" i="3"/>
  <c r="CX376" i="3"/>
  <c r="CX375" i="3"/>
  <c r="CX374" i="3"/>
  <c r="DA374" i="3" s="1"/>
  <c r="CB374" i="3" s="1"/>
  <c r="CX373" i="3"/>
  <c r="DA373" i="3" s="1"/>
  <c r="CB373" i="3" s="1"/>
  <c r="CX372" i="3"/>
  <c r="CX371" i="3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/>
  <c r="CB218" i="3" s="1"/>
  <c r="CW206" i="3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CW270" i="3"/>
  <c r="CW267" i="3"/>
  <c r="DA267" i="3" s="1"/>
  <c r="CB267" i="3" s="1"/>
  <c r="CW249" i="3"/>
  <c r="CW248" i="3"/>
  <c r="CW245" i="3"/>
  <c r="DA245" i="3"/>
  <c r="CB245" i="3" s="1"/>
  <c r="CW228" i="3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86" i="3" s="1"/>
  <c r="DA86" i="3" s="1"/>
  <c r="CB86" i="3" s="1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/>
  <c r="CB521" i="3"/>
  <c r="DA471" i="3"/>
  <c r="CB471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228" i="3"/>
  <c r="CB228" i="3" s="1"/>
  <c r="DA81" i="3"/>
  <c r="CB81" i="3" s="1"/>
  <c r="DA520" i="3"/>
  <c r="CB520" i="3" s="1"/>
  <c r="DA397" i="3"/>
  <c r="CB397" i="3" s="1"/>
  <c r="DA675" i="3"/>
  <c r="CB675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CW578" i="3"/>
  <c r="DA426" i="3"/>
  <c r="CB426" i="3" s="1"/>
  <c r="DA319" i="3"/>
  <c r="CB319" i="3" s="1"/>
  <c r="DA377" i="3"/>
  <c r="CB377" i="3" s="1"/>
  <c r="DA345" i="3"/>
  <c r="CB345" i="3" s="1"/>
  <c r="DA463" i="3"/>
  <c r="CB463" i="3"/>
  <c r="DA531" i="3"/>
  <c r="CB531" i="3" s="1"/>
  <c r="DA517" i="3"/>
  <c r="CB517" i="3" s="1"/>
  <c r="DA529" i="3"/>
  <c r="CB529" i="3"/>
  <c r="DA623" i="3"/>
  <c r="CB623" i="3"/>
  <c r="DA631" i="3"/>
  <c r="CB631" i="3" s="1"/>
  <c r="DA656" i="3"/>
  <c r="CB656" i="3"/>
  <c r="DA424" i="3"/>
  <c r="CB424" i="3"/>
  <c r="DA475" i="3"/>
  <c r="CB475" i="3" s="1"/>
  <c r="DA483" i="3"/>
  <c r="CB483" i="3" s="1"/>
  <c r="DA557" i="3"/>
  <c r="CB557" i="3"/>
  <c r="DA659" i="3"/>
  <c r="CB659" i="3"/>
  <c r="DA682" i="3"/>
  <c r="CB682" i="3" s="1"/>
  <c r="DA616" i="3"/>
  <c r="CB616" i="3" s="1"/>
  <c r="DA126" i="3"/>
  <c r="CB126" i="3" s="1"/>
  <c r="DA344" i="3"/>
  <c r="CB344" i="3"/>
  <c r="DA504" i="3"/>
  <c r="CB504" i="3" s="1"/>
  <c r="DA532" i="3"/>
  <c r="CB532" i="3" s="1"/>
  <c r="DA525" i="3"/>
  <c r="CB525" i="3"/>
  <c r="DA530" i="3"/>
  <c r="CB530" i="3" s="1"/>
  <c r="DA391" i="3"/>
  <c r="CB391" i="3" s="1"/>
  <c r="DA672" i="3"/>
  <c r="CB672" i="3" s="1"/>
  <c r="DA540" i="3"/>
  <c r="CB540" i="3"/>
  <c r="DA563" i="3"/>
  <c r="CB563" i="3" s="1"/>
  <c r="DA526" i="3"/>
  <c r="CB526" i="3" s="1"/>
  <c r="DA271" i="3"/>
  <c r="CB271" i="3" s="1"/>
  <c r="DA30" i="3"/>
  <c r="CB30" i="3" s="1"/>
  <c r="CX382" i="3"/>
  <c r="DA382" i="3" s="1"/>
  <c r="CB382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 s="1"/>
  <c r="DA394" i="3"/>
  <c r="CB394" i="3" s="1"/>
  <c r="DA467" i="3"/>
  <c r="CB467" i="3"/>
  <c r="DA560" i="3"/>
  <c r="CB560" i="3" s="1"/>
  <c r="DA678" i="3"/>
  <c r="CB678" i="3"/>
  <c r="DA680" i="3"/>
  <c r="CB680" i="3"/>
  <c r="CW577" i="3"/>
  <c r="DA577" i="3" s="1"/>
  <c r="CB577" i="3" s="1"/>
  <c r="DA33" i="3"/>
  <c r="CB33" i="3" s="1"/>
  <c r="DA371" i="3"/>
  <c r="CB371" i="3" s="1"/>
  <c r="DA358" i="3"/>
  <c r="CB358" i="3" s="1"/>
  <c r="DA603" i="3"/>
  <c r="CB603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62" i="3"/>
  <c r="CB662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468" i="3"/>
  <c r="CB468" i="3" s="1"/>
  <c r="DA359" i="3"/>
  <c r="CB359" i="3" s="1"/>
  <c r="DA375" i="3"/>
  <c r="CB375" i="3" s="1"/>
  <c r="DA314" i="3"/>
  <c r="CB314" i="3" s="1"/>
  <c r="DA448" i="3"/>
  <c r="CB448" i="3" s="1"/>
  <c r="DA456" i="3"/>
  <c r="CB456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688" i="3"/>
  <c r="CB688" i="3" s="1"/>
  <c r="DA35" i="3"/>
  <c r="CB35" i="3" s="1"/>
  <c r="DA568" i="3"/>
  <c r="CB568" i="3" s="1"/>
  <c r="DA440" i="3"/>
  <c r="CB440" i="3"/>
  <c r="CB12" i="3"/>
  <c r="DA664" i="3"/>
  <c r="CB664" i="3" s="1"/>
  <c r="DA92" i="3"/>
  <c r="CB92" i="3" s="1"/>
  <c r="CB273" i="3"/>
  <c r="DA602" i="3"/>
  <c r="CB602" i="3" s="1"/>
  <c r="DA406" i="3"/>
  <c r="CB406" i="3" s="1"/>
  <c r="DA414" i="3"/>
  <c r="CB414" i="3" s="1"/>
  <c r="DA506" i="3"/>
  <c r="CB506" i="3"/>
  <c r="DA518" i="3"/>
  <c r="CB518" i="3" s="1"/>
  <c r="DA481" i="3"/>
  <c r="CB481" i="3" s="1"/>
  <c r="CX496" i="3"/>
  <c r="CX486" i="3" s="1"/>
  <c r="DA486" i="3" s="1"/>
  <c r="CB486" i="3" s="1"/>
  <c r="CX485" i="3"/>
  <c r="DA485" i="3" s="1"/>
  <c r="CB485" i="3" s="1"/>
  <c r="DA683" i="3"/>
  <c r="CB683" i="3" s="1"/>
  <c r="DA692" i="3"/>
  <c r="CB692" i="3" s="1"/>
  <c r="DA542" i="3"/>
  <c r="CB542" i="3" s="1"/>
  <c r="CX383" i="3"/>
  <c r="DA383" i="3" s="1"/>
  <c r="CB383" i="3" s="1"/>
  <c r="DA28" i="3"/>
  <c r="CB28" i="3" s="1"/>
  <c r="DA362" i="3"/>
  <c r="CB362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476" i="3"/>
  <c r="CB476" i="3" s="1"/>
  <c r="DA423" i="3"/>
  <c r="CB423" i="3" s="1"/>
  <c r="CX677" i="3"/>
  <c r="DA677" i="3" s="1"/>
  <c r="CB67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363" i="3"/>
  <c r="CB363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CX620" i="3"/>
  <c r="DA620" i="3" s="1"/>
  <c r="CB620" i="3" s="1"/>
  <c r="DA626" i="3"/>
  <c r="CB626" i="3" s="1"/>
  <c r="DA634" i="3"/>
  <c r="CB634" i="3"/>
  <c r="CB638" i="3"/>
  <c r="DA654" i="3"/>
  <c r="CB654" i="3" s="1"/>
  <c r="DA689" i="3"/>
  <c r="CB689" i="3" s="1"/>
  <c r="DA676" i="3"/>
  <c r="CB676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636" i="3"/>
  <c r="CB636" i="3"/>
  <c r="DA88" i="3"/>
  <c r="CB88" i="3" s="1"/>
  <c r="DA79" i="3"/>
  <c r="CB79" i="3" s="1"/>
  <c r="DA606" i="3"/>
  <c r="CB606" i="3"/>
  <c r="DA614" i="3"/>
  <c r="CB614" i="3" s="1"/>
  <c r="DA123" i="3"/>
  <c r="CB123" i="3" s="1"/>
  <c r="DA160" i="3"/>
  <c r="CB160" i="3"/>
  <c r="DA502" i="3"/>
  <c r="CB502" i="3"/>
  <c r="DA528" i="3"/>
  <c r="CB528" i="3" s="1"/>
  <c r="DA488" i="3"/>
  <c r="CB488" i="3" s="1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 s="1"/>
  <c r="CX595" i="3"/>
  <c r="DA595" i="3"/>
  <c r="CB595" i="3" s="1"/>
  <c r="DA31" i="3"/>
  <c r="CB31" i="3" s="1"/>
  <c r="CX484" i="3"/>
  <c r="DA484" i="3" s="1"/>
  <c r="CB484" i="3" s="1"/>
  <c r="DA453" i="3"/>
  <c r="CB453" i="3" s="1"/>
  <c r="CX380" i="3"/>
  <c r="DA380" i="3" s="1"/>
  <c r="CB380" i="3" s="1"/>
  <c r="CX378" i="3"/>
  <c r="DA378" i="3" s="1"/>
  <c r="CB378" i="3" s="1"/>
  <c r="DA434" i="3"/>
  <c r="CB434" i="3" s="1"/>
  <c r="CX472" i="3"/>
  <c r="DA470" i="3"/>
  <c r="CB470" i="3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33" i="3"/>
  <c r="CB533" i="3" s="1"/>
  <c r="CX381" i="3"/>
  <c r="DA381" i="3" s="1"/>
  <c r="CB381" i="3" s="1"/>
  <c r="DA653" i="3"/>
  <c r="CB653" i="3" s="1"/>
  <c r="DA115" i="3"/>
  <c r="CB115" i="3" s="1"/>
  <c r="CW224" i="3"/>
  <c r="DA224" i="3" s="1"/>
  <c r="CB224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39" i="3"/>
  <c r="CB639" i="3" s="1"/>
  <c r="DA396" i="3"/>
  <c r="CB396" i="3" s="1"/>
  <c r="DA369" i="3"/>
  <c r="CB369" i="3" s="1"/>
  <c r="DA389" i="3"/>
  <c r="CB389" i="3" s="1"/>
  <c r="CB408" i="3"/>
  <c r="DA449" i="3"/>
  <c r="CB449" i="3" s="1"/>
  <c r="DA466" i="3"/>
  <c r="CB466" i="3" s="1"/>
  <c r="DA598" i="3"/>
  <c r="CB598" i="3"/>
  <c r="DA315" i="3"/>
  <c r="CB315" i="3" s="1"/>
  <c r="DA594" i="3"/>
  <c r="CB594" i="3" s="1"/>
  <c r="DA346" i="3"/>
  <c r="CB346" i="3"/>
  <c r="DA401" i="3"/>
  <c r="CB401" i="3"/>
  <c r="DA409" i="3"/>
  <c r="CB409" i="3" s="1"/>
  <c r="DA433" i="3"/>
  <c r="CB433" i="3" s="1"/>
  <c r="DA665" i="3"/>
  <c r="CB665" i="3"/>
  <c r="DA674" i="3"/>
  <c r="CB674" i="3" s="1"/>
  <c r="CX669" i="3"/>
  <c r="CW584" i="3"/>
  <c r="DA584" i="3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268" i="3"/>
  <c r="DA268" i="3" s="1"/>
  <c r="CB268" i="3" s="1"/>
  <c r="DA452" i="3"/>
  <c r="CB452" i="3" s="1"/>
  <c r="DA578" i="3"/>
  <c r="CB578" i="3"/>
  <c r="CX357" i="3"/>
  <c r="DA357" i="3" s="1"/>
  <c r="CB357" i="3" s="1"/>
  <c r="CX642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X650" i="3"/>
  <c r="DA650" i="3" s="1"/>
  <c r="CB650" i="3" s="1"/>
  <c r="CW202" i="3"/>
  <c r="DA202" i="3" s="1"/>
  <c r="CB202" i="3" s="1"/>
  <c r="CX643" i="3"/>
  <c r="DA643" i="3" s="1"/>
  <c r="CB643" i="3" s="1"/>
  <c r="DA204" i="3"/>
  <c r="CB204" i="3" s="1"/>
  <c r="CW203" i="3"/>
  <c r="DA203" i="3" s="1"/>
  <c r="CB203" i="3" s="1"/>
  <c r="DA293" i="3"/>
  <c r="CB293" i="3" s="1"/>
  <c r="DA658" i="3"/>
  <c r="CB658" i="3"/>
  <c r="DA661" i="3"/>
  <c r="CB661" i="3" s="1"/>
  <c r="DA403" i="3"/>
  <c r="CB403" i="3" s="1"/>
  <c r="DA368" i="3"/>
  <c r="CB368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 s="1"/>
  <c r="DA405" i="3"/>
  <c r="CB405" i="3"/>
  <c r="CB464" i="3"/>
  <c r="CW510" i="3"/>
  <c r="DA510" i="3" s="1"/>
  <c r="CB510" i="3" s="1"/>
  <c r="DA496" i="3"/>
  <c r="CB496" i="3" s="1"/>
  <c r="DA472" i="3"/>
  <c r="CB472" i="3" s="1"/>
  <c r="CW509" i="3"/>
  <c r="DA509" i="3" s="1"/>
  <c r="CB509" i="3" s="1"/>
  <c r="CX668" i="3" l="1"/>
  <c r="DA668" i="3" s="1"/>
  <c r="CB668" i="3" s="1"/>
  <c r="CW158" i="3"/>
  <c r="DA158" i="3" s="1"/>
  <c r="CB158" i="3" s="1"/>
  <c r="CX437" i="3"/>
  <c r="DA437" i="3" s="1"/>
  <c r="CB437" i="3" s="1"/>
  <c r="CX432" i="3"/>
  <c r="DA432" i="3" s="1"/>
  <c r="CB432" i="3" s="1"/>
  <c r="DA430" i="3"/>
  <c r="CB430" i="3" s="1"/>
  <c r="CX572" i="3"/>
  <c r="DA572" i="3" s="1"/>
  <c r="CB572" i="3" s="1"/>
  <c r="CX571" i="3"/>
  <c r="DA571" i="3" s="1"/>
  <c r="CB571" i="3" s="1"/>
  <c r="CW312" i="3"/>
  <c r="DA312" i="3" s="1"/>
  <c r="CB312" i="3" s="1"/>
  <c r="DA642" i="3"/>
  <c r="CB642" i="3" s="1"/>
  <c r="DA82" i="3"/>
  <c r="CB82" i="3" s="1"/>
  <c r="CW269" i="3"/>
  <c r="DA269" i="3" s="1"/>
  <c r="CB269" i="3" s="1"/>
  <c r="DA270" i="3"/>
  <c r="CB270" i="3" s="1"/>
  <c r="CW246" i="3"/>
  <c r="DA246" i="3" s="1"/>
  <c r="CB246" i="3" s="1"/>
  <c r="CW247" i="3"/>
  <c r="DA247" i="3" s="1"/>
  <c r="CB247" i="3" s="1"/>
  <c r="CX641" i="3"/>
  <c r="DA641" i="3" s="1"/>
  <c r="CB641" i="3" s="1"/>
  <c r="CX646" i="3"/>
  <c r="DA646" i="3" s="1"/>
  <c r="CB646" i="3" s="1"/>
  <c r="CX649" i="3"/>
  <c r="DA649" i="3" s="1"/>
  <c r="CB649" i="3" s="1"/>
  <c r="CX644" i="3"/>
  <c r="DA644" i="3" s="1"/>
  <c r="CB644" i="3" s="1"/>
  <c r="CX645" i="3"/>
  <c r="DA645" i="3" s="1"/>
  <c r="CB645" i="3" s="1"/>
  <c r="CX655" i="3"/>
  <c r="DA655" i="3" s="1"/>
  <c r="CB655" i="3" s="1"/>
  <c r="CX651" i="3"/>
  <c r="DA651" i="3" s="1"/>
  <c r="CB651" i="3" s="1"/>
  <c r="CX474" i="3"/>
  <c r="DA474" i="3" s="1"/>
  <c r="CB474" i="3" s="1"/>
  <c r="CW313" i="3"/>
  <c r="DA313" i="3" s="1"/>
  <c r="CB313" i="3" s="1"/>
  <c r="CW181" i="3"/>
  <c r="DA181" i="3" s="1"/>
  <c r="CB181" i="3" s="1"/>
  <c r="DA93" i="3"/>
  <c r="CB93" i="3" s="1"/>
  <c r="CW180" i="3"/>
  <c r="DA180" i="3" s="1"/>
  <c r="CB180" i="3" s="1"/>
  <c r="CW290" i="3"/>
  <c r="DA290" i="3" s="1"/>
  <c r="CB290" i="3" s="1"/>
  <c r="DA298" i="3"/>
  <c r="CB298" i="3" s="1"/>
  <c r="CW291" i="3"/>
  <c r="DA291" i="3" s="1"/>
  <c r="CB291" i="3" s="1"/>
  <c r="CW109" i="3"/>
  <c r="CW111" i="3"/>
  <c r="DA111" i="3" s="1"/>
  <c r="CB111" i="3" s="1"/>
  <c r="CW110" i="3"/>
  <c r="DA110" i="3" s="1"/>
  <c r="CB110" i="3" s="1"/>
  <c r="CX570" i="3"/>
  <c r="DA570" i="3" s="1"/>
  <c r="CB570" i="3" s="1"/>
  <c r="CX552" i="3"/>
  <c r="DA552" i="3" s="1"/>
  <c r="CB552" i="3" s="1"/>
  <c r="DA415" i="3"/>
  <c r="CB415" i="3" s="1"/>
  <c r="DA442" i="3"/>
  <c r="CB442" i="3" s="1"/>
  <c r="DA450" i="3"/>
  <c r="CB450" i="3" s="1"/>
  <c r="CX462" i="3"/>
  <c r="DA462" i="3" s="1"/>
  <c r="CB462" i="3" s="1"/>
  <c r="CX461" i="3"/>
  <c r="DA478" i="3"/>
  <c r="CB478" i="3" s="1"/>
  <c r="CX473" i="3"/>
  <c r="CX508" i="3"/>
  <c r="DA508" i="3" s="1"/>
  <c r="CB508" i="3" s="1"/>
  <c r="CX498" i="3"/>
  <c r="DA498" i="3" s="1"/>
  <c r="CB498" i="3" s="1"/>
  <c r="CX497" i="3"/>
  <c r="DA497" i="3" s="1"/>
  <c r="CB497" i="3" s="1"/>
  <c r="DA545" i="3"/>
  <c r="CB545" i="3" s="1"/>
  <c r="CX549" i="3"/>
  <c r="CX536" i="3"/>
  <c r="DA536" i="3" s="1"/>
  <c r="CB536" i="3" s="1"/>
  <c r="CX538" i="3"/>
  <c r="DA538" i="3" s="1"/>
  <c r="CB538" i="3" s="1"/>
  <c r="CW159" i="3"/>
  <c r="DA159" i="3" s="1"/>
  <c r="CB159" i="3" s="1"/>
  <c r="CX667" i="3"/>
  <c r="DA667" i="3" s="1"/>
  <c r="CB667" i="3" s="1"/>
  <c r="DA669" i="3"/>
  <c r="CB669" i="3" s="1"/>
  <c r="CW146" i="3"/>
  <c r="DA146" i="3" s="1"/>
  <c r="CB146" i="3" s="1"/>
  <c r="CW144" i="3"/>
  <c r="CW147" i="3"/>
  <c r="DA147" i="3" s="1"/>
  <c r="CB147" i="3" s="1"/>
  <c r="CW145" i="3"/>
  <c r="DA145" i="3" s="1"/>
  <c r="CB145" i="3" s="1"/>
  <c r="CW41" i="3"/>
  <c r="DA41" i="3" s="1"/>
  <c r="CB41" i="3" s="1"/>
  <c r="DA45" i="3"/>
  <c r="CB45" i="3" s="1"/>
  <c r="DA660" i="3"/>
  <c r="CB660" i="3" s="1"/>
  <c r="DA38" i="3"/>
  <c r="CB38" i="3" s="1"/>
  <c r="DA544" i="3"/>
  <c r="CB544" i="3" s="1"/>
  <c r="DA527" i="3"/>
  <c r="CB527" i="3" s="1"/>
  <c r="DA593" i="3"/>
  <c r="CB593" i="3" s="1"/>
  <c r="DA36" i="3"/>
  <c r="CB36" i="3" s="1"/>
  <c r="DA489" i="3"/>
  <c r="CB489" i="3" s="1"/>
  <c r="DA37" i="3"/>
  <c r="CB37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549" i="3" l="1"/>
  <c r="CB549" i="3" s="1"/>
  <c r="CX537" i="3"/>
  <c r="DA537" i="3" s="1"/>
  <c r="CB537" i="3" s="1"/>
  <c r="CX539" i="3"/>
  <c r="DA539" i="3" s="1"/>
  <c r="CB539" i="3" s="1"/>
  <c r="CX535" i="3"/>
  <c r="DA535" i="3" s="1"/>
  <c r="CB535" i="3" s="1"/>
  <c r="CX534" i="3"/>
  <c r="DA534" i="3" s="1"/>
  <c r="CB534" i="3" s="1"/>
  <c r="DA109" i="3"/>
  <c r="CB109" i="3" s="1"/>
  <c r="CW108" i="3"/>
  <c r="CX421" i="3"/>
  <c r="DA421" i="3" s="1"/>
  <c r="CB421" i="3" s="1"/>
  <c r="DA144" i="3"/>
  <c r="CB144" i="3" s="1"/>
  <c r="CW143" i="3"/>
  <c r="DA143" i="3" s="1"/>
  <c r="CB143" i="3" s="1"/>
  <c r="CX419" i="3"/>
  <c r="DA419" i="3" s="1"/>
  <c r="CB419" i="3" s="1"/>
  <c r="DA461" i="3"/>
  <c r="CB461" i="3" s="1"/>
  <c r="CX459" i="3"/>
  <c r="DA459" i="3" s="1"/>
  <c r="CB459" i="3" s="1"/>
  <c r="CX460" i="3"/>
  <c r="DA460" i="3" s="1"/>
  <c r="CB460" i="3" s="1"/>
  <c r="CX458" i="3"/>
  <c r="DA458" i="3" s="1"/>
  <c r="CB458" i="3" s="1"/>
  <c r="DA473" i="3"/>
  <c r="CB473" i="3" s="1"/>
  <c r="CX553" i="3"/>
  <c r="DA553" i="3" s="1"/>
  <c r="CB553" i="3" s="1"/>
  <c r="CX554" i="3"/>
  <c r="DA554" i="3" s="1"/>
  <c r="CB554" i="3" s="1"/>
  <c r="CX555" i="3"/>
  <c r="DA555" i="3" s="1"/>
  <c r="CB555" i="3" s="1"/>
  <c r="CX422" i="3"/>
  <c r="DA422" i="3" s="1"/>
  <c r="CB422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<sst xmlns="http://schemas.openxmlformats.org/spreadsheetml/2006/main" count="963" uniqueCount="201">
  <si>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</si>
  <si>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</si>
  <si>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</si>
  <si>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</si>
  <si>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</si>
  <si>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</si>
  <si>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</si>
  <si>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</si>
  <si>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</si>
  <si>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</si>
  <si>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</si>
  <si>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</si>
  <si>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</si>
  <si>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</si>
  <si>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</si>
  <si>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</si>
  <si>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</si>
  <si>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</si>
  <si>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</si>
  <si>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</si>
  <si>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</si>
  <si>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</si>
  <si>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</si>
  <si>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</si>
  <si>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</si>
  <si>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</si>
  <si>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</si>
  <si>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</si>
  <si>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</si>
  <si>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</si>
  <si>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</si>
  <si>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</si>
  <si>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</si>
  <si>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</si>
  <si>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</si>
  <si>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</si>
  <si>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</si>
  <si>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</si>
  <si>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</si>
  <si>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</si>
  <si>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</si>
  <si>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</si>
  <si>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</si>
  <si>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</si>
  <si>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</si>
  <si>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</si>
  <si>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</si>
  <si>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</si>
  <si>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</si>
  <si>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</si>
  <si>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</si>
  <si>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</si>
  <si>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</si>
  <si>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</si>
  <si>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</si>
  <si>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</si>
  <si>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</si>
  <si>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</si>
  <si>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</si>
  <si>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</si>
  <si>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</si>
  <si>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</si>
  <si>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</si>
  <si>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</si>
  <si>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</si>
  <si>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</si>
  <si>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</si>
  <si>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</si>
  <si>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</si>
  <si>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</si>
  <si>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</si>
  <si>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</si>
  <si>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</si>
  <si>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</si>
  <si>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</si>
  <si>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</si>
  <si>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</si>
  <si>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</si>
  <si>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</si>
  <si>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</si>
  <si>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</si>
  <si>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</si>
  <si>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</si>
  <si>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</si>
  <si>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</si>
  <si>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</si>
  <si>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</si>
  <si>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</si>
  <si>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</si>
  <si>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</si>
  <si>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</si>
  <si>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</si>
  <si>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</si>
  <si>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</si>
  <si>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</si>
  <si>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</si>
  <si>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</si>
  <si>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</si>
  <si>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</si>
  <si>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</si>
  <si>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</si>
  <si>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</si>
  <si>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</si>
  <si>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</si>
  <si>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</si>
  <si>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</si>
  <si>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</si>
  <si>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</si>
  <si>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</si>
  <si>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</si>
  <si>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</si>
  <si>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</si>
  <si>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</si>
  <si>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</si>
  <si>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</si>
  <si>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</si>
  <si>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</si>
  <si>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</si>
  <si>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</si>
  <si>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</si>
  <si>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</si>
  <si>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</si>
  <si>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</si>
  <si>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</si>
  <si>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</si>
  <si>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</si>
  <si>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</si>
  <si>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</si>
  <si>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</si>
  <si>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</si>
  <si>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</si>
  <si>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</si>
  <si>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</si>
  <si>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</si>
  <si>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</si>
  <si>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</si>
  <si>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</si>
  <si>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</si>
  <si>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</si>
  <si>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</si>
  <si>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</si>
  <si>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</si>
  <si>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</si>
  <si>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</si>
  <si>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</si>
  <si>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</si>
  <si>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</si>
  <si>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</si>
  <si>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</si>
  <si>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</si>
  <si>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</si>
  <si>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</si>
  <si>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</si>
  <si>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</si>
  <si>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</si>
  <si>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</si>
  <si>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</si>
  <si>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</si>
  <si>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</si>
  <si>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</si>
  <si>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</si>
  <si>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</si>
  <si>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</si>
  <si>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</si>
  <si>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</si>
  <si>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</si>
  <si>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</si>
  <si>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</si>
  <si>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</si>
  <si>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</si>
  <si>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</si>
  <si>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</si>
  <si>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</si>
  <si>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</si>
  <si>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</si>
  <si>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</si>
  <si>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</si>
  <si>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</si>
  <si>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</si>
  <si>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</si>
  <si>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</si>
  <si>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</si>
  <si>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</si>
  <si>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</si>
  <si>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</si>
  <si>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</si>
  <si>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</si>
  <si>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</si>
  <si>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</si>
  <si>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</si>
  <si>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</si>
  <si>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</si>
  <si>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</si>
  <si>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</si>
  <si>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</si>
  <si>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</si>
  <si>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</si>
  <si>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</si>
  <si>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</si>
  <si>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PF Forest s.r.o.</t>
  </si>
  <si>
    <t>Hviezdoslavova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</si>
</sst>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9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57" t="s">
        <v>120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4</v>
      </c>
      <c r="AC2" s="69"/>
      <c r="AD2" s="68">
        <v>5</v>
      </c>
      <c r="AE2" s="69"/>
      <c r="AF2" s="68">
        <v>2</v>
      </c>
      <c r="AG2" s="160"/>
      <c r="AH2" s="69"/>
      <c r="AI2" s="68">
        <v>8</v>
      </c>
      <c r="AJ2" s="69"/>
      <c r="AK2" s="68">
        <v>7</v>
      </c>
      <c r="AL2" s="69"/>
      <c r="AM2" s="68">
        <v>8</v>
      </c>
      <c r="AN2" s="69"/>
      <c r="AO2" s="68">
        <v>1</v>
      </c>
      <c r="AP2" s="69"/>
      <c r="AQ2" s="68">
        <v>3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60"/>
      <c r="BH2" s="69"/>
      <c r="BI2" s="68">
        <v>2</v>
      </c>
      <c r="BJ2" s="69"/>
      <c r="BK2" s="68">
        <v>9</v>
      </c>
      <c r="BL2" s="69"/>
      <c r="BM2" s="68">
        <v>3</v>
      </c>
      <c r="BN2" s="69"/>
      <c r="BO2" s="68">
        <v>3</v>
      </c>
      <c r="BP2" s="69"/>
      <c r="BQ2" s="68">
        <v>7</v>
      </c>
      <c r="BR2" s="69"/>
      <c r="BS2" s="68">
        <v>5</v>
      </c>
      <c r="BT2" s="69"/>
      <c r="BU2" s="68">
        <v>9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43" t="s">
        <v>86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43" t="s">
        <v>87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43" t="s">
        <v>85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50" t="s">
        <v>89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43" t="str">
        <f>+IF(B23="nie","","Spoločnosť uvádza nasledujúce informácie:")</f>
        <v>Spoločnosť uvádza nasledujúce informácie:</v>
      </c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4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49" t="s">
        <v>35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351"/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45" t="s">
        <v>158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354">
        <v>0</v>
      </c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5"/>
      <c r="AZ39" s="355"/>
      <c r="BA39" s="355"/>
      <c r="BB39" s="355"/>
      <c r="BC39" s="355"/>
      <c r="BD39" s="355"/>
      <c r="BE39" s="355"/>
      <c r="BF39" s="355"/>
      <c r="BG39" s="355"/>
      <c r="BH39" s="355"/>
      <c r="BI39" s="355"/>
      <c r="BJ39" s="355"/>
      <c r="BK39" s="355"/>
      <c r="BL39" s="355"/>
      <c r="BM39" s="355"/>
      <c r="BN39" s="355"/>
      <c r="BO39" s="355"/>
      <c r="BP39" s="355"/>
      <c r="BQ39" s="355"/>
      <c r="BR39" s="355"/>
      <c r="BS39" s="355"/>
      <c r="BT39" s="355"/>
      <c r="BU39" s="355"/>
      <c r="BV39" s="355"/>
      <c r="BW39" s="355"/>
      <c r="BX39" s="355"/>
      <c r="BY39" s="355"/>
      <c r="BZ39" s="35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3" t="s">
        <v>2</v>
      </c>
      <c r="P68" s="233"/>
      <c r="Q68" s="233"/>
      <c r="R68" s="233"/>
      <c r="S68" s="233"/>
      <c r="T68" s="23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194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40" t="s">
        <v>123</v>
      </c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2"/>
      <c r="AB74" s="240" t="s">
        <v>70</v>
      </c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2"/>
      <c r="BD74" s="252" t="s">
        <v>75</v>
      </c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69" t="s">
        <v>71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1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6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8"/>
      <c r="BD84" s="266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7" t="s">
        <v>172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  <c r="BF86" s="327"/>
      <c r="BG86" s="327"/>
      <c r="BH86" s="327"/>
      <c r="BI86" s="327"/>
      <c r="BJ86" s="327"/>
      <c r="BK86" s="327"/>
      <c r="BL86" s="327"/>
      <c r="BM86" s="327"/>
      <c r="BN86" s="327"/>
      <c r="BO86" s="327"/>
      <c r="BP86" s="327"/>
      <c r="BQ86" s="327"/>
      <c r="BR86" s="327"/>
      <c r="BS86" s="327"/>
      <c r="BT86" s="327"/>
      <c r="BU86" s="327"/>
      <c r="BV86" s="327"/>
      <c r="BW86" s="327"/>
      <c r="BX86" s="327"/>
      <c r="BY86" s="327"/>
      <c r="BZ86" s="32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134" t="s">
        <v>11</v>
      </c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6"/>
      <c r="BF110" s="134" t="s">
        <v>12</v>
      </c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6"/>
      <c r="BQ110" s="134" t="s">
        <v>55</v>
      </c>
      <c r="BR110" s="135"/>
      <c r="BS110" s="135"/>
      <c r="BT110" s="135"/>
      <c r="BU110" s="135"/>
      <c r="BV110" s="135"/>
      <c r="BW110" s="135"/>
      <c r="BX110" s="135"/>
      <c r="BY110" s="135"/>
      <c r="BZ110" s="1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137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9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9"/>
      <c r="BQ111" s="137"/>
      <c r="BR111" s="138"/>
      <c r="BS111" s="138"/>
      <c r="BT111" s="138"/>
      <c r="BU111" s="138"/>
      <c r="BV111" s="138"/>
      <c r="BW111" s="138"/>
      <c r="BX111" s="138"/>
      <c r="BY111" s="138"/>
      <c r="BZ111" s="1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1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31"/>
      <c r="BR112" s="132"/>
      <c r="BS112" s="132"/>
      <c r="BT112" s="132"/>
      <c r="BU112" s="132"/>
      <c r="BV112" s="132"/>
      <c r="BW112" s="132"/>
      <c r="BX112" s="132"/>
      <c r="BY112" s="132"/>
      <c r="BZ112" s="1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272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4"/>
      <c r="BF113" s="128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30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272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4"/>
      <c r="BF114" s="128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30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272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4"/>
      <c r="BF115" s="128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30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272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4"/>
      <c r="BF116" s="128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30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272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4"/>
      <c r="BF117" s="128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30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272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4"/>
      <c r="BF118" s="128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30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272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4"/>
      <c r="BF119" s="128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30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272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4"/>
      <c r="BF120" s="128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30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134" t="s">
        <v>11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6"/>
      <c r="BF146" s="134" t="s">
        <v>12</v>
      </c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6"/>
      <c r="BQ146" s="134" t="s">
        <v>55</v>
      </c>
      <c r="BR146" s="135"/>
      <c r="BS146" s="135"/>
      <c r="BT146" s="135"/>
      <c r="BU146" s="135"/>
      <c r="BV146" s="135"/>
      <c r="BW146" s="135"/>
      <c r="BX146" s="135"/>
      <c r="BY146" s="135"/>
      <c r="BZ146" s="1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137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9"/>
      <c r="BF147" s="137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9"/>
      <c r="BQ147" s="137"/>
      <c r="BR147" s="138"/>
      <c r="BS147" s="138"/>
      <c r="BT147" s="138"/>
      <c r="BU147" s="138"/>
      <c r="BV147" s="138"/>
      <c r="BW147" s="138"/>
      <c r="BX147" s="138"/>
      <c r="BY147" s="138"/>
      <c r="BZ147" s="1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69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1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31"/>
      <c r="BR148" s="132"/>
      <c r="BS148" s="132"/>
      <c r="BT148" s="132"/>
      <c r="BU148" s="132"/>
      <c r="BV148" s="132"/>
      <c r="BW148" s="132"/>
      <c r="BX148" s="132"/>
      <c r="BY148" s="132"/>
      <c r="BZ148" s="1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272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4"/>
      <c r="BF149" s="128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30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272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4"/>
      <c r="BF150" s="128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30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272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4"/>
      <c r="BF151" s="128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30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272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4"/>
      <c r="BF152" s="128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30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272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4"/>
      <c r="BF153" s="128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30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272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4"/>
      <c r="BF154" s="128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30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272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4"/>
      <c r="BF155" s="128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30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272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4"/>
      <c r="BF156" s="128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30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7" t="s">
        <v>176</v>
      </c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  <c r="AJ225" s="327"/>
      <c r="AK225" s="327"/>
      <c r="AL225" s="327"/>
      <c r="AM225" s="327"/>
      <c r="AN225" s="327"/>
      <c r="AO225" s="327"/>
      <c r="AP225" s="327"/>
      <c r="AQ225" s="327"/>
      <c r="AR225" s="327"/>
      <c r="AS225" s="327"/>
      <c r="AT225" s="327"/>
      <c r="AU225" s="327"/>
      <c r="AV225" s="327"/>
      <c r="AW225" s="327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7"/>
      <c r="BH225" s="327"/>
      <c r="BI225" s="327"/>
      <c r="BJ225" s="327"/>
      <c r="BK225" s="327"/>
      <c r="BL225" s="327"/>
      <c r="BM225" s="327"/>
      <c r="BN225" s="327"/>
      <c r="BO225" s="327"/>
      <c r="BP225" s="327"/>
      <c r="BQ225" s="327"/>
      <c r="BR225" s="327"/>
      <c r="BS225" s="327"/>
      <c r="BT225" s="327"/>
      <c r="BU225" s="327"/>
      <c r="BV225" s="327"/>
      <c r="BW225" s="327"/>
      <c r="BX225" s="327"/>
      <c r="BY225" s="327"/>
      <c r="BZ225" s="32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3" t="s">
        <v>195</v>
      </c>
      <c r="AF337" s="233"/>
      <c r="AG337" s="233"/>
      <c r="AH337" s="233"/>
      <c r="AI337" s="233"/>
      <c r="AJ337" s="233"/>
      <c r="AK337" s="233"/>
      <c r="AL337" s="233"/>
      <c r="AM337" s="23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48" t="s">
        <v>98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61" t="s">
        <v>99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64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30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55"/>
      <c r="AS342" s="230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30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55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55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55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55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55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55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55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  <c r="AJ350" s="285"/>
      <c r="AK350" s="285"/>
      <c r="AL350" s="285"/>
      <c r="AM350" s="285"/>
      <c r="AN350" s="285"/>
      <c r="AO350" s="285"/>
      <c r="AP350" s="285"/>
      <c r="AQ350" s="285"/>
      <c r="AR350" s="286"/>
      <c r="AS350" s="284"/>
      <c r="AT350" s="285"/>
      <c r="AU350" s="285"/>
      <c r="AV350" s="285"/>
      <c r="AW350" s="285"/>
      <c r="AX350" s="285"/>
      <c r="AY350" s="285"/>
      <c r="AZ350" s="285"/>
      <c r="BA350" s="285"/>
      <c r="BB350" s="285"/>
      <c r="BC350" s="285"/>
      <c r="BD350" s="285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  <c r="BQ350" s="285"/>
      <c r="BR350" s="285"/>
      <c r="BS350" s="285"/>
      <c r="BT350" s="285"/>
      <c r="BU350" s="285"/>
      <c r="BV350" s="285"/>
      <c r="BW350" s="285"/>
      <c r="BX350" s="285"/>
      <c r="BY350" s="285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3" t="s">
        <v>100</v>
      </c>
      <c r="AC381" s="384"/>
      <c r="AD381" s="384"/>
      <c r="AE381" s="384"/>
      <c r="AF381" s="384"/>
      <c r="AG381" s="384"/>
      <c r="AH381" s="384"/>
      <c r="AI381" s="384"/>
      <c r="AJ381" s="384"/>
      <c r="AK381" s="384"/>
      <c r="AL381" s="384"/>
      <c r="AM381" s="384"/>
      <c r="AN381" s="384"/>
      <c r="AO381" s="384"/>
      <c r="AP381" s="384"/>
      <c r="AQ381" s="384"/>
      <c r="AR381" s="384"/>
      <c r="AS381" s="384"/>
      <c r="AT381" s="384"/>
      <c r="AU381" s="384"/>
      <c r="AV381" s="384"/>
      <c r="AW381" s="384"/>
      <c r="AX381" s="384"/>
      <c r="AY381" s="384"/>
      <c r="AZ381" s="384"/>
      <c r="BA381" s="384"/>
      <c r="BB381" s="384"/>
      <c r="BC381" s="384"/>
      <c r="BD381" s="384"/>
      <c r="BE381" s="384"/>
      <c r="BF381" s="384"/>
      <c r="BG381" s="384"/>
      <c r="BH381" s="384"/>
      <c r="BI381" s="384"/>
      <c r="BJ381" s="384"/>
      <c r="BK381" s="384"/>
      <c r="BL381" s="384"/>
      <c r="BM381" s="384"/>
      <c r="BN381" s="384"/>
      <c r="BO381" s="384"/>
      <c r="BP381" s="384"/>
      <c r="BQ381" s="384"/>
      <c r="BR381" s="384"/>
      <c r="BS381" s="384"/>
      <c r="BT381" s="384"/>
      <c r="BU381" s="384"/>
      <c r="BV381" s="384"/>
      <c r="BW381" s="384"/>
      <c r="BX381" s="384"/>
      <c r="BY381" s="384"/>
      <c r="BZ381" s="38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6">
        <f>+AJ38</f>
        <v>0</v>
      </c>
      <c r="AC382" s="387"/>
      <c r="AD382" s="387"/>
      <c r="AE382" s="387"/>
      <c r="AF382" s="387"/>
      <c r="AG382" s="387"/>
      <c r="AH382" s="387"/>
      <c r="AI382" s="387"/>
      <c r="AJ382" s="387"/>
      <c r="AK382" s="387"/>
      <c r="AL382" s="387"/>
      <c r="AM382" s="387"/>
      <c r="AN382" s="387"/>
      <c r="AO382" s="387"/>
      <c r="AP382" s="387"/>
      <c r="AQ382" s="387"/>
      <c r="AR382" s="387"/>
      <c r="AS382" s="387"/>
      <c r="AT382" s="387"/>
      <c r="AU382" s="387"/>
      <c r="AV382" s="387"/>
      <c r="AW382" s="387"/>
      <c r="AX382" s="387"/>
      <c r="AY382" s="387"/>
      <c r="AZ382" s="387"/>
      <c r="BA382" s="387"/>
      <c r="BB382" s="387"/>
      <c r="BC382" s="387"/>
      <c r="BD382" s="387"/>
      <c r="BE382" s="387"/>
      <c r="BF382" s="387"/>
      <c r="BG382" s="387"/>
      <c r="BH382" s="387"/>
      <c r="BI382" s="387"/>
      <c r="BJ382" s="387"/>
      <c r="BK382" s="387"/>
      <c r="BL382" s="387"/>
      <c r="BM382" s="387"/>
      <c r="BN382" s="387"/>
      <c r="BO382" s="387"/>
      <c r="BP382" s="387"/>
      <c r="BQ382" s="387"/>
      <c r="BR382" s="387"/>
      <c r="BS382" s="387"/>
      <c r="BT382" s="387"/>
      <c r="BU382" s="387"/>
      <c r="BV382" s="387"/>
      <c r="BW382" s="387"/>
      <c r="BX382" s="387"/>
      <c r="BY382" s="387"/>
      <c r="BZ382" s="38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4" t="s">
        <v>93</v>
      </c>
      <c r="C384" s="345"/>
      <c r="D384" s="345"/>
      <c r="E384" s="345"/>
      <c r="F384" s="345"/>
      <c r="G384" s="345"/>
      <c r="H384" s="345"/>
      <c r="I384" s="345"/>
      <c r="J384" s="345"/>
      <c r="K384" s="345"/>
      <c r="L384" s="345"/>
      <c r="M384" s="345"/>
      <c r="N384" s="345"/>
      <c r="O384" s="345"/>
      <c r="P384" s="345"/>
      <c r="Q384" s="345"/>
      <c r="R384" s="345"/>
      <c r="S384" s="345"/>
      <c r="T384" s="345"/>
      <c r="U384" s="345"/>
      <c r="V384" s="345"/>
      <c r="W384" s="345"/>
      <c r="X384" s="345"/>
      <c r="Y384" s="345"/>
      <c r="Z384" s="345"/>
      <c r="AA384" s="346"/>
      <c r="AB384" s="168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1" t="s">
        <v>104</v>
      </c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65" t="s">
        <v>102</v>
      </c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7"/>
      <c r="AC392" s="168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70"/>
      <c r="BC392" s="168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40" t="s">
        <v>103</v>
      </c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2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5" t="s">
        <v>127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392" t="s">
        <v>128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74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6"/>
      <c r="AM424" s="140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2"/>
      <c r="BG424" s="151"/>
      <c r="BH424" s="152"/>
      <c r="BI424" s="152"/>
      <c r="BJ424" s="152"/>
      <c r="BK424" s="152"/>
      <c r="BL424" s="152"/>
      <c r="BM424" s="152"/>
      <c r="BN424" s="152"/>
      <c r="BO424" s="152"/>
      <c r="BP424" s="152"/>
      <c r="BQ424" s="152"/>
      <c r="BR424" s="152"/>
      <c r="BS424" s="152"/>
      <c r="BT424" s="152"/>
      <c r="BU424" s="152"/>
      <c r="BV424" s="152"/>
      <c r="BW424" s="152"/>
      <c r="BX424" s="152"/>
      <c r="BY424" s="152"/>
      <c r="BZ424" s="15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74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6"/>
      <c r="AM425" s="140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2"/>
      <c r="BG425" s="151"/>
      <c r="BH425" s="152"/>
      <c r="BI425" s="152"/>
      <c r="BJ425" s="152"/>
      <c r="BK425" s="152"/>
      <c r="BL425" s="152"/>
      <c r="BM425" s="152"/>
      <c r="BN425" s="152"/>
      <c r="BO425" s="152"/>
      <c r="BP425" s="152"/>
      <c r="BQ425" s="152"/>
      <c r="BR425" s="152"/>
      <c r="BS425" s="152"/>
      <c r="BT425" s="152"/>
      <c r="BU425" s="152"/>
      <c r="BV425" s="152"/>
      <c r="BW425" s="152"/>
      <c r="BX425" s="152"/>
      <c r="BY425" s="152"/>
      <c r="BZ425" s="15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74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6"/>
      <c r="AM426" s="140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2"/>
      <c r="BG426" s="151"/>
      <c r="BH426" s="152"/>
      <c r="BI426" s="152"/>
      <c r="BJ426" s="152"/>
      <c r="BK426" s="152"/>
      <c r="BL426" s="152"/>
      <c r="BM426" s="152"/>
      <c r="BN426" s="152"/>
      <c r="BO426" s="152"/>
      <c r="BP426" s="152"/>
      <c r="BQ426" s="152"/>
      <c r="BR426" s="152"/>
      <c r="BS426" s="152"/>
      <c r="BT426" s="152"/>
      <c r="BU426" s="152"/>
      <c r="BV426" s="152"/>
      <c r="BW426" s="152"/>
      <c r="BX426" s="152"/>
      <c r="BY426" s="152"/>
      <c r="BZ426" s="15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74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6"/>
      <c r="AM427" s="140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2"/>
      <c r="BG427" s="151"/>
      <c r="BH427" s="152"/>
      <c r="BI427" s="152"/>
      <c r="BJ427" s="152"/>
      <c r="BK427" s="152"/>
      <c r="BL427" s="152"/>
      <c r="BM427" s="152"/>
      <c r="BN427" s="152"/>
      <c r="BO427" s="152"/>
      <c r="BP427" s="152"/>
      <c r="BQ427" s="152"/>
      <c r="BR427" s="152"/>
      <c r="BS427" s="152"/>
      <c r="BT427" s="152"/>
      <c r="BU427" s="152"/>
      <c r="BV427" s="152"/>
      <c r="BW427" s="152"/>
      <c r="BX427" s="152"/>
      <c r="BY427" s="152"/>
      <c r="BZ427" s="15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74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6"/>
      <c r="AM428" s="140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2"/>
      <c r="BG428" s="151"/>
      <c r="BH428" s="152"/>
      <c r="BI428" s="152"/>
      <c r="BJ428" s="152"/>
      <c r="BK428" s="152"/>
      <c r="BL428" s="152"/>
      <c r="BM428" s="152"/>
      <c r="BN428" s="152"/>
      <c r="BO428" s="152"/>
      <c r="BP428" s="152"/>
      <c r="BQ428" s="152"/>
      <c r="BR428" s="152"/>
      <c r="BS428" s="152"/>
      <c r="BT428" s="152"/>
      <c r="BU428" s="152"/>
      <c r="BV428" s="152"/>
      <c r="BW428" s="152"/>
      <c r="BX428" s="152"/>
      <c r="BY428" s="152"/>
      <c r="BZ428" s="15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74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6"/>
      <c r="AM429" s="140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2"/>
      <c r="BG429" s="151"/>
      <c r="BH429" s="152"/>
      <c r="BI429" s="152"/>
      <c r="BJ429" s="152"/>
      <c r="BK429" s="152"/>
      <c r="BL429" s="152"/>
      <c r="BM429" s="152"/>
      <c r="BN429" s="152"/>
      <c r="BO429" s="152"/>
      <c r="BP429" s="152"/>
      <c r="BQ429" s="152"/>
      <c r="BR429" s="152"/>
      <c r="BS429" s="152"/>
      <c r="BT429" s="152"/>
      <c r="BU429" s="152"/>
      <c r="BV429" s="152"/>
      <c r="BW429" s="152"/>
      <c r="BX429" s="152"/>
      <c r="BY429" s="152"/>
      <c r="BZ429" s="15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74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6"/>
      <c r="AM430" s="140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2"/>
      <c r="BG430" s="151"/>
      <c r="BH430" s="152"/>
      <c r="BI430" s="152"/>
      <c r="BJ430" s="152"/>
      <c r="BK430" s="152"/>
      <c r="BL430" s="152"/>
      <c r="BM430" s="152"/>
      <c r="BN430" s="152"/>
      <c r="BO430" s="152"/>
      <c r="BP430" s="152"/>
      <c r="BQ430" s="152"/>
      <c r="BR430" s="152"/>
      <c r="BS430" s="152"/>
      <c r="BT430" s="152"/>
      <c r="BU430" s="152"/>
      <c r="BV430" s="152"/>
      <c r="BW430" s="152"/>
      <c r="BX430" s="152"/>
      <c r="BY430" s="152"/>
      <c r="BZ430" s="15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74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6"/>
      <c r="AM431" s="140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2"/>
      <c r="BG431" s="151"/>
      <c r="BH431" s="152"/>
      <c r="BI431" s="152"/>
      <c r="BJ431" s="152"/>
      <c r="BK431" s="152"/>
      <c r="BL431" s="152"/>
      <c r="BM431" s="152"/>
      <c r="BN431" s="152"/>
      <c r="BO431" s="152"/>
      <c r="BP431" s="152"/>
      <c r="BQ431" s="152"/>
      <c r="BR431" s="152"/>
      <c r="BS431" s="152"/>
      <c r="BT431" s="152"/>
      <c r="BU431" s="152"/>
      <c r="BV431" s="152"/>
      <c r="BW431" s="152"/>
      <c r="BX431" s="152"/>
      <c r="BY431" s="152"/>
      <c r="BZ431" s="15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71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3"/>
      <c r="AM432" s="177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9"/>
      <c r="BG432" s="122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19" t="s">
        <v>135</v>
      </c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0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54" t="s">
        <v>131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130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6" t="s">
        <v>132</v>
      </c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 t="s">
        <v>133</v>
      </c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87" t="s">
        <v>134</v>
      </c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8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57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77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7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57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77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7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57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77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7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57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77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7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57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77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57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77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7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57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77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57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77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57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77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7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91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3" t="str">
        <f t="shared" si="76"/>
        <v/>
      </c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194"/>
      <c r="BN472" s="194"/>
      <c r="BO472" s="195" t="str">
        <f t="shared" si="77"/>
        <v/>
      </c>
      <c r="BP472" s="195"/>
      <c r="BQ472" s="195"/>
      <c r="BR472" s="195"/>
      <c r="BS472" s="195"/>
      <c r="BT472" s="195"/>
      <c r="BU472" s="195"/>
      <c r="BV472" s="195"/>
      <c r="BW472" s="195"/>
      <c r="BX472" s="195"/>
      <c r="BY472" s="195"/>
      <c r="BZ472" s="196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19" t="s">
        <v>136</v>
      </c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0"/>
      <c r="BG473" s="120"/>
      <c r="BH473" s="120"/>
      <c r="BI473" s="120"/>
      <c r="BJ473" s="120"/>
      <c r="BK473" s="120"/>
      <c r="BL473" s="120"/>
      <c r="BM473" s="120"/>
      <c r="BN473" s="120"/>
      <c r="BO473" s="120"/>
      <c r="BP473" s="120"/>
      <c r="BQ473" s="120"/>
      <c r="BR473" s="120"/>
      <c r="BS473" s="120"/>
      <c r="BT473" s="120"/>
      <c r="BU473" s="120"/>
      <c r="BV473" s="120"/>
      <c r="BW473" s="120"/>
      <c r="BX473" s="120"/>
      <c r="BY473" s="120"/>
      <c r="BZ473" s="12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54" t="s">
        <v>131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130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6" t="s">
        <v>132</v>
      </c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 t="s">
        <v>133</v>
      </c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87" t="s">
        <v>134</v>
      </c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8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57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82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7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57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82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7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57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82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7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57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82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7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57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82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7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57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82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7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57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82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57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82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7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57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82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7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91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3" t="str">
        <f t="shared" si="81"/>
        <v/>
      </c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5" t="str">
        <f t="shared" si="82"/>
        <v/>
      </c>
      <c r="BP484" s="195"/>
      <c r="BQ484" s="195"/>
      <c r="BR484" s="195"/>
      <c r="BS484" s="195"/>
      <c r="BT484" s="195"/>
      <c r="BU484" s="195"/>
      <c r="BV484" s="195"/>
      <c r="BW484" s="195"/>
      <c r="BX484" s="195"/>
      <c r="BY484" s="195"/>
      <c r="BZ484" s="196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19" t="s">
        <v>138</v>
      </c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54" t="s">
        <v>131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137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83" t="s">
        <v>132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55" t="s">
        <v>131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139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6" t="s">
        <v>132</v>
      </c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21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98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200" t="str">
        <f t="shared" ref="AB487:AB496" si="86">IF(B487="","",ROUND(B487*M487,2))</f>
        <v/>
      </c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2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98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200" t="str">
        <f t="shared" si="86"/>
        <v/>
      </c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2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98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200" t="str">
        <f t="shared" si="86"/>
        <v/>
      </c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2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98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200" t="str">
        <f t="shared" si="86"/>
        <v/>
      </c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2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98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200" t="str">
        <f t="shared" si="86"/>
        <v/>
      </c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2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98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200" t="str">
        <f t="shared" si="86"/>
        <v/>
      </c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2"/>
      <c r="AO492" s="199"/>
      <c r="AP492" s="199"/>
      <c r="AQ492" s="199"/>
      <c r="AR492" s="199"/>
      <c r="AS492" s="199"/>
      <c r="AT492" s="199"/>
      <c r="AU492" s="199"/>
      <c r="AV492" s="199"/>
      <c r="AW492" s="199"/>
      <c r="AX492" s="199"/>
      <c r="AY492" s="199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98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200" t="str">
        <f t="shared" si="86"/>
        <v/>
      </c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2"/>
      <c r="AO493" s="199"/>
      <c r="AP493" s="199"/>
      <c r="AQ493" s="199"/>
      <c r="AR493" s="199"/>
      <c r="AS493" s="199"/>
      <c r="AT493" s="199"/>
      <c r="AU493" s="199"/>
      <c r="AV493" s="199"/>
      <c r="AW493" s="199"/>
      <c r="AX493" s="199"/>
      <c r="AY493" s="199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98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200" t="str">
        <f t="shared" si="86"/>
        <v/>
      </c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2"/>
      <c r="AO494" s="199"/>
      <c r="AP494" s="199"/>
      <c r="AQ494" s="199"/>
      <c r="AR494" s="199"/>
      <c r="AS494" s="199"/>
      <c r="AT494" s="199"/>
      <c r="AU494" s="199"/>
      <c r="AV494" s="199"/>
      <c r="AW494" s="199"/>
      <c r="AX494" s="199"/>
      <c r="AY494" s="199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98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200" t="str">
        <f t="shared" si="86"/>
        <v/>
      </c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2"/>
      <c r="AO495" s="199"/>
      <c r="AP495" s="199"/>
      <c r="AQ495" s="199"/>
      <c r="AR495" s="199"/>
      <c r="AS495" s="199"/>
      <c r="AT495" s="199"/>
      <c r="AU495" s="199"/>
      <c r="AV495" s="199"/>
      <c r="AW495" s="199"/>
      <c r="AX495" s="199"/>
      <c r="AY495" s="199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37" t="s">
        <v>140</v>
      </c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80" t="s">
        <v>131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130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141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132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56" t="s">
        <v>133</v>
      </c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87" t="s">
        <v>134</v>
      </c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8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98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9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7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98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9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7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98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9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7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98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9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98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9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7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98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9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7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98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9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7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98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9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7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98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9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7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94"/>
      <c r="AX508" s="194"/>
      <c r="AY508" s="194"/>
      <c r="AZ508" s="194"/>
      <c r="BA508" s="194"/>
      <c r="BB508" s="194"/>
      <c r="BC508" s="194"/>
      <c r="BD508" s="194"/>
      <c r="BE508" s="194"/>
      <c r="BF508" s="194"/>
      <c r="BG508" s="194"/>
      <c r="BH508" s="194"/>
      <c r="BI508" s="194"/>
      <c r="BJ508" s="194"/>
      <c r="BK508" s="194"/>
      <c r="BL508" s="194"/>
      <c r="BM508" s="194"/>
      <c r="BN508" s="194"/>
      <c r="BO508" s="195" t="str">
        <f t="shared" si="90"/>
        <v/>
      </c>
      <c r="BP508" s="195"/>
      <c r="BQ508" s="195"/>
      <c r="BR508" s="195"/>
      <c r="BS508" s="195"/>
      <c r="BT508" s="195"/>
      <c r="BU508" s="195"/>
      <c r="BV508" s="195"/>
      <c r="BW508" s="195"/>
      <c r="BX508" s="195"/>
      <c r="BY508" s="195"/>
      <c r="BZ508" s="196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4" t="s">
        <v>145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68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F540" s="169"/>
      <c r="BG540" s="169"/>
      <c r="BH540" s="169"/>
      <c r="BI540" s="169"/>
      <c r="BJ540" s="169"/>
      <c r="BK540" s="169"/>
      <c r="BL540" s="169"/>
      <c r="BM540" s="169"/>
      <c r="BN540" s="169"/>
      <c r="BO540" s="169"/>
      <c r="BP540" s="169"/>
      <c r="BQ540" s="169"/>
      <c r="BR540" s="169"/>
      <c r="BS540" s="169"/>
      <c r="BT540" s="169"/>
      <c r="BU540" s="169"/>
      <c r="BV540" s="169"/>
      <c r="BW540" s="169"/>
      <c r="BX540" s="169"/>
      <c r="BY540" s="169"/>
      <c r="BZ540" s="1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412" t="s">
        <v>147</v>
      </c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  <c r="AH541" s="413"/>
      <c r="AI541" s="413"/>
      <c r="AJ541" s="413"/>
      <c r="AK541" s="413"/>
      <c r="AL541" s="413"/>
      <c r="AM541" s="413"/>
      <c r="AN541" s="413"/>
      <c r="AO541" s="413"/>
      <c r="AP541" s="413"/>
      <c r="AQ541" s="414"/>
      <c r="AR541" s="280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412" t="s">
        <v>148</v>
      </c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  <c r="AH542" s="413"/>
      <c r="AI542" s="413"/>
      <c r="AJ542" s="413"/>
      <c r="AK542" s="413"/>
      <c r="AL542" s="413"/>
      <c r="AM542" s="413"/>
      <c r="AN542" s="413"/>
      <c r="AO542" s="413"/>
      <c r="AP542" s="413"/>
      <c r="AQ542" s="414"/>
      <c r="AR542" s="280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412" t="s">
        <v>149</v>
      </c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  <c r="AH543" s="413"/>
      <c r="AI543" s="413"/>
      <c r="AJ543" s="413"/>
      <c r="AK543" s="413"/>
      <c r="AL543" s="413"/>
      <c r="AM543" s="413"/>
      <c r="AN543" s="413"/>
      <c r="AO543" s="413"/>
      <c r="AP543" s="413"/>
      <c r="AQ543" s="414"/>
      <c r="AR543" s="280"/>
      <c r="AS543" s="281"/>
      <c r="AT543" s="281"/>
      <c r="AU543" s="281"/>
      <c r="AV543" s="281"/>
      <c r="AW543" s="281"/>
      <c r="AX543" s="281"/>
      <c r="AY543" s="281"/>
      <c r="AZ543" s="281"/>
      <c r="BA543" s="281"/>
      <c r="BB543" s="281"/>
      <c r="BC543" s="281"/>
      <c r="BD543" s="281"/>
      <c r="BE543" s="281"/>
      <c r="BF543" s="281"/>
      <c r="BG543" s="281"/>
      <c r="BH543" s="281"/>
      <c r="BI543" s="281"/>
      <c r="BJ543" s="281"/>
      <c r="BK543" s="281"/>
      <c r="BL543" s="281"/>
      <c r="BM543" s="281"/>
      <c r="BN543" s="281"/>
      <c r="BO543" s="281"/>
      <c r="BP543" s="281"/>
      <c r="BQ543" s="281"/>
      <c r="BR543" s="281"/>
      <c r="BS543" s="281"/>
      <c r="BT543" s="281"/>
      <c r="BU543" s="281"/>
      <c r="BV543" s="281"/>
      <c r="BW543" s="281"/>
      <c r="BX543" s="281"/>
      <c r="BY543" s="281"/>
      <c r="BZ543" s="28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55"/>
      <c r="AR544" s="280"/>
      <c r="AS544" s="281"/>
      <c r="AT544" s="281"/>
      <c r="AU544" s="281"/>
      <c r="AV544" s="281"/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81"/>
      <c r="BI544" s="281"/>
      <c r="BJ544" s="281"/>
      <c r="BK544" s="281"/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81"/>
      <c r="BX544" s="281"/>
      <c r="BY544" s="281"/>
      <c r="BZ544" s="28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55"/>
      <c r="AR545" s="280"/>
      <c r="AS545" s="281"/>
      <c r="AT545" s="281"/>
      <c r="AU545" s="281"/>
      <c r="AV545" s="281"/>
      <c r="AW545" s="281"/>
      <c r="AX545" s="281"/>
      <c r="AY545" s="281"/>
      <c r="AZ545" s="281"/>
      <c r="BA545" s="281"/>
      <c r="BB545" s="281"/>
      <c r="BC545" s="281"/>
      <c r="BD545" s="281"/>
      <c r="BE545" s="281"/>
      <c r="BF545" s="281"/>
      <c r="BG545" s="281"/>
      <c r="BH545" s="281"/>
      <c r="BI545" s="281"/>
      <c r="BJ545" s="281"/>
      <c r="BK545" s="281"/>
      <c r="BL545" s="281"/>
      <c r="BM545" s="281"/>
      <c r="BN545" s="281"/>
      <c r="BO545" s="281"/>
      <c r="BP545" s="281"/>
      <c r="BQ545" s="281"/>
      <c r="BR545" s="281"/>
      <c r="BS545" s="281"/>
      <c r="BT545" s="281"/>
      <c r="BU545" s="281"/>
      <c r="BV545" s="281"/>
      <c r="BW545" s="281"/>
      <c r="BX545" s="281"/>
      <c r="BY545" s="281"/>
      <c r="BZ545" s="28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55"/>
      <c r="AR546" s="280"/>
      <c r="AS546" s="281"/>
      <c r="AT546" s="281"/>
      <c r="AU546" s="281"/>
      <c r="AV546" s="281"/>
      <c r="AW546" s="281"/>
      <c r="AX546" s="281"/>
      <c r="AY546" s="281"/>
      <c r="AZ546" s="281"/>
      <c r="BA546" s="281"/>
      <c r="BB546" s="281"/>
      <c r="BC546" s="281"/>
      <c r="BD546" s="281"/>
      <c r="BE546" s="281"/>
      <c r="BF546" s="281"/>
      <c r="BG546" s="281"/>
      <c r="BH546" s="281"/>
      <c r="BI546" s="281"/>
      <c r="BJ546" s="281"/>
      <c r="BK546" s="281"/>
      <c r="BL546" s="281"/>
      <c r="BM546" s="281"/>
      <c r="BN546" s="281"/>
      <c r="BO546" s="281"/>
      <c r="BP546" s="281"/>
      <c r="BQ546" s="281"/>
      <c r="BR546" s="281"/>
      <c r="BS546" s="281"/>
      <c r="BT546" s="281"/>
      <c r="BU546" s="281"/>
      <c r="BV546" s="281"/>
      <c r="BW546" s="281"/>
      <c r="BX546" s="281"/>
      <c r="BY546" s="281"/>
      <c r="BZ546" s="28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55"/>
      <c r="AR547" s="280"/>
      <c r="AS547" s="281"/>
      <c r="AT547" s="281"/>
      <c r="AU547" s="281"/>
      <c r="AV547" s="281"/>
      <c r="AW547" s="281"/>
      <c r="AX547" s="281"/>
      <c r="AY547" s="281"/>
      <c r="AZ547" s="281"/>
      <c r="BA547" s="281"/>
      <c r="BB547" s="281"/>
      <c r="BC547" s="281"/>
      <c r="BD547" s="281"/>
      <c r="BE547" s="281"/>
      <c r="BF547" s="281"/>
      <c r="BG547" s="281"/>
      <c r="BH547" s="281"/>
      <c r="BI547" s="281"/>
      <c r="BJ547" s="281"/>
      <c r="BK547" s="281"/>
      <c r="BL547" s="281"/>
      <c r="BM547" s="281"/>
      <c r="BN547" s="281"/>
      <c r="BO547" s="281"/>
      <c r="BP547" s="281"/>
      <c r="BQ547" s="281"/>
      <c r="BR547" s="281"/>
      <c r="BS547" s="281"/>
      <c r="BT547" s="281"/>
      <c r="BU547" s="281"/>
      <c r="BV547" s="281"/>
      <c r="BW547" s="281"/>
      <c r="BX547" s="281"/>
      <c r="BY547" s="281"/>
      <c r="BZ547" s="28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55"/>
      <c r="AR548" s="280"/>
      <c r="AS548" s="281"/>
      <c r="AT548" s="281"/>
      <c r="AU548" s="281"/>
      <c r="AV548" s="281"/>
      <c r="AW548" s="281"/>
      <c r="AX548" s="281"/>
      <c r="AY548" s="281"/>
      <c r="AZ548" s="281"/>
      <c r="BA548" s="281"/>
      <c r="BB548" s="281"/>
      <c r="BC548" s="281"/>
      <c r="BD548" s="281"/>
      <c r="BE548" s="281"/>
      <c r="BF548" s="281"/>
      <c r="BG548" s="281"/>
      <c r="BH548" s="281"/>
      <c r="BI548" s="281"/>
      <c r="BJ548" s="281"/>
      <c r="BK548" s="281"/>
      <c r="BL548" s="281"/>
      <c r="BM548" s="281"/>
      <c r="BN548" s="281"/>
      <c r="BO548" s="281"/>
      <c r="BP548" s="281"/>
      <c r="BQ548" s="281"/>
      <c r="BR548" s="281"/>
      <c r="BS548" s="281"/>
      <c r="BT548" s="281"/>
      <c r="BU548" s="281"/>
      <c r="BV548" s="281"/>
      <c r="BW548" s="281"/>
      <c r="BX548" s="281"/>
      <c r="BY548" s="281"/>
      <c r="BZ548" s="28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4"/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406" t="s">
        <v>150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409" t="s">
        <v>151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411" t="s">
        <v>152</v>
      </c>
      <c r="AV555" s="411"/>
      <c r="AW555" s="411"/>
      <c r="AX555" s="411"/>
      <c r="AY555" s="411"/>
      <c r="AZ555" s="411"/>
      <c r="BA555" s="411"/>
      <c r="BB555" s="411"/>
      <c r="BC555" s="411"/>
      <c r="BD555" s="411"/>
      <c r="BE555" s="411"/>
      <c r="BF555" s="411"/>
      <c r="BG555" s="411"/>
      <c r="BH555" s="411"/>
      <c r="BI555" s="411"/>
      <c r="BJ555" s="411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80" t="s">
        <v>44</v>
      </c>
      <c r="C556" s="381"/>
      <c r="D556" s="381"/>
      <c r="E556" s="381"/>
      <c r="F556" s="381"/>
      <c r="G556" s="381"/>
      <c r="H556" s="381"/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2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51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2"/>
      <c r="BN557" s="152"/>
      <c r="BO557" s="152"/>
      <c r="BP557" s="152"/>
      <c r="BQ557" s="152"/>
      <c r="BR557" s="152"/>
      <c r="BS557" s="152"/>
      <c r="BT557" s="152"/>
      <c r="BU557" s="152"/>
      <c r="BV557" s="152"/>
      <c r="BW557" s="152"/>
      <c r="BX557" s="152"/>
      <c r="BY557" s="152"/>
      <c r="BZ557" s="15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51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2"/>
      <c r="BN558" s="152"/>
      <c r="BO558" s="152"/>
      <c r="BP558" s="152"/>
      <c r="BQ558" s="152"/>
      <c r="BR558" s="152"/>
      <c r="BS558" s="152"/>
      <c r="BT558" s="152"/>
      <c r="BU558" s="152"/>
      <c r="BV558" s="152"/>
      <c r="BW558" s="152"/>
      <c r="BX558" s="152"/>
      <c r="BY558" s="152"/>
      <c r="BZ558" s="15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51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2"/>
      <c r="BN559" s="152"/>
      <c r="BO559" s="152"/>
      <c r="BP559" s="152"/>
      <c r="BQ559" s="152"/>
      <c r="BR559" s="152"/>
      <c r="BS559" s="152"/>
      <c r="BT559" s="152"/>
      <c r="BU559" s="152"/>
      <c r="BV559" s="152"/>
      <c r="BW559" s="152"/>
      <c r="BX559" s="152"/>
      <c r="BY559" s="152"/>
      <c r="BZ559" s="15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51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2"/>
      <c r="BN560" s="152"/>
      <c r="BO560" s="152"/>
      <c r="BP560" s="152"/>
      <c r="BQ560" s="152"/>
      <c r="BR560" s="152"/>
      <c r="BS560" s="152"/>
      <c r="BT560" s="152"/>
      <c r="BU560" s="152"/>
      <c r="BV560" s="152"/>
      <c r="BW560" s="152"/>
      <c r="BX560" s="152"/>
      <c r="BY560" s="152"/>
      <c r="BZ560" s="15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51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2"/>
      <c r="BN561" s="152"/>
      <c r="BO561" s="152"/>
      <c r="BP561" s="152"/>
      <c r="BQ561" s="152"/>
      <c r="BR561" s="152"/>
      <c r="BS561" s="152"/>
      <c r="BT561" s="152"/>
      <c r="BU561" s="152"/>
      <c r="BV561" s="152"/>
      <c r="BW561" s="152"/>
      <c r="BX561" s="152"/>
      <c r="BY561" s="152"/>
      <c r="BZ561" s="15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51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2"/>
      <c r="BN562" s="152"/>
      <c r="BO562" s="152"/>
      <c r="BP562" s="152"/>
      <c r="BQ562" s="152"/>
      <c r="BR562" s="152"/>
      <c r="BS562" s="152"/>
      <c r="BT562" s="152"/>
      <c r="BU562" s="152"/>
      <c r="BV562" s="152"/>
      <c r="BW562" s="152"/>
      <c r="BX562" s="152"/>
      <c r="BY562" s="152"/>
      <c r="BZ562" s="15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51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2"/>
      <c r="BN563" s="152"/>
      <c r="BO563" s="152"/>
      <c r="BP563" s="152"/>
      <c r="BQ563" s="152"/>
      <c r="BR563" s="152"/>
      <c r="BS563" s="152"/>
      <c r="BT563" s="152"/>
      <c r="BU563" s="152"/>
      <c r="BV563" s="152"/>
      <c r="BW563" s="152"/>
      <c r="BX563" s="152"/>
      <c r="BY563" s="152"/>
      <c r="BZ563" s="15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51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2"/>
      <c r="BN564" s="152"/>
      <c r="BO564" s="152"/>
      <c r="BP564" s="152"/>
      <c r="BQ564" s="152"/>
      <c r="BR564" s="152"/>
      <c r="BS564" s="152"/>
      <c r="BT564" s="152"/>
      <c r="BU564" s="152"/>
      <c r="BV564" s="152"/>
      <c r="BW564" s="152"/>
      <c r="BX564" s="152"/>
      <c r="BY564" s="152"/>
      <c r="BZ564" s="15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51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2"/>
      <c r="BN565" s="152"/>
      <c r="BO565" s="152"/>
      <c r="BP565" s="152"/>
      <c r="BQ565" s="152"/>
      <c r="BR565" s="152"/>
      <c r="BS565" s="152"/>
      <c r="BT565" s="152"/>
      <c r="BU565" s="152"/>
      <c r="BV565" s="152"/>
      <c r="BW565" s="152"/>
      <c r="BX565" s="152"/>
      <c r="BY565" s="152"/>
      <c r="BZ565" s="15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51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2"/>
      <c r="BN566" s="152"/>
      <c r="BO566" s="152"/>
      <c r="BP566" s="152"/>
      <c r="BQ566" s="152"/>
      <c r="BR566" s="152"/>
      <c r="BS566" s="152"/>
      <c r="BT566" s="152"/>
      <c r="BU566" s="152"/>
      <c r="BV566" s="152"/>
      <c r="BW566" s="152"/>
      <c r="BX566" s="152"/>
      <c r="BY566" s="152"/>
      <c r="BZ566" s="15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51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2"/>
      <c r="BN567" s="152"/>
      <c r="BO567" s="152"/>
      <c r="BP567" s="152"/>
      <c r="BQ567" s="152"/>
      <c r="BR567" s="152"/>
      <c r="BS567" s="152"/>
      <c r="BT567" s="152"/>
      <c r="BU567" s="152"/>
      <c r="BV567" s="152"/>
      <c r="BW567" s="152"/>
      <c r="BX567" s="152"/>
      <c r="BY567" s="152"/>
      <c r="BZ567" s="15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51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2"/>
      <c r="BN568" s="152"/>
      <c r="BO568" s="152"/>
      <c r="BP568" s="152"/>
      <c r="BQ568" s="152"/>
      <c r="BR568" s="152"/>
      <c r="BS568" s="152"/>
      <c r="BT568" s="152"/>
      <c r="BU568" s="152"/>
      <c r="BV568" s="152"/>
      <c r="BW568" s="152"/>
      <c r="BX568" s="152"/>
      <c r="BY568" s="152"/>
      <c r="BZ568" s="15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51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2"/>
      <c r="BN569" s="152"/>
      <c r="BO569" s="152"/>
      <c r="BP569" s="152"/>
      <c r="BQ569" s="152"/>
      <c r="BR569" s="152"/>
      <c r="BS569" s="152"/>
      <c r="BT569" s="152"/>
      <c r="BU569" s="152"/>
      <c r="BV569" s="152"/>
      <c r="BW569" s="152"/>
      <c r="BX569" s="152"/>
      <c r="BY569" s="152"/>
      <c r="BZ569" s="15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4"/>
      <c r="C570" s="285"/>
      <c r="D570" s="285"/>
      <c r="E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360"/>
      <c r="AG570" s="122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366" t="s">
        <v>105</v>
      </c>
      <c r="AL644" s="367"/>
      <c r="AM644" s="367"/>
      <c r="AN644" s="367"/>
      <c r="AO644" s="367"/>
      <c r="AP644" s="367"/>
      <c r="AQ644" s="367"/>
      <c r="AR644" s="367"/>
      <c r="AS644" s="367"/>
      <c r="AT644" s="367"/>
      <c r="AU644" s="367"/>
      <c r="AV644" s="367"/>
      <c r="AW644" s="367"/>
      <c r="AX644" s="367"/>
      <c r="AY644" s="367"/>
      <c r="AZ644" s="367"/>
      <c r="BA644" s="367"/>
      <c r="BB644" s="367"/>
      <c r="BC644" s="367"/>
      <c r="BD644" s="367"/>
      <c r="BE644" s="367"/>
      <c r="BF644" s="367"/>
      <c r="BG644" s="367"/>
      <c r="BH644" s="367"/>
      <c r="BI644" s="367"/>
      <c r="BJ644" s="367"/>
      <c r="BK644" s="367"/>
      <c r="BL644" s="367"/>
      <c r="BM644" s="367"/>
      <c r="BN644" s="367"/>
      <c r="BO644" s="367"/>
      <c r="BP644" s="367"/>
      <c r="BQ644" s="367"/>
      <c r="BR644" s="367"/>
      <c r="BS644" s="367"/>
      <c r="BT644" s="367"/>
      <c r="BU644" s="367"/>
      <c r="BV644" s="367"/>
      <c r="BW644" s="367"/>
      <c r="BX644" s="367"/>
      <c r="BY644" s="367"/>
      <c r="BZ644" s="36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277" t="s">
        <v>51</v>
      </c>
      <c r="AL645" s="278"/>
      <c r="AM645" s="278"/>
      <c r="AN645" s="278"/>
      <c r="AO645" s="278"/>
      <c r="AP645" s="278"/>
      <c r="AQ645" s="278"/>
      <c r="AR645" s="278"/>
      <c r="AS645" s="278"/>
      <c r="AT645" s="278"/>
      <c r="AU645" s="278"/>
      <c r="AV645" s="278"/>
      <c r="AW645" s="278"/>
      <c r="AX645" s="279"/>
      <c r="AY645" s="277" t="s">
        <v>52</v>
      </c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9"/>
      <c r="BM645" s="277" t="s">
        <v>53</v>
      </c>
      <c r="BN645" s="278"/>
      <c r="BO645" s="278"/>
      <c r="BP645" s="278"/>
      <c r="BQ645" s="278"/>
      <c r="BR645" s="278"/>
      <c r="BS645" s="278"/>
      <c r="BT645" s="278"/>
      <c r="BU645" s="278"/>
      <c r="BV645" s="278"/>
      <c r="BW645" s="278"/>
      <c r="BX645" s="278"/>
      <c r="BY645" s="278"/>
      <c r="BZ645" s="27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69">
        <f>AJ38</f>
        <v>0</v>
      </c>
      <c r="AL646" s="370"/>
      <c r="AM646" s="370"/>
      <c r="AN646" s="370"/>
      <c r="AO646" s="370"/>
      <c r="AP646" s="370"/>
      <c r="AQ646" s="370"/>
      <c r="AR646" s="370"/>
      <c r="AS646" s="370"/>
      <c r="AT646" s="370"/>
      <c r="AU646" s="370"/>
      <c r="AV646" s="370"/>
      <c r="AW646" s="370"/>
      <c r="AX646" s="370"/>
      <c r="AY646" s="370"/>
      <c r="AZ646" s="370"/>
      <c r="BA646" s="370"/>
      <c r="BB646" s="370"/>
      <c r="BC646" s="370"/>
      <c r="BD646" s="370"/>
      <c r="BE646" s="370"/>
      <c r="BF646" s="370"/>
      <c r="BG646" s="370"/>
      <c r="BH646" s="370"/>
      <c r="BI646" s="370"/>
      <c r="BJ646" s="370"/>
      <c r="BK646" s="370"/>
      <c r="BL646" s="370"/>
      <c r="BM646" s="370"/>
      <c r="BN646" s="370"/>
      <c r="BO646" s="370"/>
      <c r="BP646" s="370"/>
      <c r="BQ646" s="370"/>
      <c r="BR646" s="370"/>
      <c r="BS646" s="370"/>
      <c r="BT646" s="370"/>
      <c r="BU646" s="370"/>
      <c r="BV646" s="370"/>
      <c r="BW646" s="370"/>
      <c r="BX646" s="370"/>
      <c r="BY646" s="370"/>
      <c r="BZ646" s="37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287"/>
      <c r="AL647" s="287"/>
      <c r="AM647" s="287"/>
      <c r="AN647" s="287"/>
      <c r="AO647" s="287"/>
      <c r="AP647" s="287"/>
      <c r="AQ647" s="287"/>
      <c r="AR647" s="287"/>
      <c r="AS647" s="287"/>
      <c r="AT647" s="287"/>
      <c r="AU647" s="287"/>
      <c r="AV647" s="287"/>
      <c r="AW647" s="287"/>
      <c r="AX647" s="287"/>
      <c r="AY647" s="287"/>
      <c r="AZ647" s="287"/>
      <c r="BA647" s="287"/>
      <c r="BB647" s="287"/>
      <c r="BC647" s="287"/>
      <c r="BD647" s="287"/>
      <c r="BE647" s="287"/>
      <c r="BF647" s="287"/>
      <c r="BG647" s="287"/>
      <c r="BH647" s="287"/>
      <c r="BI647" s="287"/>
      <c r="BJ647" s="287"/>
      <c r="BK647" s="287"/>
      <c r="BL647" s="287"/>
      <c r="BM647" s="287"/>
      <c r="BN647" s="287"/>
      <c r="BO647" s="287"/>
      <c r="BP647" s="287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9" t="s">
        <v>118</v>
      </c>
      <c r="C648" s="290"/>
      <c r="D648" s="290"/>
      <c r="E648" s="290"/>
      <c r="F648" s="290"/>
      <c r="G648" s="290"/>
      <c r="H648" s="290"/>
      <c r="I648" s="290"/>
      <c r="J648" s="290"/>
      <c r="K648" s="290"/>
      <c r="L648" s="290"/>
      <c r="M648" s="290"/>
      <c r="N648" s="290"/>
      <c r="O648" s="290"/>
      <c r="P648" s="290"/>
      <c r="Q648" s="290"/>
      <c r="R648" s="290"/>
      <c r="S648" s="290"/>
      <c r="T648" s="290"/>
      <c r="U648" s="290"/>
      <c r="V648" s="290"/>
      <c r="W648" s="290"/>
      <c r="X648" s="290"/>
      <c r="Y648" s="290"/>
      <c r="Z648" s="290"/>
      <c r="AA648" s="290"/>
      <c r="AB648" s="290"/>
      <c r="AC648" s="290"/>
      <c r="AD648" s="290"/>
      <c r="AE648" s="290"/>
      <c r="AF648" s="290"/>
      <c r="AG648" s="290"/>
      <c r="AH648" s="290"/>
      <c r="AI648" s="290"/>
      <c r="AJ648" s="290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1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3"/>
      <c r="C650" s="294"/>
      <c r="D650" s="294"/>
      <c r="E650" s="294"/>
      <c r="F650" s="294"/>
      <c r="G650" s="294"/>
      <c r="H650" s="294"/>
      <c r="I650" s="294"/>
      <c r="J650" s="294"/>
      <c r="K650" s="294"/>
      <c r="L650" s="294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  <c r="AA650" s="294"/>
      <c r="AB650" s="294"/>
      <c r="AC650" s="294"/>
      <c r="AD650" s="294"/>
      <c r="AE650" s="294"/>
      <c r="AF650" s="294"/>
      <c r="AG650" s="294"/>
      <c r="AH650" s="294"/>
      <c r="AI650" s="294"/>
      <c r="AJ650" s="294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5" t="s">
        <v>109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6"/>
      <c r="N651" s="296"/>
      <c r="O651" s="296"/>
      <c r="P651" s="296"/>
      <c r="Q651" s="296"/>
      <c r="R651" s="296"/>
      <c r="S651" s="296"/>
      <c r="T651" s="296"/>
      <c r="U651" s="296"/>
      <c r="V651" s="296"/>
      <c r="W651" s="296"/>
      <c r="X651" s="296"/>
      <c r="Y651" s="296"/>
      <c r="Z651" s="296"/>
      <c r="AA651" s="297" t="s">
        <v>54</v>
      </c>
      <c r="AB651" s="297"/>
      <c r="AC651" s="297"/>
      <c r="AD651" s="297"/>
      <c r="AE651" s="297"/>
      <c r="AF651" s="297"/>
      <c r="AG651" s="297"/>
      <c r="AH651" s="297"/>
      <c r="AI651" s="297"/>
      <c r="AJ651" s="298"/>
      <c r="AK651" s="299">
        <f>+SUM(AK652:AX654)</f>
        <v>0</v>
      </c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>
        <f>+SUM(AY652:BL654)</f>
        <v>0</v>
      </c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>
        <f>+SUM(BM652:BZ654)</f>
        <v>0</v>
      </c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29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17" t="s">
        <v>107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2"/>
      <c r="BG652" s="152"/>
      <c r="BH652" s="152"/>
      <c r="BI652" s="152"/>
      <c r="BJ652" s="152"/>
      <c r="BK652" s="152"/>
      <c r="BL652" s="152"/>
      <c r="BM652" s="152"/>
      <c r="BN652" s="152"/>
      <c r="BO652" s="152"/>
      <c r="BP652" s="152"/>
      <c r="BQ652" s="152"/>
      <c r="BR652" s="152"/>
      <c r="BS652" s="152"/>
      <c r="BT652" s="152"/>
      <c r="BU652" s="152"/>
      <c r="BV652" s="152"/>
      <c r="BW652" s="152"/>
      <c r="BX652" s="152"/>
      <c r="BY652" s="152"/>
      <c r="BZ652" s="15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17" t="s">
        <v>108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52"/>
      <c r="BN653" s="152"/>
      <c r="BO653" s="152"/>
      <c r="BP653" s="152"/>
      <c r="BQ653" s="152"/>
      <c r="BR653" s="152"/>
      <c r="BS653" s="152"/>
      <c r="BT653" s="152"/>
      <c r="BU653" s="152"/>
      <c r="BV653" s="152"/>
      <c r="BW653" s="152"/>
      <c r="BX653" s="152"/>
      <c r="BY653" s="152"/>
      <c r="BZ653" s="15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17" t="s">
        <v>110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2"/>
      <c r="BN654" s="152"/>
      <c r="BO654" s="152"/>
      <c r="BP654" s="152"/>
      <c r="BQ654" s="152"/>
      <c r="BR654" s="152"/>
      <c r="BS654" s="152"/>
      <c r="BT654" s="152"/>
      <c r="BU654" s="152"/>
      <c r="BV654" s="152"/>
      <c r="BW654" s="152"/>
      <c r="BX654" s="152"/>
      <c r="BY654" s="152"/>
      <c r="BZ654" s="15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23" t="s">
        <v>112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17" t="s">
        <v>113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17" t="s">
        <v>117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2"/>
      <c r="BN657" s="152"/>
      <c r="BO657" s="152"/>
      <c r="BP657" s="152"/>
      <c r="BQ657" s="152"/>
      <c r="BR657" s="152"/>
      <c r="BS657" s="152"/>
      <c r="BT657" s="152"/>
      <c r="BU657" s="152"/>
      <c r="BV657" s="152"/>
      <c r="BW657" s="152"/>
      <c r="BX657" s="152"/>
      <c r="BY657" s="152"/>
      <c r="BZ657" s="15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17" t="s">
        <v>114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17" t="s">
        <v>115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21" t="s">
        <v>116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13" t="s">
        <v>111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33" t="s">
        <v>196</v>
      </c>
      <c r="L665" s="233"/>
      <c r="M665" s="233"/>
      <c r="N665" s="233"/>
      <c r="O665" s="23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6"/>
      <c r="C670" s="396"/>
      <c r="D670" s="396"/>
      <c r="E670" s="396"/>
      <c r="F670" s="396"/>
      <c r="G670" s="396"/>
      <c r="H670" s="396"/>
      <c r="I670" s="396"/>
      <c r="J670" s="396"/>
      <c r="K670" s="396"/>
      <c r="L670" s="396"/>
      <c r="M670" s="396"/>
      <c r="N670" s="396"/>
      <c r="O670" s="396"/>
      <c r="P670" s="396"/>
      <c r="Q670" s="396"/>
      <c r="R670" s="396"/>
      <c r="S670" s="396"/>
      <c r="T670" s="396"/>
      <c r="U670" s="396"/>
      <c r="V670" s="396"/>
      <c r="W670" s="396"/>
      <c r="X670" s="396"/>
      <c r="Y670" s="396"/>
      <c r="Z670" s="396"/>
      <c r="AA670" s="396"/>
      <c r="AB670" s="396"/>
      <c r="AC670" s="396"/>
      <c r="AD670" s="396"/>
      <c r="AE670" s="396"/>
      <c r="AF670" s="396"/>
      <c r="AG670" s="396"/>
      <c r="AH670" s="396"/>
      <c r="AI670" s="396"/>
      <c r="AJ670" s="396"/>
      <c r="AK670" s="396"/>
      <c r="AL670" s="396"/>
      <c r="AM670" s="396"/>
      <c r="AN670" s="396"/>
      <c r="AO670" s="396"/>
      <c r="AP670" s="396"/>
      <c r="AQ670" s="396"/>
      <c r="AR670" s="396"/>
      <c r="AS670" s="396"/>
      <c r="AT670" s="396"/>
      <c r="AU670" s="396"/>
      <c r="AV670" s="396"/>
      <c r="AW670" s="396"/>
      <c r="AX670" s="396"/>
      <c r="AY670" s="396"/>
      <c r="AZ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M670" s="396"/>
      <c r="BN670" s="396"/>
      <c r="BO670" s="396"/>
      <c r="BP670" s="396"/>
      <c r="BQ670" s="396"/>
      <c r="BR670" s="396"/>
      <c r="BS670" s="396"/>
      <c r="BT670" s="396"/>
      <c r="BU670" s="396"/>
      <c r="BV670" s="396"/>
      <c r="BW670" s="396"/>
      <c r="BX670" s="396"/>
      <c r="BY670" s="396"/>
      <c r="BZ670" s="39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6"/>
      <c r="C671" s="396"/>
      <c r="D671" s="396"/>
      <c r="E671" s="396"/>
      <c r="F671" s="396"/>
      <c r="G671" s="396"/>
      <c r="H671" s="396"/>
      <c r="I671" s="396"/>
      <c r="J671" s="396"/>
      <c r="K671" s="396"/>
      <c r="L671" s="396"/>
      <c r="M671" s="396"/>
      <c r="N671" s="396"/>
      <c r="O671" s="396"/>
      <c r="P671" s="396"/>
      <c r="Q671" s="396"/>
      <c r="R671" s="396"/>
      <c r="S671" s="396"/>
      <c r="T671" s="396"/>
      <c r="U671" s="396"/>
      <c r="V671" s="396"/>
      <c r="W671" s="396"/>
      <c r="X671" s="396"/>
      <c r="Y671" s="396"/>
      <c r="Z671" s="396"/>
      <c r="AA671" s="396"/>
      <c r="AB671" s="396"/>
      <c r="AC671" s="396"/>
      <c r="AD671" s="396"/>
      <c r="AE671" s="396"/>
      <c r="AF671" s="396"/>
      <c r="AG671" s="396"/>
      <c r="AH671" s="396"/>
      <c r="AI671" s="396"/>
      <c r="AJ671" s="396"/>
      <c r="AK671" s="396"/>
      <c r="AL671" s="396"/>
      <c r="AM671" s="396"/>
      <c r="AN671" s="396"/>
      <c r="AO671" s="396"/>
      <c r="AP671" s="396"/>
      <c r="AQ671" s="396"/>
      <c r="AR671" s="396"/>
      <c r="AS671" s="396"/>
      <c r="AT671" s="396"/>
      <c r="AU671" s="396"/>
      <c r="AV671" s="396"/>
      <c r="AW671" s="396"/>
      <c r="AX671" s="396"/>
      <c r="AY671" s="396"/>
      <c r="AZ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M671" s="396"/>
      <c r="BN671" s="396"/>
      <c r="BO671" s="396"/>
      <c r="BP671" s="396"/>
      <c r="BQ671" s="396"/>
      <c r="BR671" s="396"/>
      <c r="BS671" s="396"/>
      <c r="BT671" s="396"/>
      <c r="BU671" s="396"/>
      <c r="BV671" s="396"/>
      <c r="BW671" s="396"/>
      <c r="BX671" s="396"/>
      <c r="BY671" s="396"/>
      <c r="BZ671" s="39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6"/>
      <c r="C672" s="396"/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6"/>
      <c r="O672" s="396"/>
      <c r="P672" s="396"/>
      <c r="Q672" s="396"/>
      <c r="R672" s="396"/>
      <c r="S672" s="396"/>
      <c r="T672" s="396"/>
      <c r="U672" s="396"/>
      <c r="V672" s="396"/>
      <c r="W672" s="396"/>
      <c r="X672" s="396"/>
      <c r="Y672" s="396"/>
      <c r="Z672" s="396"/>
      <c r="AA672" s="396"/>
      <c r="AB672" s="396"/>
      <c r="AC672" s="396"/>
      <c r="AD672" s="396"/>
      <c r="AE672" s="396"/>
      <c r="AF672" s="396"/>
      <c r="AG672" s="396"/>
      <c r="AH672" s="396"/>
      <c r="AI672" s="396"/>
      <c r="AJ672" s="396"/>
      <c r="AK672" s="396"/>
      <c r="AL672" s="396"/>
      <c r="AM672" s="396"/>
      <c r="AN672" s="396"/>
      <c r="AO672" s="396"/>
      <c r="AP672" s="396"/>
      <c r="AQ672" s="396"/>
      <c r="AR672" s="396"/>
      <c r="AS672" s="396"/>
      <c r="AT672" s="396"/>
      <c r="AU672" s="396"/>
      <c r="AV672" s="396"/>
      <c r="AW672" s="396"/>
      <c r="AX672" s="396"/>
      <c r="AY672" s="396"/>
      <c r="AZ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M672" s="396"/>
      <c r="BN672" s="396"/>
      <c r="BO672" s="396"/>
      <c r="BP672" s="396"/>
      <c r="BQ672" s="396"/>
      <c r="BR672" s="396"/>
      <c r="BS672" s="396"/>
      <c r="BT672" s="396"/>
      <c r="BU672" s="396"/>
      <c r="BV672" s="396"/>
      <c r="BW672" s="396"/>
      <c r="BX672" s="396"/>
      <c r="BY672" s="396"/>
      <c r="BZ672" s="39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6"/>
      <c r="C673" s="396"/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6"/>
      <c r="O673" s="396"/>
      <c r="P673" s="396"/>
      <c r="Q673" s="396"/>
      <c r="R673" s="396"/>
      <c r="S673" s="396"/>
      <c r="T673" s="396"/>
      <c r="U673" s="396"/>
      <c r="V673" s="396"/>
      <c r="W673" s="396"/>
      <c r="X673" s="396"/>
      <c r="Y673" s="396"/>
      <c r="Z673" s="396"/>
      <c r="AA673" s="396"/>
      <c r="AB673" s="396"/>
      <c r="AC673" s="396"/>
      <c r="AD673" s="396"/>
      <c r="AE673" s="396"/>
      <c r="AF673" s="396"/>
      <c r="AG673" s="396"/>
      <c r="AH673" s="396"/>
      <c r="AI673" s="396"/>
      <c r="AJ673" s="396"/>
      <c r="AK673" s="396"/>
      <c r="AL673" s="396"/>
      <c r="AM673" s="396"/>
      <c r="AN673" s="396"/>
      <c r="AO673" s="396"/>
      <c r="AP673" s="396"/>
      <c r="AQ673" s="396"/>
      <c r="AR673" s="396"/>
      <c r="AS673" s="396"/>
      <c r="AT673" s="396"/>
      <c r="AU673" s="396"/>
      <c r="AV673" s="396"/>
      <c r="AW673" s="396"/>
      <c r="AX673" s="396"/>
      <c r="AY673" s="396"/>
      <c r="AZ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M673" s="396"/>
      <c r="BN673" s="396"/>
      <c r="BO673" s="396"/>
      <c r="BP673" s="396"/>
      <c r="BQ673" s="396"/>
      <c r="BR673" s="396"/>
      <c r="BS673" s="396"/>
      <c r="BT673" s="396"/>
      <c r="BU673" s="396"/>
      <c r="BV673" s="396"/>
      <c r="BW673" s="396"/>
      <c r="BX673" s="396"/>
      <c r="BY673" s="396"/>
      <c r="BZ673" s="39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6"/>
      <c r="C674" s="396"/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6"/>
      <c r="O674" s="396"/>
      <c r="P674" s="396"/>
      <c r="Q674" s="396"/>
      <c r="R674" s="396"/>
      <c r="S674" s="396"/>
      <c r="T674" s="396"/>
      <c r="U674" s="396"/>
      <c r="V674" s="396"/>
      <c r="W674" s="396"/>
      <c r="X674" s="396"/>
      <c r="Y674" s="396"/>
      <c r="Z674" s="396"/>
      <c r="AA674" s="396"/>
      <c r="AB674" s="396"/>
      <c r="AC674" s="396"/>
      <c r="AD674" s="396"/>
      <c r="AE674" s="396"/>
      <c r="AF674" s="396"/>
      <c r="AG674" s="396"/>
      <c r="AH674" s="396"/>
      <c r="AI674" s="396"/>
      <c r="AJ674" s="396"/>
      <c r="AK674" s="396"/>
      <c r="AL674" s="396"/>
      <c r="AM674" s="396"/>
      <c r="AN674" s="396"/>
      <c r="AO674" s="396"/>
      <c r="AP674" s="396"/>
      <c r="AQ674" s="396"/>
      <c r="AR674" s="396"/>
      <c r="AS674" s="396"/>
      <c r="AT674" s="396"/>
      <c r="AU674" s="396"/>
      <c r="AV674" s="396"/>
      <c r="AW674" s="396"/>
      <c r="AX674" s="396"/>
      <c r="AY674" s="396"/>
      <c r="AZ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M674" s="396"/>
      <c r="BN674" s="396"/>
      <c r="BO674" s="396"/>
      <c r="BP674" s="396"/>
      <c r="BQ674" s="396"/>
      <c r="BR674" s="396"/>
      <c r="BS674" s="396"/>
      <c r="BT674" s="396"/>
      <c r="BU674" s="396"/>
      <c r="BV674" s="396"/>
      <c r="BW674" s="396"/>
      <c r="BX674" s="396"/>
      <c r="BY674" s="396"/>
      <c r="BZ674" s="39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6"/>
      <c r="C675" s="396"/>
      <c r="D675" s="396"/>
      <c r="E675" s="396"/>
      <c r="F675" s="396"/>
      <c r="G675" s="396"/>
      <c r="H675" s="396"/>
      <c r="I675" s="396"/>
      <c r="J675" s="396"/>
      <c r="K675" s="396"/>
      <c r="L675" s="396"/>
      <c r="M675" s="396"/>
      <c r="N675" s="396"/>
      <c r="O675" s="396"/>
      <c r="P675" s="396"/>
      <c r="Q675" s="396"/>
      <c r="R675" s="396"/>
      <c r="S675" s="396"/>
      <c r="T675" s="396"/>
      <c r="U675" s="396"/>
      <c r="V675" s="396"/>
      <c r="W675" s="396"/>
      <c r="X675" s="396"/>
      <c r="Y675" s="396"/>
      <c r="Z675" s="396"/>
      <c r="AA675" s="396"/>
      <c r="AB675" s="396"/>
      <c r="AC675" s="396"/>
      <c r="AD675" s="396"/>
      <c r="AE675" s="396"/>
      <c r="AF675" s="396"/>
      <c r="AG675" s="396"/>
      <c r="AH675" s="396"/>
      <c r="AI675" s="396"/>
      <c r="AJ675" s="396"/>
      <c r="AK675" s="396"/>
      <c r="AL675" s="396"/>
      <c r="AM675" s="396"/>
      <c r="AN675" s="396"/>
      <c r="AO675" s="396"/>
      <c r="AP675" s="396"/>
      <c r="AQ675" s="396"/>
      <c r="AR675" s="396"/>
      <c r="AS675" s="396"/>
      <c r="AT675" s="396"/>
      <c r="AU675" s="396"/>
      <c r="AV675" s="396"/>
      <c r="AW675" s="396"/>
      <c r="AX675" s="396"/>
      <c r="AY675" s="396"/>
      <c r="AZ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M675" s="396"/>
      <c r="BN675" s="396"/>
      <c r="BO675" s="396"/>
      <c r="BP675" s="396"/>
      <c r="BQ675" s="396"/>
      <c r="BR675" s="396"/>
      <c r="BS675" s="396"/>
      <c r="BT675" s="396"/>
      <c r="BU675" s="396"/>
      <c r="BV675" s="396"/>
      <c r="BW675" s="396"/>
      <c r="BX675" s="396"/>
      <c r="BY675" s="396"/>
      <c r="BZ675" s="39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6"/>
      <c r="C676" s="396"/>
      <c r="D676" s="396"/>
      <c r="E676" s="396"/>
      <c r="F676" s="396"/>
      <c r="G676" s="396"/>
      <c r="H676" s="396"/>
      <c r="I676" s="396"/>
      <c r="J676" s="396"/>
      <c r="K676" s="396"/>
      <c r="L676" s="396"/>
      <c r="M676" s="396"/>
      <c r="N676" s="396"/>
      <c r="O676" s="396"/>
      <c r="P676" s="396"/>
      <c r="Q676" s="396"/>
      <c r="R676" s="396"/>
      <c r="S676" s="396"/>
      <c r="T676" s="396"/>
      <c r="U676" s="396"/>
      <c r="V676" s="396"/>
      <c r="W676" s="396"/>
      <c r="X676" s="396"/>
      <c r="Y676" s="396"/>
      <c r="Z676" s="396"/>
      <c r="AA676" s="396"/>
      <c r="AB676" s="396"/>
      <c r="AC676" s="396"/>
      <c r="AD676" s="396"/>
      <c r="AE676" s="396"/>
      <c r="AF676" s="396"/>
      <c r="AG676" s="396"/>
      <c r="AH676" s="396"/>
      <c r="AI676" s="396"/>
      <c r="AJ676" s="396"/>
      <c r="AK676" s="396"/>
      <c r="AL676" s="396"/>
      <c r="AM676" s="396"/>
      <c r="AN676" s="396"/>
      <c r="AO676" s="396"/>
      <c r="AP676" s="396"/>
      <c r="AQ676" s="396"/>
      <c r="AR676" s="396"/>
      <c r="AS676" s="396"/>
      <c r="AT676" s="396"/>
      <c r="AU676" s="396"/>
      <c r="AV676" s="396"/>
      <c r="AW676" s="396"/>
      <c r="AX676" s="396"/>
      <c r="AY676" s="396"/>
      <c r="AZ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M676" s="396"/>
      <c r="BN676" s="396"/>
      <c r="BO676" s="396"/>
      <c r="BP676" s="396"/>
      <c r="BQ676" s="396"/>
      <c r="BR676" s="396"/>
      <c r="BS676" s="396"/>
      <c r="BT676" s="396"/>
      <c r="BU676" s="396"/>
      <c r="BV676" s="396"/>
      <c r="BW676" s="396"/>
      <c r="BX676" s="396"/>
      <c r="BY676" s="396"/>
      <c r="BZ676" s="39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6"/>
      <c r="C678" s="396"/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6"/>
      <c r="O678" s="396"/>
      <c r="P678" s="396"/>
      <c r="Q678" s="396"/>
      <c r="R678" s="396"/>
      <c r="S678" s="396"/>
      <c r="T678" s="396"/>
      <c r="U678" s="396"/>
      <c r="V678" s="396"/>
      <c r="W678" s="396"/>
      <c r="X678" s="396"/>
      <c r="Y678" s="396"/>
      <c r="Z678" s="396"/>
      <c r="AA678" s="396"/>
      <c r="AB678" s="396"/>
      <c r="AC678" s="396"/>
      <c r="AD678" s="396"/>
      <c r="AE678" s="396"/>
      <c r="AF678" s="396"/>
      <c r="AG678" s="396"/>
      <c r="AH678" s="396"/>
      <c r="AI678" s="396"/>
      <c r="AJ678" s="396"/>
      <c r="AK678" s="396"/>
      <c r="AL678" s="396"/>
      <c r="AM678" s="396"/>
      <c r="AN678" s="396"/>
      <c r="AO678" s="396"/>
      <c r="AP678" s="396"/>
      <c r="AQ678" s="396"/>
      <c r="AR678" s="396"/>
      <c r="AS678" s="396"/>
      <c r="AT678" s="396"/>
      <c r="AU678" s="396"/>
      <c r="AV678" s="396"/>
      <c r="AW678" s="396"/>
      <c r="AX678" s="396"/>
      <c r="AY678" s="396"/>
      <c r="AZ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M678" s="396"/>
      <c r="BN678" s="396"/>
      <c r="BO678" s="396"/>
      <c r="BP678" s="396"/>
      <c r="BQ678" s="396"/>
      <c r="BR678" s="396"/>
      <c r="BS678" s="396"/>
      <c r="BT678" s="396"/>
      <c r="BU678" s="396"/>
      <c r="BV678" s="396"/>
      <c r="BW678" s="396"/>
      <c r="BX678" s="396"/>
      <c r="BY678" s="396"/>
      <c r="BZ678" s="39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6"/>
      <c r="C679" s="396"/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6"/>
      <c r="O679" s="396"/>
      <c r="P679" s="396"/>
      <c r="Q679" s="396"/>
      <c r="R679" s="396"/>
      <c r="S679" s="396"/>
      <c r="T679" s="396"/>
      <c r="U679" s="396"/>
      <c r="V679" s="396"/>
      <c r="W679" s="396"/>
      <c r="X679" s="396"/>
      <c r="Y679" s="396"/>
      <c r="Z679" s="396"/>
      <c r="AA679" s="396"/>
      <c r="AB679" s="396"/>
      <c r="AC679" s="396"/>
      <c r="AD679" s="396"/>
      <c r="AE679" s="396"/>
      <c r="AF679" s="396"/>
      <c r="AG679" s="396"/>
      <c r="AH679" s="396"/>
      <c r="AI679" s="396"/>
      <c r="AJ679" s="396"/>
      <c r="AK679" s="396"/>
      <c r="AL679" s="396"/>
      <c r="AM679" s="396"/>
      <c r="AN679" s="396"/>
      <c r="AO679" s="396"/>
      <c r="AP679" s="396"/>
      <c r="AQ679" s="396"/>
      <c r="AR679" s="396"/>
      <c r="AS679" s="396"/>
      <c r="AT679" s="396"/>
      <c r="AU679" s="396"/>
      <c r="AV679" s="396"/>
      <c r="AW679" s="396"/>
      <c r="AX679" s="396"/>
      <c r="AY679" s="396"/>
      <c r="AZ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M679" s="396"/>
      <c r="BN679" s="396"/>
      <c r="BO679" s="396"/>
      <c r="BP679" s="396"/>
      <c r="BQ679" s="396"/>
      <c r="BR679" s="396"/>
      <c r="BS679" s="396"/>
      <c r="BT679" s="396"/>
      <c r="BU679" s="396"/>
      <c r="BV679" s="396"/>
      <c r="BW679" s="396"/>
      <c r="BX679" s="396"/>
      <c r="BY679" s="396"/>
      <c r="BZ679" s="39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6"/>
      <c r="C680" s="396"/>
      <c r="D680" s="396"/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6"/>
      <c r="R680" s="396"/>
      <c r="S680" s="396"/>
      <c r="T680" s="396"/>
      <c r="U680" s="396"/>
      <c r="V680" s="396"/>
      <c r="W680" s="396"/>
      <c r="X680" s="396"/>
      <c r="Y680" s="396"/>
      <c r="Z680" s="396"/>
      <c r="AA680" s="396"/>
      <c r="AB680" s="396"/>
      <c r="AC680" s="396"/>
      <c r="AD680" s="396"/>
      <c r="AE680" s="396"/>
      <c r="AF680" s="396"/>
      <c r="AG680" s="396"/>
      <c r="AH680" s="396"/>
      <c r="AI680" s="396"/>
      <c r="AJ680" s="396"/>
      <c r="AK680" s="396"/>
      <c r="AL680" s="396"/>
      <c r="AM680" s="396"/>
      <c r="AN680" s="396"/>
      <c r="AO680" s="396"/>
      <c r="AP680" s="396"/>
      <c r="AQ680" s="396"/>
      <c r="AR680" s="396"/>
      <c r="AS680" s="396"/>
      <c r="AT680" s="396"/>
      <c r="AU680" s="396"/>
      <c r="AV680" s="396"/>
      <c r="AW680" s="396"/>
      <c r="AX680" s="396"/>
      <c r="AY680" s="396"/>
      <c r="AZ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M680" s="396"/>
      <c r="BN680" s="396"/>
      <c r="BO680" s="396"/>
      <c r="BP680" s="396"/>
      <c r="BQ680" s="396"/>
      <c r="BR680" s="396"/>
      <c r="BS680" s="396"/>
      <c r="BT680" s="396"/>
      <c r="BU680" s="396"/>
      <c r="BV680" s="396"/>
      <c r="BW680" s="396"/>
      <c r="BX680" s="396"/>
      <c r="BY680" s="396"/>
      <c r="BZ680" s="39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6"/>
      <c r="C681" s="396"/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6"/>
      <c r="O681" s="396"/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6"/>
      <c r="C682" s="396"/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6"/>
      <c r="O682" s="396"/>
      <c r="P682" s="396"/>
      <c r="Q682" s="396"/>
      <c r="R682" s="396"/>
      <c r="S682" s="396"/>
      <c r="T682" s="396"/>
      <c r="U682" s="396"/>
      <c r="V682" s="396"/>
      <c r="W682" s="396"/>
      <c r="X682" s="396"/>
      <c r="Y682" s="396"/>
      <c r="Z682" s="396"/>
      <c r="AA682" s="396"/>
      <c r="AB682" s="396"/>
      <c r="AC682" s="396"/>
      <c r="AD682" s="396"/>
      <c r="AE682" s="396"/>
      <c r="AF682" s="396"/>
      <c r="AG682" s="396"/>
      <c r="AH682" s="396"/>
      <c r="AI682" s="396"/>
      <c r="AJ682" s="396"/>
      <c r="AK682" s="396"/>
      <c r="AL682" s="396"/>
      <c r="AM682" s="396"/>
      <c r="AN682" s="396"/>
      <c r="AO682" s="396"/>
      <c r="AP682" s="396"/>
      <c r="AQ682" s="396"/>
      <c r="AR682" s="396"/>
      <c r="AS682" s="396"/>
      <c r="AT682" s="396"/>
      <c r="AU682" s="396"/>
      <c r="AV682" s="396"/>
      <c r="AW682" s="396"/>
      <c r="AX682" s="396"/>
      <c r="AY682" s="396"/>
      <c r="AZ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M682" s="396"/>
      <c r="BN682" s="396"/>
      <c r="BO682" s="396"/>
      <c r="BP682" s="396"/>
      <c r="BQ682" s="396"/>
      <c r="BR682" s="396"/>
      <c r="BS682" s="396"/>
      <c r="BT682" s="396"/>
      <c r="BU682" s="396"/>
      <c r="BV682" s="396"/>
      <c r="BW682" s="396"/>
      <c r="BX682" s="396"/>
      <c r="BY682" s="396"/>
      <c r="BZ682" s="39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6"/>
      <c r="C683" s="396"/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6"/>
      <c r="O683" s="396"/>
      <c r="P683" s="396"/>
      <c r="Q683" s="396"/>
      <c r="R683" s="396"/>
      <c r="S683" s="396"/>
      <c r="T683" s="396"/>
      <c r="U683" s="396"/>
      <c r="V683" s="396"/>
      <c r="W683" s="396"/>
      <c r="X683" s="396"/>
      <c r="Y683" s="396"/>
      <c r="Z683" s="396"/>
      <c r="AA683" s="396"/>
      <c r="AB683" s="396"/>
      <c r="AC683" s="396"/>
      <c r="AD683" s="396"/>
      <c r="AE683" s="396"/>
      <c r="AF683" s="396"/>
      <c r="AG683" s="396"/>
      <c r="AH683" s="396"/>
      <c r="AI683" s="396"/>
      <c r="AJ683" s="396"/>
      <c r="AK683" s="396"/>
      <c r="AL683" s="396"/>
      <c r="AM683" s="396"/>
      <c r="AN683" s="396"/>
      <c r="AO683" s="396"/>
      <c r="AP683" s="396"/>
      <c r="AQ683" s="396"/>
      <c r="AR683" s="396"/>
      <c r="AS683" s="396"/>
      <c r="AT683" s="396"/>
      <c r="AU683" s="396"/>
      <c r="AV683" s="396"/>
      <c r="AW683" s="396"/>
      <c r="AX683" s="396"/>
      <c r="AY683" s="396"/>
      <c r="AZ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M683" s="396"/>
      <c r="BN683" s="396"/>
      <c r="BO683" s="396"/>
      <c r="BP683" s="396"/>
      <c r="BQ683" s="396"/>
      <c r="BR683" s="396"/>
      <c r="BS683" s="396"/>
      <c r="BT683" s="396"/>
      <c r="BU683" s="396"/>
      <c r="BV683" s="396"/>
      <c r="BW683" s="396"/>
      <c r="BX683" s="396"/>
      <c r="BY683" s="396"/>
      <c r="BZ683" s="39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6"/>
      <c r="C684" s="396"/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6"/>
      <c r="O684" s="396"/>
      <c r="P684" s="396"/>
      <c r="Q684" s="396"/>
      <c r="R684" s="396"/>
      <c r="S684" s="396"/>
      <c r="T684" s="396"/>
      <c r="U684" s="396"/>
      <c r="V684" s="396"/>
      <c r="W684" s="396"/>
      <c r="X684" s="396"/>
      <c r="Y684" s="396"/>
      <c r="Z684" s="396"/>
      <c r="AA684" s="396"/>
      <c r="AB684" s="396"/>
      <c r="AC684" s="396"/>
      <c r="AD684" s="396"/>
      <c r="AE684" s="396"/>
      <c r="AF684" s="396"/>
      <c r="AG684" s="396"/>
      <c r="AH684" s="396"/>
      <c r="AI684" s="396"/>
      <c r="AJ684" s="396"/>
      <c r="AK684" s="396"/>
      <c r="AL684" s="396"/>
      <c r="AM684" s="396"/>
      <c r="AN684" s="396"/>
      <c r="AO684" s="396"/>
      <c r="AP684" s="396"/>
      <c r="AQ684" s="396"/>
      <c r="AR684" s="396"/>
      <c r="AS684" s="396"/>
      <c r="AT684" s="396"/>
      <c r="AU684" s="396"/>
      <c r="AV684" s="396"/>
      <c r="AW684" s="396"/>
      <c r="AX684" s="396"/>
      <c r="AY684" s="396"/>
      <c r="AZ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M684" s="396"/>
      <c r="BN684" s="396"/>
      <c r="BO684" s="396"/>
      <c r="BP684" s="396"/>
      <c r="BQ684" s="396"/>
      <c r="BR684" s="396"/>
      <c r="BS684" s="396"/>
      <c r="BT684" s="396"/>
      <c r="BU684" s="396"/>
      <c r="BV684" s="396"/>
      <c r="BW684" s="396"/>
      <c r="BX684" s="396"/>
      <c r="BY684" s="396"/>
      <c r="BZ684" s="39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6"/>
      <c r="C686" s="396"/>
      <c r="D686" s="396"/>
      <c r="E686" s="396"/>
      <c r="F686" s="396"/>
      <c r="G686" s="396"/>
      <c r="H686" s="396"/>
      <c r="I686" s="396"/>
      <c r="J686" s="396"/>
      <c r="K686" s="396"/>
      <c r="L686" s="396"/>
      <c r="M686" s="396"/>
      <c r="N686" s="396"/>
      <c r="O686" s="396"/>
      <c r="P686" s="396"/>
      <c r="Q686" s="396"/>
      <c r="R686" s="396"/>
      <c r="S686" s="396"/>
      <c r="T686" s="396"/>
      <c r="U686" s="396"/>
      <c r="V686" s="396"/>
      <c r="W686" s="396"/>
      <c r="X686" s="396"/>
      <c r="Y686" s="396"/>
      <c r="Z686" s="396"/>
      <c r="AA686" s="396"/>
      <c r="AB686" s="396"/>
      <c r="AC686" s="396"/>
      <c r="AD686" s="396"/>
      <c r="AE686" s="396"/>
      <c r="AF686" s="396"/>
      <c r="AG686" s="396"/>
      <c r="AH686" s="396"/>
      <c r="AI686" s="396"/>
      <c r="AJ686" s="396"/>
      <c r="AK686" s="396"/>
      <c r="AL686" s="396"/>
      <c r="AM686" s="396"/>
      <c r="AN686" s="396"/>
      <c r="AO686" s="396"/>
      <c r="AP686" s="396"/>
      <c r="AQ686" s="396"/>
      <c r="AR686" s="396"/>
      <c r="AS686" s="396"/>
      <c r="AT686" s="396"/>
      <c r="AU686" s="396"/>
      <c r="AV686" s="396"/>
      <c r="AW686" s="396"/>
      <c r="AX686" s="396"/>
      <c r="AY686" s="396"/>
      <c r="AZ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M686" s="396"/>
      <c r="BN686" s="396"/>
      <c r="BO686" s="396"/>
      <c r="BP686" s="396"/>
      <c r="BQ686" s="396"/>
      <c r="BR686" s="396"/>
      <c r="BS686" s="396"/>
      <c r="BT686" s="396"/>
      <c r="BU686" s="396"/>
      <c r="BV686" s="396"/>
      <c r="BW686" s="396"/>
      <c r="BX686" s="396"/>
      <c r="BY686" s="396"/>
      <c r="BZ686" s="39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6"/>
      <c r="C687" s="396"/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6"/>
      <c r="O687" s="396"/>
      <c r="P687" s="396"/>
      <c r="Q687" s="396"/>
      <c r="R687" s="396"/>
      <c r="S687" s="396"/>
      <c r="T687" s="396"/>
      <c r="U687" s="396"/>
      <c r="V687" s="396"/>
      <c r="W687" s="396"/>
      <c r="X687" s="396"/>
      <c r="Y687" s="396"/>
      <c r="Z687" s="396"/>
      <c r="AA687" s="396"/>
      <c r="AB687" s="396"/>
      <c r="AC687" s="396"/>
      <c r="AD687" s="396"/>
      <c r="AE687" s="396"/>
      <c r="AF687" s="396"/>
      <c r="AG687" s="396"/>
      <c r="AH687" s="396"/>
      <c r="AI687" s="396"/>
      <c r="AJ687" s="396"/>
      <c r="AK687" s="396"/>
      <c r="AL687" s="396"/>
      <c r="AM687" s="396"/>
      <c r="AN687" s="396"/>
      <c r="AO687" s="396"/>
      <c r="AP687" s="396"/>
      <c r="AQ687" s="396"/>
      <c r="AR687" s="396"/>
      <c r="AS687" s="396"/>
      <c r="AT687" s="396"/>
      <c r="AU687" s="396"/>
      <c r="AV687" s="396"/>
      <c r="AW687" s="396"/>
      <c r="AX687" s="396"/>
      <c r="AY687" s="396"/>
      <c r="AZ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M687" s="396"/>
      <c r="BN687" s="396"/>
      <c r="BO687" s="396"/>
      <c r="BP687" s="396"/>
      <c r="BQ687" s="396"/>
      <c r="BR687" s="396"/>
      <c r="BS687" s="396"/>
      <c r="BT687" s="396"/>
      <c r="BU687" s="396"/>
      <c r="BV687" s="396"/>
      <c r="BW687" s="396"/>
      <c r="BX687" s="396"/>
      <c r="BY687" s="396"/>
      <c r="BZ687" s="39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6"/>
      <c r="C688" s="396"/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6"/>
      <c r="O688" s="396"/>
      <c r="P688" s="396"/>
      <c r="Q688" s="396"/>
      <c r="R688" s="396"/>
      <c r="S688" s="396"/>
      <c r="T688" s="396"/>
      <c r="U688" s="396"/>
      <c r="V688" s="396"/>
      <c r="W688" s="396"/>
      <c r="X688" s="396"/>
      <c r="Y688" s="396"/>
      <c r="Z688" s="396"/>
      <c r="AA688" s="396"/>
      <c r="AB688" s="396"/>
      <c r="AC688" s="396"/>
      <c r="AD688" s="396"/>
      <c r="AE688" s="396"/>
      <c r="AF688" s="396"/>
      <c r="AG688" s="396"/>
      <c r="AH688" s="396"/>
      <c r="AI688" s="396"/>
      <c r="AJ688" s="396"/>
      <c r="AK688" s="396"/>
      <c r="AL688" s="396"/>
      <c r="AM688" s="396"/>
      <c r="AN688" s="396"/>
      <c r="AO688" s="396"/>
      <c r="AP688" s="396"/>
      <c r="AQ688" s="396"/>
      <c r="AR688" s="396"/>
      <c r="AS688" s="396"/>
      <c r="AT688" s="396"/>
      <c r="AU688" s="396"/>
      <c r="AV688" s="396"/>
      <c r="AW688" s="396"/>
      <c r="AX688" s="396"/>
      <c r="AY688" s="396"/>
      <c r="AZ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M688" s="396"/>
      <c r="BN688" s="396"/>
      <c r="BO688" s="396"/>
      <c r="BP688" s="396"/>
      <c r="BQ688" s="396"/>
      <c r="BR688" s="396"/>
      <c r="BS688" s="396"/>
      <c r="BT688" s="396"/>
      <c r="BU688" s="396"/>
      <c r="BV688" s="396"/>
      <c r="BW688" s="396"/>
      <c r="BX688" s="396"/>
      <c r="BY688" s="396"/>
      <c r="BZ688" s="39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6"/>
      <c r="C689" s="396"/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6"/>
      <c r="O689" s="396"/>
      <c r="P689" s="396"/>
      <c r="Q689" s="396"/>
      <c r="R689" s="396"/>
      <c r="S689" s="396"/>
      <c r="T689" s="396"/>
      <c r="U689" s="396"/>
      <c r="V689" s="396"/>
      <c r="W689" s="396"/>
      <c r="X689" s="396"/>
      <c r="Y689" s="396"/>
      <c r="Z689" s="396"/>
      <c r="AA689" s="396"/>
      <c r="AB689" s="396"/>
      <c r="AC689" s="396"/>
      <c r="AD689" s="396"/>
      <c r="AE689" s="396"/>
      <c r="AF689" s="396"/>
      <c r="AG689" s="396"/>
      <c r="AH689" s="396"/>
      <c r="AI689" s="396"/>
      <c r="AJ689" s="396"/>
      <c r="AK689" s="396"/>
      <c r="AL689" s="396"/>
      <c r="AM689" s="396"/>
      <c r="AN689" s="396"/>
      <c r="AO689" s="396"/>
      <c r="AP689" s="396"/>
      <c r="AQ689" s="396"/>
      <c r="AR689" s="396"/>
      <c r="AS689" s="396"/>
      <c r="AT689" s="396"/>
      <c r="AU689" s="396"/>
      <c r="AV689" s="396"/>
      <c r="AW689" s="396"/>
      <c r="AX689" s="396"/>
      <c r="AY689" s="396"/>
      <c r="AZ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M689" s="396"/>
      <c r="BN689" s="396"/>
      <c r="BO689" s="396"/>
      <c r="BP689" s="396"/>
      <c r="BQ689" s="396"/>
      <c r="BR689" s="396"/>
      <c r="BS689" s="396"/>
      <c r="BT689" s="396"/>
      <c r="BU689" s="396"/>
      <c r="BV689" s="396"/>
      <c r="BW689" s="396"/>
      <c r="BX689" s="396"/>
      <c r="BY689" s="396"/>
      <c r="BZ689" s="39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6"/>
      <c r="C690" s="396"/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6"/>
      <c r="O690" s="396"/>
      <c r="P690" s="396"/>
      <c r="Q690" s="396"/>
      <c r="R690" s="396"/>
      <c r="S690" s="396"/>
      <c r="T690" s="396"/>
      <c r="U690" s="396"/>
      <c r="V690" s="396"/>
      <c r="W690" s="396"/>
      <c r="X690" s="396"/>
      <c r="Y690" s="396"/>
      <c r="Z690" s="396"/>
      <c r="AA690" s="396"/>
      <c r="AB690" s="396"/>
      <c r="AC690" s="396"/>
      <c r="AD690" s="396"/>
      <c r="AE690" s="396"/>
      <c r="AF690" s="396"/>
      <c r="AG690" s="396"/>
      <c r="AH690" s="396"/>
      <c r="AI690" s="396"/>
      <c r="AJ690" s="396"/>
      <c r="AK690" s="396"/>
      <c r="AL690" s="396"/>
      <c r="AM690" s="396"/>
      <c r="AN690" s="396"/>
      <c r="AO690" s="396"/>
      <c r="AP690" s="396"/>
      <c r="AQ690" s="396"/>
      <c r="AR690" s="396"/>
      <c r="AS690" s="396"/>
      <c r="AT690" s="396"/>
      <c r="AU690" s="396"/>
      <c r="AV690" s="396"/>
      <c r="AW690" s="396"/>
      <c r="AX690" s="396"/>
      <c r="AY690" s="396"/>
      <c r="AZ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M690" s="396"/>
      <c r="BN690" s="396"/>
      <c r="BO690" s="396"/>
      <c r="BP690" s="396"/>
      <c r="BQ690" s="396"/>
      <c r="BR690" s="396"/>
      <c r="BS690" s="396"/>
      <c r="BT690" s="396"/>
      <c r="BU690" s="396"/>
      <c r="BV690" s="396"/>
      <c r="BW690" s="396"/>
      <c r="BX690" s="396"/>
      <c r="BY690" s="396"/>
      <c r="BZ690" s="39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6"/>
      <c r="C691" s="396"/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6"/>
      <c r="O691" s="396"/>
      <c r="P691" s="396"/>
      <c r="Q691" s="396"/>
      <c r="R691" s="396"/>
      <c r="S691" s="396"/>
      <c r="T691" s="396"/>
      <c r="U691" s="396"/>
      <c r="V691" s="396"/>
      <c r="W691" s="396"/>
      <c r="X691" s="396"/>
      <c r="Y691" s="396"/>
      <c r="Z691" s="396"/>
      <c r="AA691" s="396"/>
      <c r="AB691" s="396"/>
      <c r="AC691" s="396"/>
      <c r="AD691" s="396"/>
      <c r="AE691" s="396"/>
      <c r="AF691" s="396"/>
      <c r="AG691" s="396"/>
      <c r="AH691" s="396"/>
      <c r="AI691" s="396"/>
      <c r="AJ691" s="396"/>
      <c r="AK691" s="396"/>
      <c r="AL691" s="396"/>
      <c r="AM691" s="396"/>
      <c r="AN691" s="396"/>
      <c r="AO691" s="396"/>
      <c r="AP691" s="396"/>
      <c r="AQ691" s="396"/>
      <c r="AR691" s="396"/>
      <c r="AS691" s="396"/>
      <c r="AT691" s="396"/>
      <c r="AU691" s="396"/>
      <c r="AV691" s="396"/>
      <c r="AW691" s="396"/>
      <c r="AX691" s="396"/>
      <c r="AY691" s="396"/>
      <c r="AZ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M691" s="396"/>
      <c r="BN691" s="396"/>
      <c r="BO691" s="396"/>
      <c r="BP691" s="396"/>
      <c r="BQ691" s="396"/>
      <c r="BR691" s="396"/>
      <c r="BS691" s="396"/>
      <c r="BT691" s="396"/>
      <c r="BU691" s="396"/>
      <c r="BV691" s="396"/>
      <c r="BW691" s="396"/>
      <c r="BX691" s="396"/>
      <c r="BY691" s="396"/>
      <c r="BZ691" s="39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6"/>
      <c r="C692" s="396"/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6"/>
      <c r="O692" s="396"/>
      <c r="P692" s="396"/>
      <c r="Q692" s="396"/>
      <c r="R692" s="396"/>
      <c r="S692" s="396"/>
      <c r="T692" s="396"/>
      <c r="U692" s="396"/>
      <c r="V692" s="396"/>
      <c r="W692" s="396"/>
      <c r="X692" s="396"/>
      <c r="Y692" s="396"/>
      <c r="Z692" s="396"/>
      <c r="AA692" s="396"/>
      <c r="AB692" s="396"/>
      <c r="AC692" s="396"/>
      <c r="AD692" s="396"/>
      <c r="AE692" s="396"/>
      <c r="AF692" s="396"/>
      <c r="AG692" s="396"/>
      <c r="AH692" s="396"/>
      <c r="AI692" s="396"/>
      <c r="AJ692" s="396"/>
      <c r="AK692" s="396"/>
      <c r="AL692" s="396"/>
      <c r="AM692" s="396"/>
      <c r="AN692" s="396"/>
      <c r="AO692" s="396"/>
      <c r="AP692" s="396"/>
      <c r="AQ692" s="396"/>
      <c r="AR692" s="396"/>
      <c r="AS692" s="396"/>
      <c r="AT692" s="396"/>
      <c r="AU692" s="396"/>
      <c r="AV692" s="396"/>
      <c r="AW692" s="396"/>
      <c r="AX692" s="396"/>
      <c r="AY692" s="396"/>
      <c r="AZ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M692" s="396"/>
      <c r="BN692" s="396"/>
      <c r="BO692" s="396"/>
      <c r="BP692" s="396"/>
      <c r="BQ692" s="396"/>
      <c r="BR692" s="396"/>
      <c r="BS692" s="396"/>
      <c r="BT692" s="396"/>
      <c r="BU692" s="396"/>
      <c r="BV692" s="396"/>
      <c r="BW692" s="396"/>
      <c r="BX692" s="396"/>
      <c r="BY692" s="396"/>
      <c r="BZ692" s="39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BO486:BZ486"/>
    <mergeCell ref="AZ486:BN486"/>
    <mergeCell ref="AO486:AY486"/>
    <mergeCell ref="M486:AA486"/>
    <mergeCell ref="AB486:AN486"/>
    <mergeCell ref="B487:L487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2021-06-28T13:36:30Z</cp:lastPrinted>
  <dcterms:created xsi:type="dcterms:W3CDTF">2012-01-12T21:00:01Z</dcterms:created>
  <dcterms:modified xsi:type="dcterms:W3CDTF">2025-03-26T14:28:33Z</dcterms:modified>
</cp:coreProperties>
</file>