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DA525" i="3" s="1"/>
  <c r="CB525" i="3" s="1"/>
  <c r="CX524" i="3"/>
  <c r="CX523" i="3"/>
  <c r="CX522" i="3"/>
  <c r="CX521" i="3"/>
  <c r="CX520" i="3"/>
  <c r="CX519" i="3"/>
  <c r="CX518" i="3"/>
  <c r="CX517" i="3"/>
  <c r="DA517" i="3" s="1"/>
  <c r="CB517" i="3" s="1"/>
  <c r="CX516" i="3"/>
  <c r="CX515" i="3"/>
  <c r="CX514" i="3"/>
  <c r="CW514" i="3"/>
  <c r="CW508" i="3"/>
  <c r="CW507" i="3"/>
  <c r="CW506" i="3"/>
  <c r="CW505" i="3"/>
  <c r="DA505" i="3" s="1"/>
  <c r="CB505" i="3" s="1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CW488" i="3"/>
  <c r="CW487" i="3"/>
  <c r="CW486" i="3"/>
  <c r="CW485" i="3"/>
  <c r="CW484" i="3"/>
  <c r="CW483" i="3"/>
  <c r="DA483" i="3" s="1"/>
  <c r="CB483" i="3" s="1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DA476" i="3" s="1"/>
  <c r="CB476" i="3" s="1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DA346" i="3" s="1"/>
  <c r="CB346" i="3" s="1"/>
  <c r="CW345" i="3"/>
  <c r="CW344" i="3"/>
  <c r="CW343" i="3"/>
  <c r="CW342" i="3"/>
  <c r="CW341" i="3"/>
  <c r="CW340" i="3"/>
  <c r="DA340" i="3" s="1"/>
  <c r="CB340" i="3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DA31" i="3" s="1"/>
  <c r="CB31" i="3" s="1"/>
  <c r="CW30" i="3"/>
  <c r="CW29" i="3"/>
  <c r="CW28" i="3"/>
  <c r="CW27" i="3"/>
  <c r="CW26" i="3"/>
  <c r="CW25" i="3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DA430" i="3" s="1"/>
  <c r="CB430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/>
  <c r="CW151" i="3"/>
  <c r="DA151" i="3" s="1"/>
  <c r="CB151" i="3" s="1"/>
  <c r="CW150" i="3"/>
  <c r="DA150" i="3" s="1"/>
  <c r="CB150" i="3" s="1"/>
  <c r="CW149" i="3"/>
  <c r="CW148" i="3"/>
  <c r="CW146" i="3" s="1"/>
  <c r="DA146" i="3" s="1"/>
  <c r="CB146" i="3" s="1"/>
  <c r="CW120" i="3"/>
  <c r="DA120" i="3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CW111" i="3" s="1"/>
  <c r="DA111" i="3" s="1"/>
  <c r="CB111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DA397" i="3" s="1"/>
  <c r="CB397" i="3" s="1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DA95" i="3" s="1"/>
  <c r="CB95" i="3" s="1"/>
  <c r="CZ94" i="3"/>
  <c r="CZ93" i="3"/>
  <c r="CZ92" i="3"/>
  <c r="CZ91" i="3"/>
  <c r="DA91" i="3" s="1"/>
  <c r="CB91" i="3" s="1"/>
  <c r="CZ90" i="3"/>
  <c r="CZ89" i="3"/>
  <c r="CZ88" i="3"/>
  <c r="CZ87" i="3"/>
  <c r="DA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CW606" i="3"/>
  <c r="CW605" i="3"/>
  <c r="CW604" i="3"/>
  <c r="DA604" i="3" s="1"/>
  <c r="CB604" i="3" s="1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DA596" i="3" s="1"/>
  <c r="CB596" i="3" s="1"/>
  <c r="CX615" i="3"/>
  <c r="CX614" i="3"/>
  <c r="CX613" i="3"/>
  <c r="DA613" i="3"/>
  <c r="CB613" i="3" s="1"/>
  <c r="CX612" i="3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603" i="3"/>
  <c r="CX602" i="3"/>
  <c r="CX601" i="3"/>
  <c r="DA601" i="3" s="1"/>
  <c r="CB601" i="3" s="1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398" i="3" s="1"/>
  <c r="DA398" i="3" s="1"/>
  <c r="CB398" i="3" s="1"/>
  <c r="CX403" i="3"/>
  <c r="CX402" i="3"/>
  <c r="CX401" i="3"/>
  <c r="CX400" i="3"/>
  <c r="DA400" i="3" s="1"/>
  <c r="CB400" i="3" s="1"/>
  <c r="CX399" i="3"/>
  <c r="CW383" i="3"/>
  <c r="CW382" i="3"/>
  <c r="DA382" i="3" s="1"/>
  <c r="CB382" i="3" s="1"/>
  <c r="CW381" i="3"/>
  <c r="CW380" i="3"/>
  <c r="CW379" i="3"/>
  <c r="CW378" i="3"/>
  <c r="CW377" i="3"/>
  <c r="CW376" i="3"/>
  <c r="CW375" i="3"/>
  <c r="CW374" i="3"/>
  <c r="DA374" i="3" s="1"/>
  <c r="CB374" i="3" s="1"/>
  <c r="CW373" i="3"/>
  <c r="CW372" i="3"/>
  <c r="CW371" i="3"/>
  <c r="CW370" i="3"/>
  <c r="CW369" i="3"/>
  <c r="CW368" i="3"/>
  <c r="CW367" i="3"/>
  <c r="CW366" i="3"/>
  <c r="DA366" i="3" s="1"/>
  <c r="CB366" i="3" s="1"/>
  <c r="CW365" i="3"/>
  <c r="CW364" i="3"/>
  <c r="CW363" i="3"/>
  <c r="CW362" i="3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64" i="3"/>
  <c r="CX363" i="3"/>
  <c r="CX362" i="3"/>
  <c r="CX357" i="3" s="1"/>
  <c r="DA357" i="3" s="1"/>
  <c r="CB357" i="3" s="1"/>
  <c r="CX361" i="3"/>
  <c r="CX360" i="3"/>
  <c r="CX359" i="3"/>
  <c r="CW328" i="3"/>
  <c r="DA328" i="3" s="1"/>
  <c r="CB328" i="3" s="1"/>
  <c r="CW327" i="3"/>
  <c r="DA327" i="3" s="1"/>
  <c r="CB327" i="3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/>
  <c r="CW322" i="3"/>
  <c r="DA322" i="3" s="1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DA229" i="3" s="1"/>
  <c r="CB229" i="3" s="1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/>
  <c r="CB218" i="3" s="1"/>
  <c r="CW206" i="3"/>
  <c r="DA206" i="3" s="1"/>
  <c r="CB206" i="3" s="1"/>
  <c r="CW205" i="3"/>
  <c r="DA205" i="3" s="1"/>
  <c r="CB205" i="3" s="1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CW181" i="3" s="1"/>
  <c r="DA181" i="3" s="1"/>
  <c r="CB181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DA80" i="3" s="1"/>
  <c r="CB80" i="3" s="1"/>
  <c r="CW81" i="3"/>
  <c r="CW82" i="3"/>
  <c r="DA82" i="3" s="1"/>
  <c r="CB82" i="3" s="1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 s="1"/>
  <c r="DA679" i="3"/>
  <c r="CB679" i="3"/>
  <c r="DA377" i="3"/>
  <c r="CB377" i="3" s="1"/>
  <c r="DA26" i="3"/>
  <c r="CB26" i="3" s="1"/>
  <c r="DA345" i="3"/>
  <c r="CB345" i="3"/>
  <c r="DA463" i="3"/>
  <c r="CB463" i="3" s="1"/>
  <c r="DA515" i="3"/>
  <c r="CB515" i="3"/>
  <c r="DA531" i="3"/>
  <c r="CB531" i="3" s="1"/>
  <c r="DA529" i="3"/>
  <c r="CB529" i="3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557" i="3"/>
  <c r="CB557" i="3"/>
  <c r="DA659" i="3"/>
  <c r="CB659" i="3"/>
  <c r="DA682" i="3"/>
  <c r="CB682" i="3" s="1"/>
  <c r="DA616" i="3"/>
  <c r="CB616" i="3"/>
  <c r="DA126" i="3"/>
  <c r="CB126" i="3" s="1"/>
  <c r="DA480" i="3"/>
  <c r="CB480" i="3" s="1"/>
  <c r="DA504" i="3"/>
  <c r="CB504" i="3"/>
  <c r="DA532" i="3"/>
  <c r="CB532" i="3"/>
  <c r="DA530" i="3"/>
  <c r="CB530" i="3" s="1"/>
  <c r="DA391" i="3"/>
  <c r="CB391" i="3"/>
  <c r="DA672" i="3"/>
  <c r="CB672" i="3"/>
  <c r="DA540" i="3"/>
  <c r="CB540" i="3"/>
  <c r="DA563" i="3"/>
  <c r="CB563" i="3" s="1"/>
  <c r="DA526" i="3"/>
  <c r="CB526" i="3" s="1"/>
  <c r="DA385" i="3"/>
  <c r="CB385" i="3"/>
  <c r="DA227" i="3"/>
  <c r="CB227" i="3" s="1"/>
  <c r="DA30" i="3"/>
  <c r="CB30" i="3"/>
  <c r="DA450" i="3"/>
  <c r="CB450" i="3" s="1"/>
  <c r="DA635" i="3"/>
  <c r="CB635" i="3"/>
  <c r="CX382" i="3"/>
  <c r="DA561" i="3"/>
  <c r="CB561" i="3" s="1"/>
  <c r="DA32" i="3"/>
  <c r="CB32" i="3" s="1"/>
  <c r="DA417" i="3"/>
  <c r="CB417" i="3" s="1"/>
  <c r="CW573" i="3"/>
  <c r="DA573" i="3" s="1"/>
  <c r="CB573" i="3" s="1"/>
  <c r="DA292" i="3"/>
  <c r="CB292" i="3" s="1"/>
  <c r="DA597" i="3"/>
  <c r="CB597" i="3" s="1"/>
  <c r="DA394" i="3"/>
  <c r="CB394" i="3"/>
  <c r="DA393" i="3"/>
  <c r="CB393" i="3"/>
  <c r="DA392" i="3"/>
  <c r="CB392" i="3" s="1"/>
  <c r="DA467" i="3"/>
  <c r="CB467" i="3" s="1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603" i="3"/>
  <c r="CB603" i="3" s="1"/>
  <c r="DA615" i="3"/>
  <c r="CB615" i="3" s="1"/>
  <c r="DA404" i="3"/>
  <c r="CB404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25" i="3"/>
  <c r="CB25" i="3" s="1"/>
  <c r="DA468" i="3"/>
  <c r="CB468" i="3" s="1"/>
  <c r="DA359" i="3"/>
  <c r="CB359" i="3" s="1"/>
  <c r="DA375" i="3"/>
  <c r="CB375" i="3" s="1"/>
  <c r="DA314" i="3"/>
  <c r="CB314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 s="1"/>
  <c r="DA12" i="3"/>
  <c r="CB12" i="3"/>
  <c r="CX570" i="3"/>
  <c r="DA664" i="3"/>
  <c r="CB664" i="3"/>
  <c r="DA92" i="3"/>
  <c r="CB92" i="3"/>
  <c r="DA602" i="3"/>
  <c r="CB602" i="3" s="1"/>
  <c r="DA406" i="3"/>
  <c r="CB406" i="3"/>
  <c r="DA414" i="3"/>
  <c r="CB414" i="3" s="1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12" i="3"/>
  <c r="CB612" i="3" s="1"/>
  <c r="DA318" i="3"/>
  <c r="CB318" i="3" s="1"/>
  <c r="DA425" i="3"/>
  <c r="CB425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/>
  <c r="DA676" i="3"/>
  <c r="CB676" i="3" s="1"/>
  <c r="CX571" i="3"/>
  <c r="DA571" i="3"/>
  <c r="CB571" i="3" s="1"/>
  <c r="DA90" i="3"/>
  <c r="CB9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 s="1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 s="1"/>
  <c r="DA502" i="3"/>
  <c r="CB502" i="3"/>
  <c r="DA528" i="3"/>
  <c r="CB528" i="3" s="1"/>
  <c r="DA488" i="3"/>
  <c r="CB488" i="3" s="1"/>
  <c r="DA507" i="3"/>
  <c r="CB507" i="3" s="1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 s="1"/>
  <c r="CX484" i="3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 s="1"/>
  <c r="CX644" i="3"/>
  <c r="DA644" i="3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CW224" i="3"/>
  <c r="DA224" i="3" s="1"/>
  <c r="CB224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69" i="3"/>
  <c r="CB369" i="3" s="1"/>
  <c r="DA415" i="3"/>
  <c r="CB415" i="3" s="1"/>
  <c r="DA389" i="3"/>
  <c r="CB389" i="3" s="1"/>
  <c r="DA408" i="3"/>
  <c r="CB408" i="3"/>
  <c r="DA449" i="3"/>
  <c r="CB449" i="3" s="1"/>
  <c r="DA466" i="3"/>
  <c r="CB466" i="3"/>
  <c r="DA451" i="3"/>
  <c r="CB451" i="3" s="1"/>
  <c r="DA598" i="3"/>
  <c r="CB598" i="3"/>
  <c r="DA315" i="3"/>
  <c r="CB315" i="3" s="1"/>
  <c r="DA594" i="3"/>
  <c r="CB594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/>
  <c r="CB579" i="3" s="1"/>
  <c r="CB270" i="3"/>
  <c r="DA452" i="3"/>
  <c r="CB452" i="3" s="1"/>
  <c r="CW86" i="3"/>
  <c r="DA86" i="3" s="1"/>
  <c r="CB86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DA658" i="3"/>
  <c r="CB658" i="3"/>
  <c r="DA661" i="3"/>
  <c r="CB661" i="3" s="1"/>
  <c r="DA403" i="3"/>
  <c r="CB403" i="3" s="1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CB87" i="3"/>
  <c r="DA365" i="3"/>
  <c r="CB365" i="3" s="1"/>
  <c r="DA21" i="3"/>
  <c r="CB21" i="3"/>
  <c r="DA405" i="3"/>
  <c r="CB405" i="3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86" i="3"/>
  <c r="DA486" i="3" s="1"/>
  <c r="CB486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DA484" i="3"/>
  <c r="CB484" i="3" s="1"/>
  <c r="CX473" i="3"/>
  <c r="CX485" i="3"/>
  <c r="DA485" i="3" s="1"/>
  <c r="CB485" i="3" s="1"/>
  <c r="CX552" i="3"/>
  <c r="DA552" i="3" s="1"/>
  <c r="CB552" i="3" s="1"/>
  <c r="DA570" i="3"/>
  <c r="CB570" i="3" s="1"/>
  <c r="DA362" i="3"/>
  <c r="CB362" i="3" s="1"/>
  <c r="DA370" i="3"/>
  <c r="CB370" i="3" s="1"/>
  <c r="CW180" i="3"/>
  <c r="DA180" i="3" s="1"/>
  <c r="CB180" i="3" s="1"/>
  <c r="CW268" i="3"/>
  <c r="DA268" i="3" s="1"/>
  <c r="CB268" i="3" s="1"/>
  <c r="CW225" i="3"/>
  <c r="DA225" i="3" s="1"/>
  <c r="CB225" i="3" s="1"/>
  <c r="CX595" i="3"/>
  <c r="DA595" i="3" s="1"/>
  <c r="CB595" i="3" s="1"/>
  <c r="CW246" i="3"/>
  <c r="DA246" i="3" s="1"/>
  <c r="CB246" i="3" s="1"/>
  <c r="DA186" i="3"/>
  <c r="CB186" i="3" s="1"/>
  <c r="DA185" i="3"/>
  <c r="CB185" i="3" s="1"/>
  <c r="DA438" i="3"/>
  <c r="CB438" i="3" s="1"/>
  <c r="CX437" i="3"/>
  <c r="DA437" i="3" s="1"/>
  <c r="CB437" i="3" s="1"/>
  <c r="CX667" i="3"/>
  <c r="DA667" i="3" s="1"/>
  <c r="CB667" i="3" s="1"/>
  <c r="DA669" i="3"/>
  <c r="CB669" i="3" s="1"/>
  <c r="CW313" i="3"/>
  <c r="DA313" i="3" s="1"/>
  <c r="CB313" i="3" s="1"/>
  <c r="DA442" i="3"/>
  <c r="CB442" i="3" s="1"/>
  <c r="CW247" i="3"/>
  <c r="DA247" i="3" s="1"/>
  <c r="CB247" i="3" s="1"/>
  <c r="CW202" i="3"/>
  <c r="DA202" i="3" s="1"/>
  <c r="CB202" i="3" s="1"/>
  <c r="CW158" i="3"/>
  <c r="DA158" i="3" s="1"/>
  <c r="CB158" i="3" s="1"/>
  <c r="DA109" i="3"/>
  <c r="CB109" i="3" s="1"/>
  <c r="CW312" i="3"/>
  <c r="DA312" i="3" s="1"/>
  <c r="CB312" i="3" s="1"/>
  <c r="DA296" i="3"/>
  <c r="CB296" i="3" s="1"/>
  <c r="CW290" i="3"/>
  <c r="DA290" i="3" s="1"/>
  <c r="CB290" i="3" s="1"/>
  <c r="CW291" i="3"/>
  <c r="DA291" i="3" s="1"/>
  <c r="CB291" i="3" s="1"/>
  <c r="DA660" i="3"/>
  <c r="CB660" i="3" s="1"/>
  <c r="DA544" i="3"/>
  <c r="CB544" i="3" s="1"/>
  <c r="CW110" i="3"/>
  <c r="DA110" i="3" s="1"/>
  <c r="CB110" i="3" s="1"/>
  <c r="DA527" i="3"/>
  <c r="CB527" i="3" s="1"/>
  <c r="DA593" i="3"/>
  <c r="CB593" i="3" s="1"/>
  <c r="DA112" i="3"/>
  <c r="CB112" i="3" s="1"/>
  <c r="DA386" i="3"/>
  <c r="CB386" i="3" s="1"/>
  <c r="CW145" i="3"/>
  <c r="DA145" i="3" s="1"/>
  <c r="CB145" i="3" s="1"/>
  <c r="CW147" i="3"/>
  <c r="DA147" i="3" s="1"/>
  <c r="CB147" i="3" s="1"/>
  <c r="CW144" i="3"/>
  <c r="CX432" i="3"/>
  <c r="CX421" i="3" s="1"/>
  <c r="DA421" i="3" s="1"/>
  <c r="CB421" i="3" s="1"/>
  <c r="DA36" i="3"/>
  <c r="CB36" i="3" s="1"/>
  <c r="DA489" i="3"/>
  <c r="CB489" i="3" s="1"/>
  <c r="DA37" i="3"/>
  <c r="CB37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DA432" i="3" l="1"/>
  <c r="CB432" i="3" s="1"/>
  <c r="CX419" i="3"/>
  <c r="DA419" i="3" s="1"/>
  <c r="CB419" i="3" s="1"/>
  <c r="CX458" i="3"/>
  <c r="DA458" i="3" s="1"/>
  <c r="CB458" i="3" s="1"/>
  <c r="DA473" i="3"/>
  <c r="CB473" i="3" s="1"/>
  <c r="CX459" i="3"/>
  <c r="DA459" i="3" s="1"/>
  <c r="CB459" i="3" s="1"/>
  <c r="DA144" i="3"/>
  <c r="CB144" i="3" s="1"/>
  <c r="CW143" i="3"/>
  <c r="DA143" i="3" s="1"/>
  <c r="CB143" i="3" s="1"/>
  <c r="CW108" i="3"/>
  <c r="CX422" i="3"/>
  <c r="DA422" i="3" s="1"/>
  <c r="CB422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<sst xmlns="http://schemas.openxmlformats.org/spreadsheetml/2006/main" count="963" uniqueCount="201">
  <si>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</si>
  <si>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</si>
  <si>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</si>
  <si>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</si>
  <si>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</si>
  <si>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</si>
  <si>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</si>
  <si>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</si>
  <si>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</si>
  <si>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</si>
  <si>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</si>
  <si>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</si>
  <si>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</si>
  <si>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</si>
  <si>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</si>
  <si>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</si>
  <si>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</si>
  <si>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</si>
  <si>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</si>
  <si>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</si>
  <si>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</si>
  <si>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</si>
  <si>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</si>
  <si>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</si>
  <si>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</si>
  <si>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</si>
  <si>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</si>
  <si>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</si>
  <si>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</si>
  <si>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</si>
  <si>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</si>
  <si>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</si>
  <si>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</si>
  <si>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</si>
  <si>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</si>
  <si>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</si>
  <si>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</si>
  <si>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</si>
  <si>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</si>
  <si>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</si>
  <si>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</si>
  <si>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</si>
  <si>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</si>
  <si>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</si>
  <si>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</si>
  <si>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</si>
  <si>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</si>
  <si>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</si>
  <si>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</si>
  <si>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</si>
  <si>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</si>
  <si>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</si>
  <si>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</si>
  <si>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</si>
  <si>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</si>
  <si>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</si>
  <si>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</si>
  <si>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</si>
  <si>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</si>
  <si>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</si>
  <si>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</si>
  <si>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</si>
  <si>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</si>
  <si>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</si>
  <si>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</si>
  <si>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</si>
  <si>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</si>
  <si>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</si>
  <si>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</si>
  <si>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</si>
  <si>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</si>
  <si>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</si>
  <si>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</si>
  <si>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</si>
  <si>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</si>
  <si>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</si>
  <si>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</si>
  <si>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</si>
  <si>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</si>
  <si>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</si>
  <si>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</si>
  <si>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</si>
  <si>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</si>
  <si>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</si>
  <si>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</si>
  <si>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</si>
  <si>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</si>
  <si>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</si>
  <si>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</si>
  <si>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</si>
  <si>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</si>
  <si>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</si>
  <si>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</si>
  <si>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</si>
  <si>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</si>
  <si>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</si>
  <si>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</si>
  <si>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</si>
  <si>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</si>
  <si>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</si>
  <si>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</si>
  <si>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</si>
  <si>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</si>
  <si>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</si>
  <si>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</si>
  <si>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</si>
  <si>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</si>
  <si>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</si>
  <si>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</si>
  <si>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</si>
  <si>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</si>
  <si>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</si>
  <si>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</si>
  <si>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</si>
  <si>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</si>
  <si>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</si>
  <si>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</si>
  <si>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</si>
  <si>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</si>
  <si>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</si>
  <si>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</si>
  <si>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</si>
  <si>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</si>
  <si>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</si>
  <si>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</si>
  <si>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</si>
  <si>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</si>
  <si>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</si>
  <si>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</si>
  <si>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</si>
  <si>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</si>
  <si>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</si>
  <si>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</si>
  <si>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</si>
  <si>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</si>
  <si>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</si>
  <si>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</si>
  <si>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</si>
  <si>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</si>
  <si>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</si>
  <si>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</si>
  <si>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</si>
  <si>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</si>
  <si>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</si>
  <si>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</si>
  <si>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</si>
  <si>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</si>
  <si>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</si>
  <si>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</si>
  <si>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</si>
  <si>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</si>
  <si>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</si>
  <si>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</si>
  <si>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</si>
  <si>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</si>
  <si>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</si>
  <si>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</si>
  <si>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</si>
  <si>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</si>
  <si>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</si>
  <si>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</si>
  <si>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</si>
  <si>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</si>
  <si>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</si>
  <si>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</si>
  <si>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</si>
  <si>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</si>
  <si>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</si>
  <si>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</si>
  <si>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</si>
  <si>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</si>
  <si>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</si>
  <si>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</si>
  <si>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</si>
  <si>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</si>
  <si>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</si>
  <si>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</si>
  <si>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</si>
  <si>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</si>
  <si>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</si>
  <si>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</si>
  <si>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</si>
  <si>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</si>
  <si>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</si>
  <si>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</si>
  <si>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</si>
  <si>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</si>
  <si>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</si>
  <si>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</si>
  <si>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</si>
  <si>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</si>
  <si>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</si>
  <si>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</si>
  <si>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</si>
  <si>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</si>
  <si>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</si>
  <si>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</si>
  <si>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</si>
  <si>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</si>
  <si>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 4 Passion s.r.o.</t>
  </si>
  <si>
    <t>Tureň 247, 903 01 Tureň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</si>
</sst>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2" t="s">
        <v>120</v>
      </c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4"/>
      <c r="X2" s="2" t="s">
        <v>0</v>
      </c>
      <c r="Z2" s="30"/>
      <c r="AA2" s="30"/>
      <c r="AB2" s="149">
        <v>5</v>
      </c>
      <c r="AC2" s="151"/>
      <c r="AD2" s="149">
        <v>3</v>
      </c>
      <c r="AE2" s="151"/>
      <c r="AF2" s="149">
        <v>2</v>
      </c>
      <c r="AG2" s="150"/>
      <c r="AH2" s="151"/>
      <c r="AI2" s="149">
        <v>7</v>
      </c>
      <c r="AJ2" s="151"/>
      <c r="AK2" s="149">
        <v>9</v>
      </c>
      <c r="AL2" s="151"/>
      <c r="AM2" s="149">
        <v>0</v>
      </c>
      <c r="AN2" s="151"/>
      <c r="AO2" s="149">
        <v>7</v>
      </c>
      <c r="AP2" s="151"/>
      <c r="AQ2" s="149">
        <v>7</v>
      </c>
      <c r="AR2" s="151"/>
      <c r="AW2" s="30"/>
      <c r="AX2" s="2" t="s">
        <v>94</v>
      </c>
      <c r="AZ2" s="30"/>
      <c r="BA2" s="30"/>
      <c r="BB2" s="149">
        <v>2</v>
      </c>
      <c r="BC2" s="151"/>
      <c r="BD2" s="149">
        <v>1</v>
      </c>
      <c r="BE2" s="151"/>
      <c r="BF2" s="149">
        <v>2</v>
      </c>
      <c r="BG2" s="150"/>
      <c r="BH2" s="151"/>
      <c r="BI2" s="149">
        <v>1</v>
      </c>
      <c r="BJ2" s="151"/>
      <c r="BK2" s="149">
        <v>3</v>
      </c>
      <c r="BL2" s="151"/>
      <c r="BM2" s="149">
        <v>2</v>
      </c>
      <c r="BN2" s="151"/>
      <c r="BO2" s="149">
        <v>8</v>
      </c>
      <c r="BP2" s="151"/>
      <c r="BQ2" s="149">
        <v>3</v>
      </c>
      <c r="BR2" s="151"/>
      <c r="BS2" s="149">
        <v>6</v>
      </c>
      <c r="BT2" s="151"/>
      <c r="BU2" s="149">
        <v>3</v>
      </c>
      <c r="BV2" s="151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371"/>
      <c r="BH5" s="371"/>
      <c r="BI5" s="37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8" t="s">
        <v>196</v>
      </c>
      <c r="K14" s="128"/>
      <c r="L14" s="128"/>
      <c r="M14" s="128"/>
      <c r="N14" s="12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6" t="s">
        <v>86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3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6" t="s">
        <v>87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6" t="s">
        <v>85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1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1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2"/>
      <c r="BX28" s="162"/>
      <c r="BY28" s="162"/>
      <c r="BZ28" s="16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1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2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85">
        <v>1</v>
      </c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194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0" t="s">
        <v>123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2"/>
      <c r="AB74" s="200" t="s">
        <v>70</v>
      </c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2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3" t="s">
        <v>71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5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3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3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3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3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3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1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3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3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3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5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2"/>
      <c r="BN85" s="212"/>
      <c r="BO85" s="212"/>
      <c r="BP85" s="212"/>
      <c r="BQ85" s="212"/>
      <c r="BR85" s="212"/>
      <c r="BS85" s="212"/>
      <c r="BT85" s="212"/>
      <c r="BU85" s="212"/>
      <c r="BV85" s="212"/>
      <c r="BW85" s="212"/>
      <c r="BX85" s="212"/>
      <c r="BY85" s="212"/>
      <c r="BZ85" s="21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6" t="s">
        <v>172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5" t="s">
        <v>90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212"/>
      <c r="BS107" s="212"/>
      <c r="BT107" s="212"/>
      <c r="BU107" s="212"/>
      <c r="BV107" s="212"/>
      <c r="BW107" s="212"/>
      <c r="BX107" s="212"/>
      <c r="BY107" s="212"/>
      <c r="BZ107" s="21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  <c r="BK109" s="212"/>
      <c r="BL109" s="212"/>
      <c r="BM109" s="212"/>
      <c r="BN109" s="212"/>
      <c r="BO109" s="212"/>
      <c r="BP109" s="212"/>
      <c r="BQ109" s="212"/>
      <c r="BR109" s="212"/>
      <c r="BS109" s="212"/>
      <c r="BT109" s="212"/>
      <c r="BU109" s="212"/>
      <c r="BV109" s="212"/>
      <c r="BW109" s="212"/>
      <c r="BX109" s="212"/>
      <c r="BY109" s="212"/>
      <c r="BZ109" s="21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6" t="s">
        <v>74</v>
      </c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17"/>
      <c r="AT110" s="218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19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1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3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5"/>
      <c r="AU112" s="206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8"/>
      <c r="BF112" s="206"/>
      <c r="BG112" s="207"/>
      <c r="BH112" s="207"/>
      <c r="BI112" s="207"/>
      <c r="BJ112" s="207"/>
      <c r="BK112" s="207"/>
      <c r="BL112" s="207"/>
      <c r="BM112" s="207"/>
      <c r="BN112" s="207"/>
      <c r="BO112" s="207"/>
      <c r="BP112" s="208"/>
      <c r="BQ112" s="304"/>
      <c r="BR112" s="305"/>
      <c r="BS112" s="305"/>
      <c r="BT112" s="305"/>
      <c r="BU112" s="305"/>
      <c r="BV112" s="305"/>
      <c r="BW112" s="305"/>
      <c r="BX112" s="305"/>
      <c r="BY112" s="305"/>
      <c r="BZ112" s="30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209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1"/>
      <c r="BF113" s="166"/>
      <c r="BG113" s="167"/>
      <c r="BH113" s="167"/>
      <c r="BI113" s="167"/>
      <c r="BJ113" s="167"/>
      <c r="BK113" s="167"/>
      <c r="BL113" s="167"/>
      <c r="BM113" s="167"/>
      <c r="BN113" s="167"/>
      <c r="BO113" s="167"/>
      <c r="BP113" s="168"/>
      <c r="BQ113" s="197"/>
      <c r="BR113" s="198"/>
      <c r="BS113" s="198"/>
      <c r="BT113" s="198"/>
      <c r="BU113" s="198"/>
      <c r="BV113" s="198"/>
      <c r="BW113" s="198"/>
      <c r="BX113" s="198"/>
      <c r="BY113" s="198"/>
      <c r="BZ113" s="199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209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1"/>
      <c r="BF114" s="166"/>
      <c r="BG114" s="167"/>
      <c r="BH114" s="167"/>
      <c r="BI114" s="167"/>
      <c r="BJ114" s="167"/>
      <c r="BK114" s="167"/>
      <c r="BL114" s="167"/>
      <c r="BM114" s="167"/>
      <c r="BN114" s="167"/>
      <c r="BO114" s="167"/>
      <c r="BP114" s="168"/>
      <c r="BQ114" s="197"/>
      <c r="BR114" s="198"/>
      <c r="BS114" s="198"/>
      <c r="BT114" s="198"/>
      <c r="BU114" s="198"/>
      <c r="BV114" s="198"/>
      <c r="BW114" s="198"/>
      <c r="BX114" s="198"/>
      <c r="BY114" s="198"/>
      <c r="BZ114" s="199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209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1"/>
      <c r="BF115" s="166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8"/>
      <c r="BQ115" s="197"/>
      <c r="BR115" s="198"/>
      <c r="BS115" s="198"/>
      <c r="BT115" s="198"/>
      <c r="BU115" s="198"/>
      <c r="BV115" s="198"/>
      <c r="BW115" s="198"/>
      <c r="BX115" s="198"/>
      <c r="BY115" s="198"/>
      <c r="BZ115" s="199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209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1"/>
      <c r="BF116" s="166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8"/>
      <c r="BQ116" s="197"/>
      <c r="BR116" s="198"/>
      <c r="BS116" s="198"/>
      <c r="BT116" s="198"/>
      <c r="BU116" s="198"/>
      <c r="BV116" s="198"/>
      <c r="BW116" s="198"/>
      <c r="BX116" s="198"/>
      <c r="BY116" s="198"/>
      <c r="BZ116" s="199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209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1"/>
      <c r="BF117" s="166"/>
      <c r="BG117" s="167"/>
      <c r="BH117" s="167"/>
      <c r="BI117" s="167"/>
      <c r="BJ117" s="167"/>
      <c r="BK117" s="167"/>
      <c r="BL117" s="167"/>
      <c r="BM117" s="167"/>
      <c r="BN117" s="167"/>
      <c r="BO117" s="167"/>
      <c r="BP117" s="168"/>
      <c r="BQ117" s="197"/>
      <c r="BR117" s="198"/>
      <c r="BS117" s="198"/>
      <c r="BT117" s="198"/>
      <c r="BU117" s="198"/>
      <c r="BV117" s="198"/>
      <c r="BW117" s="198"/>
      <c r="BX117" s="198"/>
      <c r="BY117" s="198"/>
      <c r="BZ117" s="199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209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1"/>
      <c r="BF118" s="166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8"/>
      <c r="BQ118" s="197"/>
      <c r="BR118" s="198"/>
      <c r="BS118" s="198"/>
      <c r="BT118" s="198"/>
      <c r="BU118" s="198"/>
      <c r="BV118" s="198"/>
      <c r="BW118" s="198"/>
      <c r="BX118" s="198"/>
      <c r="BY118" s="198"/>
      <c r="BZ118" s="199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209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1"/>
      <c r="BF119" s="166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8"/>
      <c r="BQ119" s="197"/>
      <c r="BR119" s="198"/>
      <c r="BS119" s="198"/>
      <c r="BT119" s="198"/>
      <c r="BU119" s="198"/>
      <c r="BV119" s="198"/>
      <c r="BW119" s="198"/>
      <c r="BX119" s="198"/>
      <c r="BY119" s="198"/>
      <c r="BZ119" s="199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209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1"/>
      <c r="BF120" s="166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8"/>
      <c r="BQ120" s="197"/>
      <c r="BR120" s="198"/>
      <c r="BS120" s="198"/>
      <c r="BT120" s="198"/>
      <c r="BU120" s="198"/>
      <c r="BV120" s="198"/>
      <c r="BW120" s="198"/>
      <c r="BX120" s="198"/>
      <c r="BY120" s="198"/>
      <c r="BZ120" s="199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3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5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4"/>
      <c r="BG121" s="235"/>
      <c r="BH121" s="235"/>
      <c r="BI121" s="235"/>
      <c r="BJ121" s="235"/>
      <c r="BK121" s="235"/>
      <c r="BL121" s="235"/>
      <c r="BM121" s="235"/>
      <c r="BN121" s="235"/>
      <c r="BO121" s="235"/>
      <c r="BP121" s="236"/>
      <c r="BQ121" s="231"/>
      <c r="BR121" s="232"/>
      <c r="BS121" s="232"/>
      <c r="BT121" s="232"/>
      <c r="BU121" s="232"/>
      <c r="BV121" s="232"/>
      <c r="BW121" s="232"/>
      <c r="BX121" s="232"/>
      <c r="BY121" s="232"/>
      <c r="BZ121" s="2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2"/>
      <c r="BN122" s="212"/>
      <c r="BO122" s="212"/>
      <c r="BP122" s="212"/>
      <c r="BQ122" s="212"/>
      <c r="BR122" s="212"/>
      <c r="BS122" s="212"/>
      <c r="BT122" s="212"/>
      <c r="BU122" s="212"/>
      <c r="BV122" s="212"/>
      <c r="BW122" s="212"/>
      <c r="BX122" s="212"/>
      <c r="BY122" s="212"/>
      <c r="BZ122" s="21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5" t="s">
        <v>91</v>
      </c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  <c r="BK143" s="212"/>
      <c r="BL143" s="212"/>
      <c r="BM143" s="212"/>
      <c r="BN143" s="212"/>
      <c r="BO143" s="212"/>
      <c r="BP143" s="212"/>
      <c r="BQ143" s="212"/>
      <c r="BR143" s="212"/>
      <c r="BS143" s="212"/>
      <c r="BT143" s="212"/>
      <c r="BU143" s="212"/>
      <c r="BV143" s="212"/>
      <c r="BW143" s="212"/>
      <c r="BX143" s="212"/>
      <c r="BY143" s="212"/>
      <c r="BZ143" s="21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  <c r="BK145" s="212"/>
      <c r="BL145" s="212"/>
      <c r="BM145" s="212"/>
      <c r="BN145" s="212"/>
      <c r="BO145" s="212"/>
      <c r="BP145" s="212"/>
      <c r="BQ145" s="212"/>
      <c r="BR145" s="212"/>
      <c r="BS145" s="212"/>
      <c r="BT145" s="212"/>
      <c r="BU145" s="212"/>
      <c r="BV145" s="212"/>
      <c r="BW145" s="212"/>
      <c r="BX145" s="212"/>
      <c r="BY145" s="212"/>
      <c r="BZ145" s="21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6" t="s">
        <v>74</v>
      </c>
      <c r="C146" s="217"/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8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19"/>
      <c r="C147" s="220"/>
      <c r="D147" s="220"/>
      <c r="E147" s="220"/>
      <c r="F147" s="220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1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3"/>
      <c r="C148" s="204"/>
      <c r="D148" s="204"/>
      <c r="E148" s="204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5"/>
      <c r="AU148" s="206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8"/>
      <c r="BF148" s="206"/>
      <c r="BG148" s="207"/>
      <c r="BH148" s="207"/>
      <c r="BI148" s="207"/>
      <c r="BJ148" s="207"/>
      <c r="BK148" s="207"/>
      <c r="BL148" s="207"/>
      <c r="BM148" s="207"/>
      <c r="BN148" s="207"/>
      <c r="BO148" s="207"/>
      <c r="BP148" s="208"/>
      <c r="BQ148" s="304"/>
      <c r="BR148" s="305"/>
      <c r="BS148" s="305"/>
      <c r="BT148" s="305"/>
      <c r="BU148" s="305"/>
      <c r="BV148" s="305"/>
      <c r="BW148" s="305"/>
      <c r="BX148" s="305"/>
      <c r="BY148" s="305"/>
      <c r="BZ148" s="30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209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1"/>
      <c r="BF149" s="166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8"/>
      <c r="BQ149" s="197"/>
      <c r="BR149" s="198"/>
      <c r="BS149" s="198"/>
      <c r="BT149" s="198"/>
      <c r="BU149" s="198"/>
      <c r="BV149" s="198"/>
      <c r="BW149" s="198"/>
      <c r="BX149" s="198"/>
      <c r="BY149" s="198"/>
      <c r="BZ149" s="199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209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1"/>
      <c r="BF150" s="166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8"/>
      <c r="BQ150" s="197"/>
      <c r="BR150" s="198"/>
      <c r="BS150" s="198"/>
      <c r="BT150" s="198"/>
      <c r="BU150" s="198"/>
      <c r="BV150" s="198"/>
      <c r="BW150" s="198"/>
      <c r="BX150" s="198"/>
      <c r="BY150" s="198"/>
      <c r="BZ150" s="199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209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1"/>
      <c r="BF151" s="166"/>
      <c r="BG151" s="167"/>
      <c r="BH151" s="167"/>
      <c r="BI151" s="167"/>
      <c r="BJ151" s="167"/>
      <c r="BK151" s="167"/>
      <c r="BL151" s="167"/>
      <c r="BM151" s="167"/>
      <c r="BN151" s="167"/>
      <c r="BO151" s="167"/>
      <c r="BP151" s="168"/>
      <c r="BQ151" s="197"/>
      <c r="BR151" s="198"/>
      <c r="BS151" s="198"/>
      <c r="BT151" s="198"/>
      <c r="BU151" s="198"/>
      <c r="BV151" s="198"/>
      <c r="BW151" s="198"/>
      <c r="BX151" s="198"/>
      <c r="BY151" s="198"/>
      <c r="BZ151" s="199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209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1"/>
      <c r="BF152" s="166"/>
      <c r="BG152" s="167"/>
      <c r="BH152" s="167"/>
      <c r="BI152" s="167"/>
      <c r="BJ152" s="167"/>
      <c r="BK152" s="167"/>
      <c r="BL152" s="167"/>
      <c r="BM152" s="167"/>
      <c r="BN152" s="167"/>
      <c r="BO152" s="167"/>
      <c r="BP152" s="168"/>
      <c r="BQ152" s="197"/>
      <c r="BR152" s="198"/>
      <c r="BS152" s="198"/>
      <c r="BT152" s="198"/>
      <c r="BU152" s="198"/>
      <c r="BV152" s="198"/>
      <c r="BW152" s="198"/>
      <c r="BX152" s="198"/>
      <c r="BY152" s="198"/>
      <c r="BZ152" s="199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209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1"/>
      <c r="BF153" s="166"/>
      <c r="BG153" s="167"/>
      <c r="BH153" s="167"/>
      <c r="BI153" s="167"/>
      <c r="BJ153" s="167"/>
      <c r="BK153" s="167"/>
      <c r="BL153" s="167"/>
      <c r="BM153" s="167"/>
      <c r="BN153" s="167"/>
      <c r="BO153" s="167"/>
      <c r="BP153" s="168"/>
      <c r="BQ153" s="197"/>
      <c r="BR153" s="198"/>
      <c r="BS153" s="198"/>
      <c r="BT153" s="198"/>
      <c r="BU153" s="198"/>
      <c r="BV153" s="198"/>
      <c r="BW153" s="198"/>
      <c r="BX153" s="198"/>
      <c r="BY153" s="198"/>
      <c r="BZ153" s="199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209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1"/>
      <c r="BF154" s="166"/>
      <c r="BG154" s="167"/>
      <c r="BH154" s="167"/>
      <c r="BI154" s="167"/>
      <c r="BJ154" s="167"/>
      <c r="BK154" s="167"/>
      <c r="BL154" s="167"/>
      <c r="BM154" s="167"/>
      <c r="BN154" s="167"/>
      <c r="BO154" s="167"/>
      <c r="BP154" s="168"/>
      <c r="BQ154" s="197"/>
      <c r="BR154" s="198"/>
      <c r="BS154" s="198"/>
      <c r="BT154" s="198"/>
      <c r="BU154" s="198"/>
      <c r="BV154" s="198"/>
      <c r="BW154" s="198"/>
      <c r="BX154" s="198"/>
      <c r="BY154" s="198"/>
      <c r="BZ154" s="199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209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1"/>
      <c r="BF155" s="166"/>
      <c r="BG155" s="167"/>
      <c r="BH155" s="167"/>
      <c r="BI155" s="167"/>
      <c r="BJ155" s="167"/>
      <c r="BK155" s="167"/>
      <c r="BL155" s="167"/>
      <c r="BM155" s="167"/>
      <c r="BN155" s="167"/>
      <c r="BO155" s="167"/>
      <c r="BP155" s="168"/>
      <c r="BQ155" s="197"/>
      <c r="BR155" s="198"/>
      <c r="BS155" s="198"/>
      <c r="BT155" s="198"/>
      <c r="BU155" s="198"/>
      <c r="BV155" s="198"/>
      <c r="BW155" s="198"/>
      <c r="BX155" s="198"/>
      <c r="BY155" s="198"/>
      <c r="BZ155" s="199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209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1"/>
      <c r="BF156" s="166"/>
      <c r="BG156" s="167"/>
      <c r="BH156" s="167"/>
      <c r="BI156" s="167"/>
      <c r="BJ156" s="167"/>
      <c r="BK156" s="167"/>
      <c r="BL156" s="167"/>
      <c r="BM156" s="167"/>
      <c r="BN156" s="167"/>
      <c r="BO156" s="167"/>
      <c r="BP156" s="168"/>
      <c r="BQ156" s="197"/>
      <c r="BR156" s="198"/>
      <c r="BS156" s="198"/>
      <c r="BT156" s="198"/>
      <c r="BU156" s="198"/>
      <c r="BV156" s="198"/>
      <c r="BW156" s="198"/>
      <c r="BX156" s="198"/>
      <c r="BY156" s="198"/>
      <c r="BZ156" s="199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3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5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4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6"/>
      <c r="BQ157" s="231"/>
      <c r="BR157" s="232"/>
      <c r="BS157" s="232"/>
      <c r="BT157" s="232"/>
      <c r="BU157" s="232"/>
      <c r="BV157" s="232"/>
      <c r="BW157" s="232"/>
      <c r="BX157" s="232"/>
      <c r="BY157" s="232"/>
      <c r="BZ157" s="2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5" t="s">
        <v>17</v>
      </c>
      <c r="C204" s="165"/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5" t="s">
        <v>18</v>
      </c>
      <c r="C205" s="165"/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5" t="s">
        <v>19</v>
      </c>
      <c r="C206" s="165"/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5"/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5"/>
      <c r="C209" s="165"/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5"/>
      <c r="C210" s="165"/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5"/>
      <c r="C211" s="165"/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5"/>
      <c r="C213" s="165"/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5"/>
      <c r="C214" s="165"/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5"/>
      <c r="C215" s="165"/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5"/>
      <c r="C216" s="165"/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  <c r="T216" s="165"/>
      <c r="U216" s="165"/>
      <c r="V216" s="165"/>
      <c r="W216" s="165"/>
      <c r="X216" s="165"/>
      <c r="Y216" s="165"/>
      <c r="Z216" s="165"/>
      <c r="AA216" s="165"/>
      <c r="AB216" s="165"/>
      <c r="AC216" s="165"/>
      <c r="AD216" s="165"/>
      <c r="AE216" s="165"/>
      <c r="AF216" s="165"/>
      <c r="AG216" s="165"/>
      <c r="AH216" s="165"/>
      <c r="AI216" s="165"/>
      <c r="AJ216" s="165"/>
      <c r="AK216" s="165"/>
      <c r="AL216" s="165"/>
      <c r="AM216" s="165"/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5"/>
      <c r="C217" s="165"/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  <c r="T217" s="165"/>
      <c r="U217" s="165"/>
      <c r="V217" s="165"/>
      <c r="W217" s="165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  <c r="AI217" s="165"/>
      <c r="AJ217" s="165"/>
      <c r="AK217" s="165"/>
      <c r="AL217" s="165"/>
      <c r="AM217" s="165"/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5"/>
      <c r="C218" s="165"/>
      <c r="D218" s="165"/>
      <c r="E218" s="165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  <c r="T218" s="165"/>
      <c r="U218" s="165"/>
      <c r="V218" s="165"/>
      <c r="W218" s="165"/>
      <c r="X218" s="165"/>
      <c r="Y218" s="165"/>
      <c r="Z218" s="165"/>
      <c r="AA218" s="165"/>
      <c r="AB218" s="165"/>
      <c r="AC218" s="165"/>
      <c r="AD218" s="165"/>
      <c r="AE218" s="165"/>
      <c r="AF218" s="165"/>
      <c r="AG218" s="165"/>
      <c r="AH218" s="165"/>
      <c r="AI218" s="165"/>
      <c r="AJ218" s="165"/>
      <c r="AK218" s="165"/>
      <c r="AL218" s="165"/>
      <c r="AM218" s="165"/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5"/>
      <c r="C219" s="165"/>
      <c r="D219" s="165"/>
      <c r="E219" s="165"/>
      <c r="F219" s="165"/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  <c r="T219" s="165"/>
      <c r="U219" s="165"/>
      <c r="V219" s="165"/>
      <c r="W219" s="165"/>
      <c r="X219" s="165"/>
      <c r="Y219" s="165"/>
      <c r="Z219" s="165"/>
      <c r="AA219" s="165"/>
      <c r="AB219" s="165"/>
      <c r="AC219" s="165"/>
      <c r="AD219" s="165"/>
      <c r="AE219" s="165"/>
      <c r="AF219" s="165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5"/>
      <c r="C220" s="165"/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  <c r="T220" s="165"/>
      <c r="U220" s="165"/>
      <c r="V220" s="165"/>
      <c r="W220" s="165"/>
      <c r="X220" s="165"/>
      <c r="Y220" s="165"/>
      <c r="Z220" s="165"/>
      <c r="AA220" s="165"/>
      <c r="AB220" s="165"/>
      <c r="AC220" s="165"/>
      <c r="AD220" s="165"/>
      <c r="AE220" s="165"/>
      <c r="AF220" s="165"/>
      <c r="AG220" s="165"/>
      <c r="AH220" s="165"/>
      <c r="AI220" s="165"/>
      <c r="AJ220" s="165"/>
      <c r="AK220" s="165"/>
      <c r="AL220" s="165"/>
      <c r="AM220" s="165"/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6" t="s">
        <v>176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5" t="s">
        <v>59</v>
      </c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5" t="s">
        <v>60</v>
      </c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5" t="s">
        <v>80</v>
      </c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5" t="s">
        <v>81</v>
      </c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5"/>
      <c r="C232" s="165"/>
      <c r="D232" s="165"/>
      <c r="E232" s="165"/>
      <c r="F232" s="165"/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5"/>
      <c r="C233" s="165"/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  <c r="T234" s="165"/>
      <c r="U234" s="165"/>
      <c r="V234" s="165"/>
      <c r="W234" s="165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5"/>
      <c r="C235" s="165"/>
      <c r="D235" s="165"/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  <c r="T235" s="165"/>
      <c r="U235" s="165"/>
      <c r="V235" s="165"/>
      <c r="W235" s="165"/>
      <c r="X235" s="165"/>
      <c r="Y235" s="165"/>
      <c r="Z235" s="165"/>
      <c r="AA235" s="165"/>
      <c r="AB235" s="165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  <c r="T236" s="165"/>
      <c r="U236" s="165"/>
      <c r="V236" s="165"/>
      <c r="W236" s="165"/>
      <c r="X236" s="165"/>
      <c r="Y236" s="165"/>
      <c r="Z236" s="165"/>
      <c r="AA236" s="165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A238" s="165"/>
      <c r="AB238" s="165"/>
      <c r="AC238" s="165"/>
      <c r="AD238" s="165"/>
      <c r="AE238" s="165"/>
      <c r="AF238" s="165"/>
      <c r="AG238" s="165"/>
      <c r="AH238" s="165"/>
      <c r="AI238" s="165"/>
      <c r="AJ238" s="165"/>
      <c r="AK238" s="165"/>
      <c r="AL238" s="165"/>
      <c r="AM238" s="165"/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5"/>
      <c r="C239" s="165"/>
      <c r="D239" s="165"/>
      <c r="E239" s="165"/>
      <c r="F239" s="165"/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5"/>
      <c r="AB239" s="165"/>
      <c r="AC239" s="165"/>
      <c r="AD239" s="165"/>
      <c r="AE239" s="165"/>
      <c r="AF239" s="165"/>
      <c r="AG239" s="165"/>
      <c r="AH239" s="165"/>
      <c r="AI239" s="165"/>
      <c r="AJ239" s="165"/>
      <c r="AK239" s="165"/>
      <c r="AL239" s="165"/>
      <c r="AM239" s="165"/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69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5"/>
      <c r="C320" s="165"/>
      <c r="D320" s="165"/>
      <c r="E320" s="165"/>
      <c r="F320" s="165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5"/>
      <c r="C321" s="165"/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5"/>
      <c r="V321" s="165"/>
      <c r="W321" s="165"/>
      <c r="X321" s="165"/>
      <c r="Y321" s="165"/>
      <c r="Z321" s="165"/>
      <c r="AA321" s="165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  <c r="T322" s="165"/>
      <c r="U322" s="165"/>
      <c r="V322" s="165"/>
      <c r="W322" s="165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5"/>
      <c r="C323" s="165"/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  <c r="T323" s="165"/>
      <c r="U323" s="165"/>
      <c r="V323" s="165"/>
      <c r="W323" s="165"/>
      <c r="X323" s="165"/>
      <c r="Y323" s="165"/>
      <c r="Z323" s="165"/>
      <c r="AA323" s="165"/>
      <c r="AB323" s="165"/>
      <c r="AC323" s="165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5"/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  <c r="T324" s="165"/>
      <c r="U324" s="165"/>
      <c r="V324" s="165"/>
      <c r="W324" s="165"/>
      <c r="X324" s="165"/>
      <c r="Y324" s="165"/>
      <c r="Z324" s="165"/>
      <c r="AA324" s="165"/>
      <c r="AB324" s="165"/>
      <c r="AC324" s="165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5"/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  <c r="AA326" s="165"/>
      <c r="AB326" s="165"/>
      <c r="AC326" s="165"/>
      <c r="AD326" s="165"/>
      <c r="AE326" s="165"/>
      <c r="AF326" s="165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5"/>
      <c r="C327" s="165"/>
      <c r="D327" s="165"/>
      <c r="E327" s="165"/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  <c r="T327" s="165"/>
      <c r="U327" s="165"/>
      <c r="V327" s="165"/>
      <c r="W327" s="165"/>
      <c r="X327" s="165"/>
      <c r="Y327" s="165"/>
      <c r="Z327" s="165"/>
      <c r="AA327" s="165"/>
      <c r="AB327" s="165"/>
      <c r="AC327" s="165"/>
      <c r="AD327" s="165"/>
      <c r="AE327" s="165"/>
      <c r="AF327" s="165"/>
      <c r="AG327" s="165"/>
      <c r="AH327" s="165"/>
      <c r="AI327" s="165"/>
      <c r="AJ327" s="165"/>
      <c r="AK327" s="165"/>
      <c r="AL327" s="165"/>
      <c r="AM327" s="165"/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5"/>
      <c r="C329" s="165"/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5"/>
      <c r="C330" s="165"/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5"/>
      <c r="C331" s="165"/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5"/>
      <c r="C333" s="165"/>
      <c r="D333" s="165"/>
      <c r="E333" s="165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79" t="s">
        <v>98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55" t="s">
        <v>99</v>
      </c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58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60"/>
      <c r="AS341" s="158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59"/>
      <c r="BN341" s="159"/>
      <c r="BO341" s="159"/>
      <c r="BP341" s="159"/>
      <c r="BQ341" s="159"/>
      <c r="BR341" s="159"/>
      <c r="BS341" s="159"/>
      <c r="BT341" s="159"/>
      <c r="BU341" s="159"/>
      <c r="BV341" s="159"/>
      <c r="BW341" s="159"/>
      <c r="BX341" s="159"/>
      <c r="BY341" s="159"/>
      <c r="BZ341" s="18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11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11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11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11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11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11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11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11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7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8" t="s">
        <v>34</v>
      </c>
      <c r="K356" s="128"/>
      <c r="L356" s="128"/>
      <c r="M356" s="128"/>
      <c r="N356" s="128"/>
      <c r="O356" s="128"/>
      <c r="P356" s="128"/>
      <c r="Q356" s="128"/>
      <c r="R356" s="12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15" t="s">
        <v>100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8">
        <f>+AJ38</f>
        <v>0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3" t="s">
        <v>93</v>
      </c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21" t="s">
        <v>38</v>
      </c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3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8" t="s">
        <v>159</v>
      </c>
      <c r="K387" s="128"/>
      <c r="L387" s="128"/>
      <c r="M387" s="128"/>
      <c r="N387" s="12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68" t="s">
        <v>104</v>
      </c>
      <c r="BD391" s="369"/>
      <c r="BE391" s="369"/>
      <c r="BF391" s="369"/>
      <c r="BG391" s="369"/>
      <c r="BH391" s="369"/>
      <c r="BI391" s="369"/>
      <c r="BJ391" s="369"/>
      <c r="BK391" s="369"/>
      <c r="BL391" s="369"/>
      <c r="BM391" s="369"/>
      <c r="BN391" s="369"/>
      <c r="BO391" s="369"/>
      <c r="BP391" s="369"/>
      <c r="BQ391" s="369"/>
      <c r="BR391" s="369"/>
      <c r="BS391" s="369"/>
      <c r="BT391" s="369"/>
      <c r="BU391" s="369"/>
      <c r="BV391" s="369"/>
      <c r="BW391" s="369"/>
      <c r="BX391" s="369"/>
      <c r="BY391" s="369"/>
      <c r="BZ391" s="37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2" t="s">
        <v>102</v>
      </c>
      <c r="C392" s="373"/>
      <c r="D392" s="373"/>
      <c r="E392" s="373"/>
      <c r="F392" s="373"/>
      <c r="G392" s="373"/>
      <c r="H392" s="373"/>
      <c r="I392" s="373"/>
      <c r="J392" s="373"/>
      <c r="K392" s="373"/>
      <c r="L392" s="373"/>
      <c r="M392" s="373"/>
      <c r="N392" s="373"/>
      <c r="O392" s="373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4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89" t="s">
        <v>103</v>
      </c>
      <c r="C393" s="190"/>
      <c r="D393" s="190"/>
      <c r="E393" s="190"/>
      <c r="F393" s="190"/>
      <c r="G393" s="190"/>
      <c r="H393" s="190"/>
      <c r="I393" s="190"/>
      <c r="J393" s="190"/>
      <c r="K393" s="190"/>
      <c r="L393" s="190"/>
      <c r="M393" s="190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90"/>
      <c r="Y393" s="190"/>
      <c r="Z393" s="190"/>
      <c r="AA393" s="190"/>
      <c r="AB393" s="191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8" t="s">
        <v>82</v>
      </c>
      <c r="K397" s="128"/>
      <c r="L397" s="128"/>
      <c r="M397" s="128"/>
      <c r="N397" s="128"/>
      <c r="O397" s="128"/>
      <c r="P397" s="128"/>
      <c r="Q397" s="128"/>
      <c r="R397" s="12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9" t="s">
        <v>127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6"/>
      <c r="BG422" s="124" t="s">
        <v>128</v>
      </c>
      <c r="BH422" s="125"/>
      <c r="BI422" s="125"/>
      <c r="BJ422" s="125"/>
      <c r="BK422" s="125"/>
      <c r="BL422" s="125"/>
      <c r="BM422" s="125"/>
      <c r="BN422" s="125"/>
      <c r="BO422" s="125"/>
      <c r="BP422" s="125"/>
      <c r="BQ422" s="125"/>
      <c r="BR422" s="125"/>
      <c r="BS422" s="125"/>
      <c r="BT422" s="125"/>
      <c r="BU422" s="125"/>
      <c r="BV422" s="125"/>
      <c r="BW422" s="125"/>
      <c r="BX422" s="125"/>
      <c r="BY422" s="125"/>
      <c r="BZ422" s="12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81"/>
      <c r="AN424" s="382"/>
      <c r="AO424" s="382"/>
      <c r="AP424" s="382"/>
      <c r="AQ424" s="382"/>
      <c r="AR424" s="382"/>
      <c r="AS424" s="382"/>
      <c r="AT424" s="382"/>
      <c r="AU424" s="382"/>
      <c r="AV424" s="382"/>
      <c r="AW424" s="382"/>
      <c r="AX424" s="382"/>
      <c r="AY424" s="382"/>
      <c r="AZ424" s="382"/>
      <c r="BA424" s="382"/>
      <c r="BB424" s="382"/>
      <c r="BC424" s="382"/>
      <c r="BD424" s="382"/>
      <c r="BE424" s="382"/>
      <c r="BF424" s="383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81"/>
      <c r="AN425" s="382"/>
      <c r="AO425" s="382"/>
      <c r="AP425" s="382"/>
      <c r="AQ425" s="382"/>
      <c r="AR425" s="382"/>
      <c r="AS425" s="382"/>
      <c r="AT425" s="382"/>
      <c r="AU425" s="382"/>
      <c r="AV425" s="382"/>
      <c r="AW425" s="382"/>
      <c r="AX425" s="382"/>
      <c r="AY425" s="382"/>
      <c r="AZ425" s="382"/>
      <c r="BA425" s="382"/>
      <c r="BB425" s="382"/>
      <c r="BC425" s="382"/>
      <c r="BD425" s="382"/>
      <c r="BE425" s="382"/>
      <c r="BF425" s="383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81"/>
      <c r="AN426" s="382"/>
      <c r="AO426" s="382"/>
      <c r="AP426" s="382"/>
      <c r="AQ426" s="382"/>
      <c r="AR426" s="382"/>
      <c r="AS426" s="382"/>
      <c r="AT426" s="382"/>
      <c r="AU426" s="382"/>
      <c r="AV426" s="382"/>
      <c r="AW426" s="382"/>
      <c r="AX426" s="382"/>
      <c r="AY426" s="382"/>
      <c r="AZ426" s="382"/>
      <c r="BA426" s="382"/>
      <c r="BB426" s="382"/>
      <c r="BC426" s="382"/>
      <c r="BD426" s="382"/>
      <c r="BE426" s="382"/>
      <c r="BF426" s="383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81"/>
      <c r="AN427" s="382"/>
      <c r="AO427" s="382"/>
      <c r="AP427" s="382"/>
      <c r="AQ427" s="382"/>
      <c r="AR427" s="382"/>
      <c r="AS427" s="382"/>
      <c r="AT427" s="382"/>
      <c r="AU427" s="382"/>
      <c r="AV427" s="382"/>
      <c r="AW427" s="382"/>
      <c r="AX427" s="382"/>
      <c r="AY427" s="382"/>
      <c r="AZ427" s="382"/>
      <c r="BA427" s="382"/>
      <c r="BB427" s="382"/>
      <c r="BC427" s="382"/>
      <c r="BD427" s="382"/>
      <c r="BE427" s="382"/>
      <c r="BF427" s="383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81"/>
      <c r="AN428" s="382"/>
      <c r="AO428" s="382"/>
      <c r="AP428" s="382"/>
      <c r="AQ428" s="382"/>
      <c r="AR428" s="382"/>
      <c r="AS428" s="382"/>
      <c r="AT428" s="382"/>
      <c r="AU428" s="382"/>
      <c r="AV428" s="382"/>
      <c r="AW428" s="382"/>
      <c r="AX428" s="382"/>
      <c r="AY428" s="382"/>
      <c r="AZ428" s="382"/>
      <c r="BA428" s="382"/>
      <c r="BB428" s="382"/>
      <c r="BC428" s="382"/>
      <c r="BD428" s="382"/>
      <c r="BE428" s="382"/>
      <c r="BF428" s="383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81"/>
      <c r="AN429" s="382"/>
      <c r="AO429" s="382"/>
      <c r="AP429" s="382"/>
      <c r="AQ429" s="382"/>
      <c r="AR429" s="382"/>
      <c r="AS429" s="382"/>
      <c r="AT429" s="382"/>
      <c r="AU429" s="382"/>
      <c r="AV429" s="382"/>
      <c r="AW429" s="382"/>
      <c r="AX429" s="382"/>
      <c r="AY429" s="382"/>
      <c r="AZ429" s="382"/>
      <c r="BA429" s="382"/>
      <c r="BB429" s="382"/>
      <c r="BC429" s="382"/>
      <c r="BD429" s="382"/>
      <c r="BE429" s="382"/>
      <c r="BF429" s="383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81"/>
      <c r="AN430" s="382"/>
      <c r="AO430" s="382"/>
      <c r="AP430" s="382"/>
      <c r="AQ430" s="382"/>
      <c r="AR430" s="382"/>
      <c r="AS430" s="382"/>
      <c r="AT430" s="382"/>
      <c r="AU430" s="382"/>
      <c r="AV430" s="382"/>
      <c r="AW430" s="382"/>
      <c r="AX430" s="382"/>
      <c r="AY430" s="382"/>
      <c r="AZ430" s="382"/>
      <c r="BA430" s="382"/>
      <c r="BB430" s="382"/>
      <c r="BC430" s="382"/>
      <c r="BD430" s="382"/>
      <c r="BE430" s="382"/>
      <c r="BF430" s="383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81"/>
      <c r="AN431" s="382"/>
      <c r="AO431" s="382"/>
      <c r="AP431" s="382"/>
      <c r="AQ431" s="382"/>
      <c r="AR431" s="382"/>
      <c r="AS431" s="382"/>
      <c r="AT431" s="382"/>
      <c r="AU431" s="382"/>
      <c r="AV431" s="382"/>
      <c r="AW431" s="382"/>
      <c r="AX431" s="382"/>
      <c r="AY431" s="382"/>
      <c r="AZ431" s="382"/>
      <c r="BA431" s="382"/>
      <c r="BB431" s="382"/>
      <c r="BC431" s="382"/>
      <c r="BD431" s="382"/>
      <c r="BE431" s="382"/>
      <c r="BF431" s="383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75"/>
      <c r="C432" s="376"/>
      <c r="D432" s="376"/>
      <c r="E432" s="376"/>
      <c r="F432" s="376"/>
      <c r="G432" s="376"/>
      <c r="H432" s="376"/>
      <c r="I432" s="376"/>
      <c r="J432" s="376"/>
      <c r="K432" s="376"/>
      <c r="L432" s="376"/>
      <c r="M432" s="376"/>
      <c r="N432" s="376"/>
      <c r="O432" s="376"/>
      <c r="P432" s="376"/>
      <c r="Q432" s="376"/>
      <c r="R432" s="376"/>
      <c r="S432" s="376"/>
      <c r="T432" s="376"/>
      <c r="U432" s="376"/>
      <c r="V432" s="376"/>
      <c r="W432" s="376"/>
      <c r="X432" s="376"/>
      <c r="Y432" s="376"/>
      <c r="Z432" s="376"/>
      <c r="AA432" s="376"/>
      <c r="AB432" s="376"/>
      <c r="AC432" s="376"/>
      <c r="AD432" s="376"/>
      <c r="AE432" s="376"/>
      <c r="AF432" s="376"/>
      <c r="AG432" s="376"/>
      <c r="AH432" s="376"/>
      <c r="AI432" s="376"/>
      <c r="AJ432" s="376"/>
      <c r="AK432" s="376"/>
      <c r="AL432" s="377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4"/>
      <c r="BH432" s="142"/>
      <c r="BI432" s="142"/>
      <c r="BJ432" s="142"/>
      <c r="BK432" s="142"/>
      <c r="BL432" s="142"/>
      <c r="BM432" s="142"/>
      <c r="BN432" s="142"/>
      <c r="BO432" s="142"/>
      <c r="BP432" s="142"/>
      <c r="BQ432" s="142"/>
      <c r="BR432" s="142"/>
      <c r="BS432" s="142"/>
      <c r="BT432" s="142"/>
      <c r="BU432" s="142"/>
      <c r="BV432" s="142"/>
      <c r="BW432" s="142"/>
      <c r="BX432" s="142"/>
      <c r="BY432" s="142"/>
      <c r="BZ432" s="14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8" t="s">
        <v>34</v>
      </c>
      <c r="K436" s="128"/>
      <c r="L436" s="128"/>
      <c r="M436" s="128"/>
      <c r="N436" s="128"/>
      <c r="O436" s="128"/>
      <c r="P436" s="128"/>
      <c r="Q436" s="128"/>
      <c r="R436" s="12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38" t="s">
        <v>135</v>
      </c>
      <c r="C461" s="239"/>
      <c r="D461" s="239"/>
      <c r="E461" s="239"/>
      <c r="F461" s="239"/>
      <c r="G461" s="239"/>
      <c r="H461" s="239"/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  <c r="AJ461" s="239"/>
      <c r="AK461" s="239"/>
      <c r="AL461" s="239"/>
      <c r="AM461" s="239"/>
      <c r="AN461" s="239"/>
      <c r="AO461" s="239"/>
      <c r="AP461" s="239"/>
      <c r="AQ461" s="239"/>
      <c r="AR461" s="239"/>
      <c r="AS461" s="239"/>
      <c r="AT461" s="239"/>
      <c r="AU461" s="239"/>
      <c r="AV461" s="239"/>
      <c r="AW461" s="239"/>
      <c r="AX461" s="239"/>
      <c r="AY461" s="239"/>
      <c r="AZ461" s="239"/>
      <c r="BA461" s="239"/>
      <c r="BB461" s="239"/>
      <c r="BC461" s="239"/>
      <c r="BD461" s="239"/>
      <c r="BE461" s="239"/>
      <c r="BF461" s="239"/>
      <c r="BG461" s="239"/>
      <c r="BH461" s="239"/>
      <c r="BI461" s="239"/>
      <c r="BJ461" s="239"/>
      <c r="BK461" s="239"/>
      <c r="BL461" s="239"/>
      <c r="BM461" s="239"/>
      <c r="BN461" s="239"/>
      <c r="BO461" s="239"/>
      <c r="BP461" s="239"/>
      <c r="BQ461" s="239"/>
      <c r="BR461" s="239"/>
      <c r="BS461" s="239"/>
      <c r="BT461" s="239"/>
      <c r="BU461" s="239"/>
      <c r="BV461" s="239"/>
      <c r="BW461" s="239"/>
      <c r="BX461" s="239"/>
      <c r="BY461" s="239"/>
      <c r="BZ461" s="2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59"/>
      <c r="D462" s="359"/>
      <c r="E462" s="359"/>
      <c r="F462" s="359"/>
      <c r="G462" s="359"/>
      <c r="H462" s="359"/>
      <c r="I462" s="359"/>
      <c r="J462" s="359"/>
      <c r="K462" s="359"/>
      <c r="L462" s="359"/>
      <c r="M462" s="359"/>
      <c r="N462" s="359"/>
      <c r="O462" s="359"/>
      <c r="P462" s="359"/>
      <c r="Q462" s="359" t="s">
        <v>130</v>
      </c>
      <c r="R462" s="359"/>
      <c r="S462" s="359"/>
      <c r="T462" s="359"/>
      <c r="U462" s="359"/>
      <c r="V462" s="359"/>
      <c r="W462" s="359"/>
      <c r="X462" s="359"/>
      <c r="Y462" s="359"/>
      <c r="Z462" s="359"/>
      <c r="AA462" s="359"/>
      <c r="AB462" s="359"/>
      <c r="AC462" s="359"/>
      <c r="AD462" s="359"/>
      <c r="AE462" s="359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49" t="s">
        <v>134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4" t="str">
        <f t="shared" ref="AF463:AF472" si="76">+IF(B463="","",ROUND(B463*Q463,2))</f>
        <v/>
      </c>
      <c r="AG463" s="354"/>
      <c r="AH463" s="354"/>
      <c r="AI463" s="354"/>
      <c r="AJ463" s="354"/>
      <c r="AK463" s="354"/>
      <c r="AL463" s="354"/>
      <c r="AM463" s="354"/>
      <c r="AN463" s="354"/>
      <c r="AO463" s="354"/>
      <c r="AP463" s="354"/>
      <c r="AQ463" s="354"/>
      <c r="AR463" s="354"/>
      <c r="AS463" s="354"/>
      <c r="AT463" s="354"/>
      <c r="AU463" s="354"/>
      <c r="AV463" s="354"/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290" t="str">
        <f t="shared" ref="BO463:BO472" si="77">+IF(AF463="","",IF(AW463="","",IF(ROUND(AF463/AW463,4)&gt;100%,"chyba",ROUND(AF463/AW463,4))))</f>
        <v/>
      </c>
      <c r="BP463" s="290"/>
      <c r="BQ463" s="290"/>
      <c r="BR463" s="290"/>
      <c r="BS463" s="290"/>
      <c r="BT463" s="290"/>
      <c r="BU463" s="290"/>
      <c r="BV463" s="290"/>
      <c r="BW463" s="290"/>
      <c r="BX463" s="290"/>
      <c r="BY463" s="290"/>
      <c r="BZ463" s="291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3"/>
      <c r="R464" s="353"/>
      <c r="S464" s="353"/>
      <c r="T464" s="353"/>
      <c r="U464" s="353"/>
      <c r="V464" s="353"/>
      <c r="W464" s="353"/>
      <c r="X464" s="353"/>
      <c r="Y464" s="353"/>
      <c r="Z464" s="353"/>
      <c r="AA464" s="353"/>
      <c r="AB464" s="353"/>
      <c r="AC464" s="353"/>
      <c r="AD464" s="353"/>
      <c r="AE464" s="353"/>
      <c r="AF464" s="354" t="str">
        <f t="shared" si="76"/>
        <v/>
      </c>
      <c r="AG464" s="354"/>
      <c r="AH464" s="354"/>
      <c r="AI464" s="354"/>
      <c r="AJ464" s="354"/>
      <c r="AK464" s="354"/>
      <c r="AL464" s="354"/>
      <c r="AM464" s="354"/>
      <c r="AN464" s="354"/>
      <c r="AO464" s="354"/>
      <c r="AP464" s="354"/>
      <c r="AQ464" s="354"/>
      <c r="AR464" s="354"/>
      <c r="AS464" s="354"/>
      <c r="AT464" s="354"/>
      <c r="AU464" s="354"/>
      <c r="AV464" s="35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290" t="str">
        <f t="shared" si="77"/>
        <v/>
      </c>
      <c r="BP464" s="290"/>
      <c r="BQ464" s="290"/>
      <c r="BR464" s="290"/>
      <c r="BS464" s="290"/>
      <c r="BT464" s="290"/>
      <c r="BU464" s="290"/>
      <c r="BV464" s="290"/>
      <c r="BW464" s="290"/>
      <c r="BX464" s="290"/>
      <c r="BY464" s="290"/>
      <c r="BZ464" s="291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3"/>
      <c r="R465" s="353"/>
      <c r="S465" s="353"/>
      <c r="T465" s="353"/>
      <c r="U465" s="353"/>
      <c r="V465" s="353"/>
      <c r="W465" s="353"/>
      <c r="X465" s="353"/>
      <c r="Y465" s="353"/>
      <c r="Z465" s="353"/>
      <c r="AA465" s="353"/>
      <c r="AB465" s="353"/>
      <c r="AC465" s="353"/>
      <c r="AD465" s="353"/>
      <c r="AE465" s="353"/>
      <c r="AF465" s="354" t="str">
        <f t="shared" si="76"/>
        <v/>
      </c>
      <c r="AG465" s="354"/>
      <c r="AH465" s="354"/>
      <c r="AI465" s="354"/>
      <c r="AJ465" s="354"/>
      <c r="AK465" s="354"/>
      <c r="AL465" s="354"/>
      <c r="AM465" s="354"/>
      <c r="AN465" s="354"/>
      <c r="AO465" s="354"/>
      <c r="AP465" s="354"/>
      <c r="AQ465" s="354"/>
      <c r="AR465" s="354"/>
      <c r="AS465" s="354"/>
      <c r="AT465" s="354"/>
      <c r="AU465" s="354"/>
      <c r="AV465" s="35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290" t="str">
        <f t="shared" si="77"/>
        <v/>
      </c>
      <c r="BP465" s="290"/>
      <c r="BQ465" s="290"/>
      <c r="BR465" s="290"/>
      <c r="BS465" s="290"/>
      <c r="BT465" s="290"/>
      <c r="BU465" s="290"/>
      <c r="BV465" s="290"/>
      <c r="BW465" s="290"/>
      <c r="BX465" s="290"/>
      <c r="BY465" s="290"/>
      <c r="BZ465" s="291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3"/>
      <c r="R466" s="353"/>
      <c r="S466" s="353"/>
      <c r="T466" s="353"/>
      <c r="U466" s="353"/>
      <c r="V466" s="353"/>
      <c r="W466" s="353"/>
      <c r="X466" s="353"/>
      <c r="Y466" s="353"/>
      <c r="Z466" s="353"/>
      <c r="AA466" s="353"/>
      <c r="AB466" s="353"/>
      <c r="AC466" s="353"/>
      <c r="AD466" s="353"/>
      <c r="AE466" s="353"/>
      <c r="AF466" s="354" t="str">
        <f t="shared" si="76"/>
        <v/>
      </c>
      <c r="AG466" s="354"/>
      <c r="AH466" s="354"/>
      <c r="AI466" s="354"/>
      <c r="AJ466" s="354"/>
      <c r="AK466" s="354"/>
      <c r="AL466" s="354"/>
      <c r="AM466" s="354"/>
      <c r="AN466" s="354"/>
      <c r="AO466" s="354"/>
      <c r="AP466" s="354"/>
      <c r="AQ466" s="354"/>
      <c r="AR466" s="354"/>
      <c r="AS466" s="354"/>
      <c r="AT466" s="354"/>
      <c r="AU466" s="354"/>
      <c r="AV466" s="354"/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290" t="str">
        <f t="shared" si="77"/>
        <v/>
      </c>
      <c r="BP466" s="290"/>
      <c r="BQ466" s="290"/>
      <c r="BR466" s="290"/>
      <c r="BS466" s="290"/>
      <c r="BT466" s="290"/>
      <c r="BU466" s="290"/>
      <c r="BV466" s="290"/>
      <c r="BW466" s="290"/>
      <c r="BX466" s="290"/>
      <c r="BY466" s="290"/>
      <c r="BZ466" s="291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3"/>
      <c r="R467" s="353"/>
      <c r="S467" s="353"/>
      <c r="T467" s="353"/>
      <c r="U467" s="353"/>
      <c r="V467" s="353"/>
      <c r="W467" s="353"/>
      <c r="X467" s="353"/>
      <c r="Y467" s="353"/>
      <c r="Z467" s="353"/>
      <c r="AA467" s="353"/>
      <c r="AB467" s="353"/>
      <c r="AC467" s="353"/>
      <c r="AD467" s="353"/>
      <c r="AE467" s="353"/>
      <c r="AF467" s="354" t="str">
        <f t="shared" si="76"/>
        <v/>
      </c>
      <c r="AG467" s="354"/>
      <c r="AH467" s="354"/>
      <c r="AI467" s="354"/>
      <c r="AJ467" s="354"/>
      <c r="AK467" s="354"/>
      <c r="AL467" s="354"/>
      <c r="AM467" s="354"/>
      <c r="AN467" s="354"/>
      <c r="AO467" s="354"/>
      <c r="AP467" s="354"/>
      <c r="AQ467" s="354"/>
      <c r="AR467" s="354"/>
      <c r="AS467" s="354"/>
      <c r="AT467" s="354"/>
      <c r="AU467" s="354"/>
      <c r="AV467" s="354"/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290" t="str">
        <f t="shared" si="77"/>
        <v/>
      </c>
      <c r="BP467" s="290"/>
      <c r="BQ467" s="290"/>
      <c r="BR467" s="290"/>
      <c r="BS467" s="290"/>
      <c r="BT467" s="290"/>
      <c r="BU467" s="290"/>
      <c r="BV467" s="290"/>
      <c r="BW467" s="290"/>
      <c r="BX467" s="290"/>
      <c r="BY467" s="290"/>
      <c r="BZ467" s="29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3"/>
      <c r="R468" s="353"/>
      <c r="S468" s="353"/>
      <c r="T468" s="353"/>
      <c r="U468" s="353"/>
      <c r="V468" s="353"/>
      <c r="W468" s="353"/>
      <c r="X468" s="353"/>
      <c r="Y468" s="353"/>
      <c r="Z468" s="353"/>
      <c r="AA468" s="353"/>
      <c r="AB468" s="353"/>
      <c r="AC468" s="353"/>
      <c r="AD468" s="353"/>
      <c r="AE468" s="353"/>
      <c r="AF468" s="354" t="str">
        <f t="shared" si="76"/>
        <v/>
      </c>
      <c r="AG468" s="354"/>
      <c r="AH468" s="354"/>
      <c r="AI468" s="354"/>
      <c r="AJ468" s="354"/>
      <c r="AK468" s="354"/>
      <c r="AL468" s="354"/>
      <c r="AM468" s="354"/>
      <c r="AN468" s="354"/>
      <c r="AO468" s="354"/>
      <c r="AP468" s="354"/>
      <c r="AQ468" s="354"/>
      <c r="AR468" s="354"/>
      <c r="AS468" s="354"/>
      <c r="AT468" s="354"/>
      <c r="AU468" s="354"/>
      <c r="AV468" s="354"/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290" t="str">
        <f t="shared" si="77"/>
        <v/>
      </c>
      <c r="BP468" s="290"/>
      <c r="BQ468" s="290"/>
      <c r="BR468" s="290"/>
      <c r="BS468" s="290"/>
      <c r="BT468" s="290"/>
      <c r="BU468" s="290"/>
      <c r="BV468" s="290"/>
      <c r="BW468" s="290"/>
      <c r="BX468" s="290"/>
      <c r="BY468" s="290"/>
      <c r="BZ468" s="291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3"/>
      <c r="R469" s="353"/>
      <c r="S469" s="353"/>
      <c r="T469" s="353"/>
      <c r="U469" s="353"/>
      <c r="V469" s="353"/>
      <c r="W469" s="353"/>
      <c r="X469" s="353"/>
      <c r="Y469" s="353"/>
      <c r="Z469" s="353"/>
      <c r="AA469" s="353"/>
      <c r="AB469" s="353"/>
      <c r="AC469" s="353"/>
      <c r="AD469" s="353"/>
      <c r="AE469" s="353"/>
      <c r="AF469" s="354" t="str">
        <f t="shared" si="76"/>
        <v/>
      </c>
      <c r="AG469" s="354"/>
      <c r="AH469" s="354"/>
      <c r="AI469" s="354"/>
      <c r="AJ469" s="354"/>
      <c r="AK469" s="354"/>
      <c r="AL469" s="354"/>
      <c r="AM469" s="354"/>
      <c r="AN469" s="354"/>
      <c r="AO469" s="354"/>
      <c r="AP469" s="354"/>
      <c r="AQ469" s="354"/>
      <c r="AR469" s="354"/>
      <c r="AS469" s="354"/>
      <c r="AT469" s="354"/>
      <c r="AU469" s="354"/>
      <c r="AV469" s="354"/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290" t="str">
        <f t="shared" si="77"/>
        <v/>
      </c>
      <c r="BP469" s="290"/>
      <c r="BQ469" s="290"/>
      <c r="BR469" s="290"/>
      <c r="BS469" s="290"/>
      <c r="BT469" s="290"/>
      <c r="BU469" s="290"/>
      <c r="BV469" s="290"/>
      <c r="BW469" s="290"/>
      <c r="BX469" s="290"/>
      <c r="BY469" s="290"/>
      <c r="BZ469" s="29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3"/>
      <c r="R470" s="353"/>
      <c r="S470" s="353"/>
      <c r="T470" s="353"/>
      <c r="U470" s="353"/>
      <c r="V470" s="353"/>
      <c r="W470" s="353"/>
      <c r="X470" s="353"/>
      <c r="Y470" s="353"/>
      <c r="Z470" s="353"/>
      <c r="AA470" s="353"/>
      <c r="AB470" s="353"/>
      <c r="AC470" s="353"/>
      <c r="AD470" s="353"/>
      <c r="AE470" s="353"/>
      <c r="AF470" s="354" t="str">
        <f t="shared" si="76"/>
        <v/>
      </c>
      <c r="AG470" s="354"/>
      <c r="AH470" s="354"/>
      <c r="AI470" s="354"/>
      <c r="AJ470" s="354"/>
      <c r="AK470" s="354"/>
      <c r="AL470" s="354"/>
      <c r="AM470" s="354"/>
      <c r="AN470" s="354"/>
      <c r="AO470" s="354"/>
      <c r="AP470" s="354"/>
      <c r="AQ470" s="354"/>
      <c r="AR470" s="354"/>
      <c r="AS470" s="354"/>
      <c r="AT470" s="354"/>
      <c r="AU470" s="354"/>
      <c r="AV470" s="354"/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290" t="str">
        <f t="shared" si="77"/>
        <v/>
      </c>
      <c r="BP470" s="290"/>
      <c r="BQ470" s="290"/>
      <c r="BR470" s="290"/>
      <c r="BS470" s="290"/>
      <c r="BT470" s="290"/>
      <c r="BU470" s="290"/>
      <c r="BV470" s="290"/>
      <c r="BW470" s="290"/>
      <c r="BX470" s="290"/>
      <c r="BY470" s="290"/>
      <c r="BZ470" s="29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3"/>
      <c r="R471" s="353"/>
      <c r="S471" s="353"/>
      <c r="T471" s="353"/>
      <c r="U471" s="353"/>
      <c r="V471" s="353"/>
      <c r="W471" s="353"/>
      <c r="X471" s="353"/>
      <c r="Y471" s="353"/>
      <c r="Z471" s="353"/>
      <c r="AA471" s="353"/>
      <c r="AB471" s="353"/>
      <c r="AC471" s="353"/>
      <c r="AD471" s="353"/>
      <c r="AE471" s="353"/>
      <c r="AF471" s="354" t="str">
        <f t="shared" si="76"/>
        <v/>
      </c>
      <c r="AG471" s="354"/>
      <c r="AH471" s="354"/>
      <c r="AI471" s="354"/>
      <c r="AJ471" s="354"/>
      <c r="AK471" s="354"/>
      <c r="AL471" s="354"/>
      <c r="AM471" s="354"/>
      <c r="AN471" s="354"/>
      <c r="AO471" s="354"/>
      <c r="AP471" s="354"/>
      <c r="AQ471" s="354"/>
      <c r="AR471" s="354"/>
      <c r="AS471" s="354"/>
      <c r="AT471" s="354"/>
      <c r="AU471" s="354"/>
      <c r="AV471" s="35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290" t="str">
        <f t="shared" si="77"/>
        <v/>
      </c>
      <c r="BP471" s="290"/>
      <c r="BQ471" s="290"/>
      <c r="BR471" s="290"/>
      <c r="BS471" s="290"/>
      <c r="BT471" s="290"/>
      <c r="BU471" s="290"/>
      <c r="BV471" s="290"/>
      <c r="BW471" s="290"/>
      <c r="BX471" s="290"/>
      <c r="BY471" s="290"/>
      <c r="BZ471" s="291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55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356"/>
      <c r="R472" s="356"/>
      <c r="S472" s="356"/>
      <c r="T472" s="356"/>
      <c r="U472" s="356"/>
      <c r="V472" s="356"/>
      <c r="W472" s="356"/>
      <c r="X472" s="356"/>
      <c r="Y472" s="356"/>
      <c r="Z472" s="356"/>
      <c r="AA472" s="356"/>
      <c r="AB472" s="356"/>
      <c r="AC472" s="356"/>
      <c r="AD472" s="356"/>
      <c r="AE472" s="356"/>
      <c r="AF472" s="357" t="str">
        <f t="shared" si="76"/>
        <v/>
      </c>
      <c r="AG472" s="357"/>
      <c r="AH472" s="357"/>
      <c r="AI472" s="357"/>
      <c r="AJ472" s="357"/>
      <c r="AK472" s="357"/>
      <c r="AL472" s="357"/>
      <c r="AM472" s="357"/>
      <c r="AN472" s="357"/>
      <c r="AO472" s="357"/>
      <c r="AP472" s="357"/>
      <c r="AQ472" s="357"/>
      <c r="AR472" s="357"/>
      <c r="AS472" s="357"/>
      <c r="AT472" s="357"/>
      <c r="AU472" s="357"/>
      <c r="AV472" s="357"/>
      <c r="AW472" s="264"/>
      <c r="AX472" s="264"/>
      <c r="AY472" s="264"/>
      <c r="AZ472" s="264"/>
      <c r="BA472" s="264"/>
      <c r="BB472" s="264"/>
      <c r="BC472" s="264"/>
      <c r="BD472" s="264"/>
      <c r="BE472" s="264"/>
      <c r="BF472" s="264"/>
      <c r="BG472" s="264"/>
      <c r="BH472" s="264"/>
      <c r="BI472" s="264"/>
      <c r="BJ472" s="264"/>
      <c r="BK472" s="264"/>
      <c r="BL472" s="264"/>
      <c r="BM472" s="264"/>
      <c r="BN472" s="264"/>
      <c r="BO472" s="292" t="str">
        <f t="shared" si="77"/>
        <v/>
      </c>
      <c r="BP472" s="292"/>
      <c r="BQ472" s="292"/>
      <c r="BR472" s="292"/>
      <c r="BS472" s="292"/>
      <c r="BT472" s="292"/>
      <c r="BU472" s="292"/>
      <c r="BV472" s="292"/>
      <c r="BW472" s="292"/>
      <c r="BX472" s="292"/>
      <c r="BY472" s="292"/>
      <c r="BZ472" s="293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38" t="s">
        <v>136</v>
      </c>
      <c r="C473" s="239"/>
      <c r="D473" s="239"/>
      <c r="E473" s="239"/>
      <c r="F473" s="239"/>
      <c r="G473" s="239"/>
      <c r="H473" s="239"/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  <c r="AJ473" s="239"/>
      <c r="AK473" s="239"/>
      <c r="AL473" s="239"/>
      <c r="AM473" s="239"/>
      <c r="AN473" s="239"/>
      <c r="AO473" s="239"/>
      <c r="AP473" s="239"/>
      <c r="AQ473" s="239"/>
      <c r="AR473" s="239"/>
      <c r="AS473" s="239"/>
      <c r="AT473" s="239"/>
      <c r="AU473" s="239"/>
      <c r="AV473" s="239"/>
      <c r="AW473" s="239"/>
      <c r="AX473" s="239"/>
      <c r="AY473" s="239"/>
      <c r="AZ473" s="239"/>
      <c r="BA473" s="239"/>
      <c r="BB473" s="239"/>
      <c r="BC473" s="239"/>
      <c r="BD473" s="239"/>
      <c r="BE473" s="239"/>
      <c r="BF473" s="239"/>
      <c r="BG473" s="239"/>
      <c r="BH473" s="239"/>
      <c r="BI473" s="239"/>
      <c r="BJ473" s="239"/>
      <c r="BK473" s="239"/>
      <c r="BL473" s="239"/>
      <c r="BM473" s="239"/>
      <c r="BN473" s="239"/>
      <c r="BO473" s="239"/>
      <c r="BP473" s="239"/>
      <c r="BQ473" s="239"/>
      <c r="BR473" s="239"/>
      <c r="BS473" s="239"/>
      <c r="BT473" s="239"/>
      <c r="BU473" s="239"/>
      <c r="BV473" s="239"/>
      <c r="BW473" s="239"/>
      <c r="BX473" s="239"/>
      <c r="BY473" s="239"/>
      <c r="BZ473" s="2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59"/>
      <c r="D474" s="359"/>
      <c r="E474" s="359"/>
      <c r="F474" s="359"/>
      <c r="G474" s="359"/>
      <c r="H474" s="359"/>
      <c r="I474" s="359"/>
      <c r="J474" s="359"/>
      <c r="K474" s="359"/>
      <c r="L474" s="359"/>
      <c r="M474" s="359"/>
      <c r="N474" s="359"/>
      <c r="O474" s="359"/>
      <c r="P474" s="359"/>
      <c r="Q474" s="359" t="s">
        <v>130</v>
      </c>
      <c r="R474" s="359"/>
      <c r="S474" s="359"/>
      <c r="T474" s="359"/>
      <c r="U474" s="359"/>
      <c r="V474" s="359"/>
      <c r="W474" s="359"/>
      <c r="X474" s="359"/>
      <c r="Y474" s="359"/>
      <c r="Z474" s="359"/>
      <c r="AA474" s="359"/>
      <c r="AB474" s="359"/>
      <c r="AC474" s="359"/>
      <c r="AD474" s="359"/>
      <c r="AE474" s="359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49" t="s">
        <v>134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  <c r="AA475" s="353"/>
      <c r="AB475" s="353"/>
      <c r="AC475" s="353"/>
      <c r="AD475" s="353"/>
      <c r="AE475" s="353"/>
      <c r="AF475" s="354" t="str">
        <f t="shared" ref="AF475:AF484" si="81">+IF(B475="","",ROUND(B475*Q475,2))</f>
        <v/>
      </c>
      <c r="AG475" s="354"/>
      <c r="AH475" s="354"/>
      <c r="AI475" s="354"/>
      <c r="AJ475" s="354"/>
      <c r="AK475" s="354"/>
      <c r="AL475" s="354"/>
      <c r="AM475" s="354"/>
      <c r="AN475" s="354"/>
      <c r="AO475" s="354"/>
      <c r="AP475" s="354"/>
      <c r="AQ475" s="354"/>
      <c r="AR475" s="354"/>
      <c r="AS475" s="354"/>
      <c r="AT475" s="354"/>
      <c r="AU475" s="354"/>
      <c r="AV475" s="354"/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290" t="str">
        <f t="shared" ref="BO475:BO484" si="82">+IF(AF475="","",IF(AW475="","",IF(ROUND(AF475/AW475,4)&gt;100%,"chyba",ROUND(AF475/AW475,4))))</f>
        <v/>
      </c>
      <c r="BP475" s="290"/>
      <c r="BQ475" s="290"/>
      <c r="BR475" s="290"/>
      <c r="BS475" s="290"/>
      <c r="BT475" s="290"/>
      <c r="BU475" s="290"/>
      <c r="BV475" s="290"/>
      <c r="BW475" s="290"/>
      <c r="BX475" s="290"/>
      <c r="BY475" s="290"/>
      <c r="BZ475" s="291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3"/>
      <c r="R476" s="353"/>
      <c r="S476" s="353"/>
      <c r="T476" s="353"/>
      <c r="U476" s="353"/>
      <c r="V476" s="353"/>
      <c r="W476" s="353"/>
      <c r="X476" s="353"/>
      <c r="Y476" s="353"/>
      <c r="Z476" s="353"/>
      <c r="AA476" s="353"/>
      <c r="AB476" s="353"/>
      <c r="AC476" s="353"/>
      <c r="AD476" s="353"/>
      <c r="AE476" s="353"/>
      <c r="AF476" s="354" t="str">
        <f t="shared" si="81"/>
        <v/>
      </c>
      <c r="AG476" s="354"/>
      <c r="AH476" s="354"/>
      <c r="AI476" s="354"/>
      <c r="AJ476" s="354"/>
      <c r="AK476" s="354"/>
      <c r="AL476" s="354"/>
      <c r="AM476" s="354"/>
      <c r="AN476" s="354"/>
      <c r="AO476" s="354"/>
      <c r="AP476" s="354"/>
      <c r="AQ476" s="354"/>
      <c r="AR476" s="354"/>
      <c r="AS476" s="354"/>
      <c r="AT476" s="354"/>
      <c r="AU476" s="354"/>
      <c r="AV476" s="354"/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290" t="str">
        <f t="shared" si="82"/>
        <v/>
      </c>
      <c r="BP476" s="290"/>
      <c r="BQ476" s="290"/>
      <c r="BR476" s="290"/>
      <c r="BS476" s="290"/>
      <c r="BT476" s="290"/>
      <c r="BU476" s="290"/>
      <c r="BV476" s="290"/>
      <c r="BW476" s="290"/>
      <c r="BX476" s="290"/>
      <c r="BY476" s="290"/>
      <c r="BZ476" s="291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3"/>
      <c r="R477" s="353"/>
      <c r="S477" s="353"/>
      <c r="T477" s="353"/>
      <c r="U477" s="353"/>
      <c r="V477" s="353"/>
      <c r="W477" s="353"/>
      <c r="X477" s="353"/>
      <c r="Y477" s="353"/>
      <c r="Z477" s="353"/>
      <c r="AA477" s="353"/>
      <c r="AB477" s="353"/>
      <c r="AC477" s="353"/>
      <c r="AD477" s="353"/>
      <c r="AE477" s="353"/>
      <c r="AF477" s="354" t="str">
        <f t="shared" si="81"/>
        <v/>
      </c>
      <c r="AG477" s="354"/>
      <c r="AH477" s="354"/>
      <c r="AI477" s="354"/>
      <c r="AJ477" s="354"/>
      <c r="AK477" s="354"/>
      <c r="AL477" s="354"/>
      <c r="AM477" s="354"/>
      <c r="AN477" s="354"/>
      <c r="AO477" s="354"/>
      <c r="AP477" s="354"/>
      <c r="AQ477" s="354"/>
      <c r="AR477" s="354"/>
      <c r="AS477" s="354"/>
      <c r="AT477" s="354"/>
      <c r="AU477" s="354"/>
      <c r="AV477" s="354"/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290" t="str">
        <f t="shared" si="82"/>
        <v/>
      </c>
      <c r="BP477" s="290"/>
      <c r="BQ477" s="290"/>
      <c r="BR477" s="290"/>
      <c r="BS477" s="290"/>
      <c r="BT477" s="290"/>
      <c r="BU477" s="290"/>
      <c r="BV477" s="290"/>
      <c r="BW477" s="290"/>
      <c r="BX477" s="290"/>
      <c r="BY477" s="290"/>
      <c r="BZ477" s="291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3"/>
      <c r="R478" s="353"/>
      <c r="S478" s="353"/>
      <c r="T478" s="353"/>
      <c r="U478" s="353"/>
      <c r="V478" s="353"/>
      <c r="W478" s="353"/>
      <c r="X478" s="353"/>
      <c r="Y478" s="353"/>
      <c r="Z478" s="353"/>
      <c r="AA478" s="353"/>
      <c r="AB478" s="353"/>
      <c r="AC478" s="353"/>
      <c r="AD478" s="353"/>
      <c r="AE478" s="353"/>
      <c r="AF478" s="354" t="str">
        <f t="shared" si="81"/>
        <v/>
      </c>
      <c r="AG478" s="354"/>
      <c r="AH478" s="354"/>
      <c r="AI478" s="354"/>
      <c r="AJ478" s="354"/>
      <c r="AK478" s="354"/>
      <c r="AL478" s="354"/>
      <c r="AM478" s="354"/>
      <c r="AN478" s="354"/>
      <c r="AO478" s="354"/>
      <c r="AP478" s="354"/>
      <c r="AQ478" s="354"/>
      <c r="AR478" s="354"/>
      <c r="AS478" s="354"/>
      <c r="AT478" s="354"/>
      <c r="AU478" s="354"/>
      <c r="AV478" s="35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290" t="str">
        <f t="shared" si="82"/>
        <v/>
      </c>
      <c r="BP478" s="290"/>
      <c r="BQ478" s="290"/>
      <c r="BR478" s="290"/>
      <c r="BS478" s="290"/>
      <c r="BT478" s="290"/>
      <c r="BU478" s="290"/>
      <c r="BV478" s="290"/>
      <c r="BW478" s="290"/>
      <c r="BX478" s="290"/>
      <c r="BY478" s="290"/>
      <c r="BZ478" s="291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3"/>
      <c r="R479" s="353"/>
      <c r="S479" s="353"/>
      <c r="T479" s="353"/>
      <c r="U479" s="353"/>
      <c r="V479" s="353"/>
      <c r="W479" s="353"/>
      <c r="X479" s="353"/>
      <c r="Y479" s="353"/>
      <c r="Z479" s="353"/>
      <c r="AA479" s="353"/>
      <c r="AB479" s="353"/>
      <c r="AC479" s="353"/>
      <c r="AD479" s="353"/>
      <c r="AE479" s="353"/>
      <c r="AF479" s="354" t="str">
        <f t="shared" si="81"/>
        <v/>
      </c>
      <c r="AG479" s="354"/>
      <c r="AH479" s="354"/>
      <c r="AI479" s="354"/>
      <c r="AJ479" s="354"/>
      <c r="AK479" s="354"/>
      <c r="AL479" s="354"/>
      <c r="AM479" s="354"/>
      <c r="AN479" s="354"/>
      <c r="AO479" s="354"/>
      <c r="AP479" s="354"/>
      <c r="AQ479" s="354"/>
      <c r="AR479" s="354"/>
      <c r="AS479" s="354"/>
      <c r="AT479" s="354"/>
      <c r="AU479" s="354"/>
      <c r="AV479" s="354"/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290" t="str">
        <f t="shared" si="82"/>
        <v/>
      </c>
      <c r="BP479" s="290"/>
      <c r="BQ479" s="290"/>
      <c r="BR479" s="290"/>
      <c r="BS479" s="290"/>
      <c r="BT479" s="290"/>
      <c r="BU479" s="290"/>
      <c r="BV479" s="290"/>
      <c r="BW479" s="290"/>
      <c r="BX479" s="290"/>
      <c r="BY479" s="290"/>
      <c r="BZ479" s="291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3"/>
      <c r="R480" s="353"/>
      <c r="S480" s="353"/>
      <c r="T480" s="353"/>
      <c r="U480" s="353"/>
      <c r="V480" s="353"/>
      <c r="W480" s="353"/>
      <c r="X480" s="353"/>
      <c r="Y480" s="353"/>
      <c r="Z480" s="353"/>
      <c r="AA480" s="353"/>
      <c r="AB480" s="353"/>
      <c r="AC480" s="353"/>
      <c r="AD480" s="353"/>
      <c r="AE480" s="353"/>
      <c r="AF480" s="354" t="str">
        <f t="shared" si="81"/>
        <v/>
      </c>
      <c r="AG480" s="354"/>
      <c r="AH480" s="354"/>
      <c r="AI480" s="354"/>
      <c r="AJ480" s="354"/>
      <c r="AK480" s="354"/>
      <c r="AL480" s="354"/>
      <c r="AM480" s="354"/>
      <c r="AN480" s="354"/>
      <c r="AO480" s="354"/>
      <c r="AP480" s="354"/>
      <c r="AQ480" s="354"/>
      <c r="AR480" s="354"/>
      <c r="AS480" s="354"/>
      <c r="AT480" s="354"/>
      <c r="AU480" s="354"/>
      <c r="AV480" s="354"/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290" t="str">
        <f t="shared" si="82"/>
        <v/>
      </c>
      <c r="BP480" s="290"/>
      <c r="BQ480" s="290"/>
      <c r="BR480" s="290"/>
      <c r="BS480" s="290"/>
      <c r="BT480" s="290"/>
      <c r="BU480" s="290"/>
      <c r="BV480" s="290"/>
      <c r="BW480" s="290"/>
      <c r="BX480" s="290"/>
      <c r="BY480" s="290"/>
      <c r="BZ480" s="291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3"/>
      <c r="R481" s="353"/>
      <c r="S481" s="353"/>
      <c r="T481" s="353"/>
      <c r="U481" s="353"/>
      <c r="V481" s="353"/>
      <c r="W481" s="353"/>
      <c r="X481" s="353"/>
      <c r="Y481" s="353"/>
      <c r="Z481" s="353"/>
      <c r="AA481" s="353"/>
      <c r="AB481" s="353"/>
      <c r="AC481" s="353"/>
      <c r="AD481" s="353"/>
      <c r="AE481" s="353"/>
      <c r="AF481" s="354" t="str">
        <f t="shared" si="81"/>
        <v/>
      </c>
      <c r="AG481" s="354"/>
      <c r="AH481" s="354"/>
      <c r="AI481" s="354"/>
      <c r="AJ481" s="354"/>
      <c r="AK481" s="354"/>
      <c r="AL481" s="354"/>
      <c r="AM481" s="354"/>
      <c r="AN481" s="354"/>
      <c r="AO481" s="354"/>
      <c r="AP481" s="354"/>
      <c r="AQ481" s="354"/>
      <c r="AR481" s="354"/>
      <c r="AS481" s="354"/>
      <c r="AT481" s="354"/>
      <c r="AU481" s="354"/>
      <c r="AV481" s="354"/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290" t="str">
        <f t="shared" si="82"/>
        <v/>
      </c>
      <c r="BP481" s="290"/>
      <c r="BQ481" s="290"/>
      <c r="BR481" s="290"/>
      <c r="BS481" s="290"/>
      <c r="BT481" s="290"/>
      <c r="BU481" s="290"/>
      <c r="BV481" s="290"/>
      <c r="BW481" s="290"/>
      <c r="BX481" s="290"/>
      <c r="BY481" s="290"/>
      <c r="BZ481" s="29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  <c r="AA482" s="353"/>
      <c r="AB482" s="353"/>
      <c r="AC482" s="353"/>
      <c r="AD482" s="353"/>
      <c r="AE482" s="353"/>
      <c r="AF482" s="354" t="str">
        <f t="shared" si="81"/>
        <v/>
      </c>
      <c r="AG482" s="354"/>
      <c r="AH482" s="354"/>
      <c r="AI482" s="354"/>
      <c r="AJ482" s="354"/>
      <c r="AK482" s="354"/>
      <c r="AL482" s="354"/>
      <c r="AM482" s="354"/>
      <c r="AN482" s="354"/>
      <c r="AO482" s="354"/>
      <c r="AP482" s="354"/>
      <c r="AQ482" s="354"/>
      <c r="AR482" s="354"/>
      <c r="AS482" s="354"/>
      <c r="AT482" s="354"/>
      <c r="AU482" s="354"/>
      <c r="AV482" s="354"/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290" t="str">
        <f t="shared" si="82"/>
        <v/>
      </c>
      <c r="BP482" s="290"/>
      <c r="BQ482" s="290"/>
      <c r="BR482" s="290"/>
      <c r="BS482" s="290"/>
      <c r="BT482" s="290"/>
      <c r="BU482" s="290"/>
      <c r="BV482" s="290"/>
      <c r="BW482" s="290"/>
      <c r="BX482" s="290"/>
      <c r="BY482" s="290"/>
      <c r="BZ482" s="291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3"/>
      <c r="R483" s="353"/>
      <c r="S483" s="353"/>
      <c r="T483" s="353"/>
      <c r="U483" s="353"/>
      <c r="V483" s="353"/>
      <c r="W483" s="353"/>
      <c r="X483" s="353"/>
      <c r="Y483" s="353"/>
      <c r="Z483" s="353"/>
      <c r="AA483" s="353"/>
      <c r="AB483" s="353"/>
      <c r="AC483" s="353"/>
      <c r="AD483" s="353"/>
      <c r="AE483" s="353"/>
      <c r="AF483" s="354" t="str">
        <f t="shared" si="81"/>
        <v/>
      </c>
      <c r="AG483" s="354"/>
      <c r="AH483" s="354"/>
      <c r="AI483" s="354"/>
      <c r="AJ483" s="354"/>
      <c r="AK483" s="354"/>
      <c r="AL483" s="354"/>
      <c r="AM483" s="354"/>
      <c r="AN483" s="354"/>
      <c r="AO483" s="354"/>
      <c r="AP483" s="354"/>
      <c r="AQ483" s="354"/>
      <c r="AR483" s="354"/>
      <c r="AS483" s="354"/>
      <c r="AT483" s="354"/>
      <c r="AU483" s="354"/>
      <c r="AV483" s="354"/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290" t="str">
        <f t="shared" si="82"/>
        <v/>
      </c>
      <c r="BP483" s="290"/>
      <c r="BQ483" s="290"/>
      <c r="BR483" s="290"/>
      <c r="BS483" s="290"/>
      <c r="BT483" s="290"/>
      <c r="BU483" s="290"/>
      <c r="BV483" s="290"/>
      <c r="BW483" s="290"/>
      <c r="BX483" s="290"/>
      <c r="BY483" s="290"/>
      <c r="BZ483" s="291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55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356"/>
      <c r="R484" s="356"/>
      <c r="S484" s="356"/>
      <c r="T484" s="356"/>
      <c r="U484" s="356"/>
      <c r="V484" s="356"/>
      <c r="W484" s="356"/>
      <c r="X484" s="356"/>
      <c r="Y484" s="356"/>
      <c r="Z484" s="356"/>
      <c r="AA484" s="356"/>
      <c r="AB484" s="356"/>
      <c r="AC484" s="356"/>
      <c r="AD484" s="356"/>
      <c r="AE484" s="356"/>
      <c r="AF484" s="357" t="str">
        <f t="shared" si="81"/>
        <v/>
      </c>
      <c r="AG484" s="357"/>
      <c r="AH484" s="357"/>
      <c r="AI484" s="357"/>
      <c r="AJ484" s="357"/>
      <c r="AK484" s="357"/>
      <c r="AL484" s="357"/>
      <c r="AM484" s="357"/>
      <c r="AN484" s="357"/>
      <c r="AO484" s="357"/>
      <c r="AP484" s="357"/>
      <c r="AQ484" s="357"/>
      <c r="AR484" s="357"/>
      <c r="AS484" s="357"/>
      <c r="AT484" s="357"/>
      <c r="AU484" s="357"/>
      <c r="AV484" s="357"/>
      <c r="AW484" s="264"/>
      <c r="AX484" s="264"/>
      <c r="AY484" s="264"/>
      <c r="AZ484" s="264"/>
      <c r="BA484" s="264"/>
      <c r="BB484" s="264"/>
      <c r="BC484" s="264"/>
      <c r="BD484" s="264"/>
      <c r="BE484" s="264"/>
      <c r="BF484" s="264"/>
      <c r="BG484" s="264"/>
      <c r="BH484" s="264"/>
      <c r="BI484" s="264"/>
      <c r="BJ484" s="264"/>
      <c r="BK484" s="264"/>
      <c r="BL484" s="264"/>
      <c r="BM484" s="264"/>
      <c r="BN484" s="264"/>
      <c r="BO484" s="292" t="str">
        <f t="shared" si="82"/>
        <v/>
      </c>
      <c r="BP484" s="292"/>
      <c r="BQ484" s="292"/>
      <c r="BR484" s="292"/>
      <c r="BS484" s="292"/>
      <c r="BT484" s="292"/>
      <c r="BU484" s="292"/>
      <c r="BV484" s="292"/>
      <c r="BW484" s="292"/>
      <c r="BX484" s="292"/>
      <c r="BY484" s="292"/>
      <c r="BZ484" s="293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38" t="s">
        <v>138</v>
      </c>
      <c r="C485" s="239"/>
      <c r="D485" s="239"/>
      <c r="E485" s="239"/>
      <c r="F485" s="239"/>
      <c r="G485" s="239"/>
      <c r="H485" s="239"/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  <c r="AJ485" s="239"/>
      <c r="AK485" s="239"/>
      <c r="AL485" s="239"/>
      <c r="AM485" s="239"/>
      <c r="AN485" s="239"/>
      <c r="AO485" s="239"/>
      <c r="AP485" s="239"/>
      <c r="AQ485" s="239"/>
      <c r="AR485" s="239"/>
      <c r="AS485" s="239"/>
      <c r="AT485" s="239"/>
      <c r="AU485" s="239"/>
      <c r="AV485" s="239"/>
      <c r="AW485" s="239"/>
      <c r="AX485" s="239"/>
      <c r="AY485" s="239"/>
      <c r="AZ485" s="239"/>
      <c r="BA485" s="239"/>
      <c r="BB485" s="239"/>
      <c r="BC485" s="239"/>
      <c r="BD485" s="239"/>
      <c r="BE485" s="239"/>
      <c r="BF485" s="239"/>
      <c r="BG485" s="239"/>
      <c r="BH485" s="239"/>
      <c r="BI485" s="239"/>
      <c r="BJ485" s="239"/>
      <c r="BK485" s="239"/>
      <c r="BL485" s="239"/>
      <c r="BM485" s="239"/>
      <c r="BN485" s="239"/>
      <c r="BO485" s="239"/>
      <c r="BP485" s="239"/>
      <c r="BQ485" s="239"/>
      <c r="BR485" s="239"/>
      <c r="BS485" s="239"/>
      <c r="BT485" s="239"/>
      <c r="BU485" s="239"/>
      <c r="BV485" s="239"/>
      <c r="BW485" s="239"/>
      <c r="BX485" s="239"/>
      <c r="BY485" s="239"/>
      <c r="BZ485" s="2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59"/>
      <c r="D486" s="359"/>
      <c r="E486" s="359"/>
      <c r="F486" s="359"/>
      <c r="G486" s="359"/>
      <c r="H486" s="359"/>
      <c r="I486" s="359"/>
      <c r="J486" s="359"/>
      <c r="K486" s="359"/>
      <c r="L486" s="359"/>
      <c r="M486" s="359" t="s">
        <v>137</v>
      </c>
      <c r="N486" s="359"/>
      <c r="O486" s="359"/>
      <c r="P486" s="359"/>
      <c r="Q486" s="359"/>
      <c r="R486" s="359"/>
      <c r="S486" s="359"/>
      <c r="T486" s="359"/>
      <c r="U486" s="359"/>
      <c r="V486" s="359"/>
      <c r="W486" s="359"/>
      <c r="X486" s="359"/>
      <c r="Y486" s="359"/>
      <c r="Z486" s="359"/>
      <c r="AA486" s="359"/>
      <c r="AB486" s="360" t="s">
        <v>132</v>
      </c>
      <c r="AC486" s="361"/>
      <c r="AD486" s="361"/>
      <c r="AE486" s="361"/>
      <c r="AF486" s="361"/>
      <c r="AG486" s="361"/>
      <c r="AH486" s="361"/>
      <c r="AI486" s="361"/>
      <c r="AJ486" s="361"/>
      <c r="AK486" s="361"/>
      <c r="AL486" s="361"/>
      <c r="AM486" s="361"/>
      <c r="AN486" s="362"/>
      <c r="AO486" s="359" t="s">
        <v>131</v>
      </c>
      <c r="AP486" s="359"/>
      <c r="AQ486" s="359"/>
      <c r="AR486" s="359"/>
      <c r="AS486" s="359"/>
      <c r="AT486" s="359"/>
      <c r="AU486" s="359"/>
      <c r="AV486" s="359"/>
      <c r="AW486" s="359"/>
      <c r="AX486" s="359"/>
      <c r="AY486" s="359"/>
      <c r="AZ486" s="359" t="s">
        <v>139</v>
      </c>
      <c r="BA486" s="359"/>
      <c r="BB486" s="359"/>
      <c r="BC486" s="359"/>
      <c r="BD486" s="359"/>
      <c r="BE486" s="359"/>
      <c r="BF486" s="359"/>
      <c r="BG486" s="359"/>
      <c r="BH486" s="359"/>
      <c r="BI486" s="359"/>
      <c r="BJ486" s="359"/>
      <c r="BK486" s="359"/>
      <c r="BL486" s="359"/>
      <c r="BM486" s="359"/>
      <c r="BN486" s="359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58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4"/>
      <c r="C487" s="285"/>
      <c r="D487" s="285"/>
      <c r="E487" s="285"/>
      <c r="F487" s="285"/>
      <c r="G487" s="285"/>
      <c r="H487" s="285"/>
      <c r="I487" s="285"/>
      <c r="J487" s="285"/>
      <c r="K487" s="285"/>
      <c r="L487" s="285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61" t="str">
        <f t="shared" ref="AB487:AB496" si="86">IF(B487="","",ROUND(B487*M487,2))</f>
        <v/>
      </c>
      <c r="AC487" s="262"/>
      <c r="AD487" s="262"/>
      <c r="AE487" s="262"/>
      <c r="AF487" s="262"/>
      <c r="AG487" s="262"/>
      <c r="AH487" s="262"/>
      <c r="AI487" s="262"/>
      <c r="AJ487" s="262"/>
      <c r="AK487" s="262"/>
      <c r="AL487" s="262"/>
      <c r="AM487" s="262"/>
      <c r="AN487" s="263"/>
      <c r="AO487" s="285"/>
      <c r="AP487" s="285"/>
      <c r="AQ487" s="285"/>
      <c r="AR487" s="285"/>
      <c r="AS487" s="285"/>
      <c r="AT487" s="285"/>
      <c r="AU487" s="285"/>
      <c r="AV487" s="285"/>
      <c r="AW487" s="285"/>
      <c r="AX487" s="285"/>
      <c r="AY487" s="285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51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4"/>
      <c r="C488" s="285"/>
      <c r="D488" s="285"/>
      <c r="E488" s="285"/>
      <c r="F488" s="285"/>
      <c r="G488" s="285"/>
      <c r="H488" s="285"/>
      <c r="I488" s="285"/>
      <c r="J488" s="285"/>
      <c r="K488" s="285"/>
      <c r="L488" s="285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61" t="str">
        <f t="shared" si="86"/>
        <v/>
      </c>
      <c r="AC488" s="262"/>
      <c r="AD488" s="262"/>
      <c r="AE488" s="262"/>
      <c r="AF488" s="262"/>
      <c r="AG488" s="262"/>
      <c r="AH488" s="262"/>
      <c r="AI488" s="262"/>
      <c r="AJ488" s="262"/>
      <c r="AK488" s="262"/>
      <c r="AL488" s="262"/>
      <c r="AM488" s="262"/>
      <c r="AN488" s="263"/>
      <c r="AO488" s="285"/>
      <c r="AP488" s="285"/>
      <c r="AQ488" s="285"/>
      <c r="AR488" s="285"/>
      <c r="AS488" s="285"/>
      <c r="AT488" s="285"/>
      <c r="AU488" s="285"/>
      <c r="AV488" s="285"/>
      <c r="AW488" s="285"/>
      <c r="AX488" s="285"/>
      <c r="AY488" s="285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51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4"/>
      <c r="C489" s="285"/>
      <c r="D489" s="285"/>
      <c r="E489" s="285"/>
      <c r="F489" s="285"/>
      <c r="G489" s="285"/>
      <c r="H489" s="285"/>
      <c r="I489" s="285"/>
      <c r="J489" s="285"/>
      <c r="K489" s="285"/>
      <c r="L489" s="285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61" t="str">
        <f t="shared" si="86"/>
        <v/>
      </c>
      <c r="AC489" s="262"/>
      <c r="AD489" s="262"/>
      <c r="AE489" s="262"/>
      <c r="AF489" s="262"/>
      <c r="AG489" s="262"/>
      <c r="AH489" s="262"/>
      <c r="AI489" s="262"/>
      <c r="AJ489" s="262"/>
      <c r="AK489" s="262"/>
      <c r="AL489" s="262"/>
      <c r="AM489" s="262"/>
      <c r="AN489" s="263"/>
      <c r="AO489" s="285"/>
      <c r="AP489" s="285"/>
      <c r="AQ489" s="285"/>
      <c r="AR489" s="285"/>
      <c r="AS489" s="285"/>
      <c r="AT489" s="285"/>
      <c r="AU489" s="285"/>
      <c r="AV489" s="285"/>
      <c r="AW489" s="285"/>
      <c r="AX489" s="285"/>
      <c r="AY489" s="285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51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4"/>
      <c r="C490" s="285"/>
      <c r="D490" s="285"/>
      <c r="E490" s="285"/>
      <c r="F490" s="285"/>
      <c r="G490" s="285"/>
      <c r="H490" s="285"/>
      <c r="I490" s="285"/>
      <c r="J490" s="285"/>
      <c r="K490" s="285"/>
      <c r="L490" s="285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61" t="str">
        <f t="shared" si="86"/>
        <v/>
      </c>
      <c r="AC490" s="262"/>
      <c r="AD490" s="262"/>
      <c r="AE490" s="262"/>
      <c r="AF490" s="262"/>
      <c r="AG490" s="262"/>
      <c r="AH490" s="262"/>
      <c r="AI490" s="262"/>
      <c r="AJ490" s="262"/>
      <c r="AK490" s="262"/>
      <c r="AL490" s="262"/>
      <c r="AM490" s="262"/>
      <c r="AN490" s="263"/>
      <c r="AO490" s="285"/>
      <c r="AP490" s="285"/>
      <c r="AQ490" s="285"/>
      <c r="AR490" s="285"/>
      <c r="AS490" s="285"/>
      <c r="AT490" s="285"/>
      <c r="AU490" s="285"/>
      <c r="AV490" s="285"/>
      <c r="AW490" s="285"/>
      <c r="AX490" s="285"/>
      <c r="AY490" s="285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51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4"/>
      <c r="C491" s="285"/>
      <c r="D491" s="285"/>
      <c r="E491" s="285"/>
      <c r="F491" s="285"/>
      <c r="G491" s="285"/>
      <c r="H491" s="285"/>
      <c r="I491" s="285"/>
      <c r="J491" s="285"/>
      <c r="K491" s="285"/>
      <c r="L491" s="285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61" t="str">
        <f t="shared" si="86"/>
        <v/>
      </c>
      <c r="AC491" s="262"/>
      <c r="AD491" s="262"/>
      <c r="AE491" s="262"/>
      <c r="AF491" s="262"/>
      <c r="AG491" s="262"/>
      <c r="AH491" s="262"/>
      <c r="AI491" s="262"/>
      <c r="AJ491" s="262"/>
      <c r="AK491" s="262"/>
      <c r="AL491" s="262"/>
      <c r="AM491" s="262"/>
      <c r="AN491" s="263"/>
      <c r="AO491" s="285"/>
      <c r="AP491" s="285"/>
      <c r="AQ491" s="285"/>
      <c r="AR491" s="285"/>
      <c r="AS491" s="285"/>
      <c r="AT491" s="285"/>
      <c r="AU491" s="285"/>
      <c r="AV491" s="285"/>
      <c r="AW491" s="285"/>
      <c r="AX491" s="285"/>
      <c r="AY491" s="285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51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4"/>
      <c r="C492" s="285"/>
      <c r="D492" s="285"/>
      <c r="E492" s="285"/>
      <c r="F492" s="285"/>
      <c r="G492" s="285"/>
      <c r="H492" s="285"/>
      <c r="I492" s="285"/>
      <c r="J492" s="285"/>
      <c r="K492" s="285"/>
      <c r="L492" s="285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61" t="str">
        <f t="shared" si="86"/>
        <v/>
      </c>
      <c r="AC492" s="262"/>
      <c r="AD492" s="262"/>
      <c r="AE492" s="262"/>
      <c r="AF492" s="262"/>
      <c r="AG492" s="262"/>
      <c r="AH492" s="262"/>
      <c r="AI492" s="262"/>
      <c r="AJ492" s="262"/>
      <c r="AK492" s="262"/>
      <c r="AL492" s="262"/>
      <c r="AM492" s="262"/>
      <c r="AN492" s="263"/>
      <c r="AO492" s="285"/>
      <c r="AP492" s="285"/>
      <c r="AQ492" s="285"/>
      <c r="AR492" s="285"/>
      <c r="AS492" s="285"/>
      <c r="AT492" s="285"/>
      <c r="AU492" s="285"/>
      <c r="AV492" s="285"/>
      <c r="AW492" s="285"/>
      <c r="AX492" s="285"/>
      <c r="AY492" s="285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51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4"/>
      <c r="C493" s="285"/>
      <c r="D493" s="285"/>
      <c r="E493" s="285"/>
      <c r="F493" s="285"/>
      <c r="G493" s="285"/>
      <c r="H493" s="285"/>
      <c r="I493" s="285"/>
      <c r="J493" s="285"/>
      <c r="K493" s="285"/>
      <c r="L493" s="285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61" t="str">
        <f t="shared" si="86"/>
        <v/>
      </c>
      <c r="AC493" s="262"/>
      <c r="AD493" s="262"/>
      <c r="AE493" s="262"/>
      <c r="AF493" s="262"/>
      <c r="AG493" s="262"/>
      <c r="AH493" s="262"/>
      <c r="AI493" s="262"/>
      <c r="AJ493" s="262"/>
      <c r="AK493" s="262"/>
      <c r="AL493" s="262"/>
      <c r="AM493" s="262"/>
      <c r="AN493" s="263"/>
      <c r="AO493" s="285"/>
      <c r="AP493" s="285"/>
      <c r="AQ493" s="285"/>
      <c r="AR493" s="285"/>
      <c r="AS493" s="285"/>
      <c r="AT493" s="285"/>
      <c r="AU493" s="285"/>
      <c r="AV493" s="285"/>
      <c r="AW493" s="285"/>
      <c r="AX493" s="285"/>
      <c r="AY493" s="285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51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4"/>
      <c r="C494" s="285"/>
      <c r="D494" s="285"/>
      <c r="E494" s="285"/>
      <c r="F494" s="285"/>
      <c r="G494" s="285"/>
      <c r="H494" s="285"/>
      <c r="I494" s="285"/>
      <c r="J494" s="285"/>
      <c r="K494" s="285"/>
      <c r="L494" s="285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61" t="str">
        <f t="shared" si="86"/>
        <v/>
      </c>
      <c r="AC494" s="262"/>
      <c r="AD494" s="262"/>
      <c r="AE494" s="262"/>
      <c r="AF494" s="262"/>
      <c r="AG494" s="262"/>
      <c r="AH494" s="262"/>
      <c r="AI494" s="262"/>
      <c r="AJ494" s="262"/>
      <c r="AK494" s="262"/>
      <c r="AL494" s="262"/>
      <c r="AM494" s="262"/>
      <c r="AN494" s="263"/>
      <c r="AO494" s="285"/>
      <c r="AP494" s="285"/>
      <c r="AQ494" s="285"/>
      <c r="AR494" s="285"/>
      <c r="AS494" s="285"/>
      <c r="AT494" s="285"/>
      <c r="AU494" s="285"/>
      <c r="AV494" s="285"/>
      <c r="AW494" s="285"/>
      <c r="AX494" s="285"/>
      <c r="AY494" s="285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51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4"/>
      <c r="C495" s="285"/>
      <c r="D495" s="285"/>
      <c r="E495" s="285"/>
      <c r="F495" s="285"/>
      <c r="G495" s="285"/>
      <c r="H495" s="285"/>
      <c r="I495" s="285"/>
      <c r="J495" s="285"/>
      <c r="K495" s="285"/>
      <c r="L495" s="285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61" t="str">
        <f t="shared" si="86"/>
        <v/>
      </c>
      <c r="AC495" s="262"/>
      <c r="AD495" s="262"/>
      <c r="AE495" s="262"/>
      <c r="AF495" s="262"/>
      <c r="AG495" s="262"/>
      <c r="AH495" s="262"/>
      <c r="AI495" s="262"/>
      <c r="AJ495" s="262"/>
      <c r="AK495" s="262"/>
      <c r="AL495" s="262"/>
      <c r="AM495" s="262"/>
      <c r="AN495" s="263"/>
      <c r="AO495" s="285"/>
      <c r="AP495" s="285"/>
      <c r="AQ495" s="285"/>
      <c r="AR495" s="285"/>
      <c r="AS495" s="285"/>
      <c r="AT495" s="285"/>
      <c r="AU495" s="285"/>
      <c r="AV495" s="285"/>
      <c r="AW495" s="285"/>
      <c r="AX495" s="285"/>
      <c r="AY495" s="285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51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88"/>
      <c r="C496" s="289"/>
      <c r="D496" s="289"/>
      <c r="E496" s="289"/>
      <c r="F496" s="289"/>
      <c r="G496" s="289"/>
      <c r="H496" s="289"/>
      <c r="I496" s="289"/>
      <c r="J496" s="289"/>
      <c r="K496" s="289"/>
      <c r="L496" s="289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46" t="str">
        <f t="shared" si="86"/>
        <v/>
      </c>
      <c r="AC496" s="347"/>
      <c r="AD496" s="347"/>
      <c r="AE496" s="347"/>
      <c r="AF496" s="347"/>
      <c r="AG496" s="347"/>
      <c r="AH496" s="347"/>
      <c r="AI496" s="347"/>
      <c r="AJ496" s="347"/>
      <c r="AK496" s="347"/>
      <c r="AL496" s="347"/>
      <c r="AM496" s="347"/>
      <c r="AN496" s="348"/>
      <c r="AO496" s="289"/>
      <c r="AP496" s="289"/>
      <c r="AQ496" s="289"/>
      <c r="AR496" s="289"/>
      <c r="AS496" s="289"/>
      <c r="AT496" s="289"/>
      <c r="AU496" s="289"/>
      <c r="AV496" s="289"/>
      <c r="AW496" s="289"/>
      <c r="AX496" s="289"/>
      <c r="AY496" s="289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4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64" t="s">
        <v>131</v>
      </c>
      <c r="C498" s="365"/>
      <c r="D498" s="365"/>
      <c r="E498" s="365"/>
      <c r="F498" s="365"/>
      <c r="G498" s="365"/>
      <c r="H498" s="365"/>
      <c r="I498" s="365"/>
      <c r="J498" s="365"/>
      <c r="K498" s="365"/>
      <c r="L498" s="365"/>
      <c r="M498" s="366" t="s">
        <v>130</v>
      </c>
      <c r="N498" s="365"/>
      <c r="O498" s="365"/>
      <c r="P498" s="365"/>
      <c r="Q498" s="365"/>
      <c r="R498" s="365"/>
      <c r="S498" s="365"/>
      <c r="T498" s="365"/>
      <c r="U498" s="365"/>
      <c r="V498" s="365"/>
      <c r="W498" s="365"/>
      <c r="X498" s="365" t="s">
        <v>141</v>
      </c>
      <c r="Y498" s="365"/>
      <c r="Z498" s="365"/>
      <c r="AA498" s="365"/>
      <c r="AB498" s="365"/>
      <c r="AC498" s="365"/>
      <c r="AD498" s="365"/>
      <c r="AE498" s="365"/>
      <c r="AF498" s="365"/>
      <c r="AG498" s="365"/>
      <c r="AH498" s="365"/>
      <c r="AI498" s="365"/>
      <c r="AJ498" s="367"/>
      <c r="AK498" s="360" t="s">
        <v>132</v>
      </c>
      <c r="AL498" s="361"/>
      <c r="AM498" s="361"/>
      <c r="AN498" s="361"/>
      <c r="AO498" s="361"/>
      <c r="AP498" s="361"/>
      <c r="AQ498" s="361"/>
      <c r="AR498" s="361"/>
      <c r="AS498" s="361"/>
      <c r="AT498" s="361"/>
      <c r="AU498" s="361"/>
      <c r="AV498" s="362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49" t="s">
        <v>134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4"/>
      <c r="C499" s="285"/>
      <c r="D499" s="285"/>
      <c r="E499" s="285"/>
      <c r="F499" s="285"/>
      <c r="G499" s="285"/>
      <c r="H499" s="285"/>
      <c r="I499" s="285"/>
      <c r="J499" s="285"/>
      <c r="K499" s="285"/>
      <c r="L499" s="285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86"/>
      <c r="Y499" s="286"/>
      <c r="Z499" s="286"/>
      <c r="AA499" s="286"/>
      <c r="AB499" s="286"/>
      <c r="AC499" s="286"/>
      <c r="AD499" s="286"/>
      <c r="AE499" s="286"/>
      <c r="AF499" s="286"/>
      <c r="AG499" s="286"/>
      <c r="AH499" s="286"/>
      <c r="AI499" s="286"/>
      <c r="AJ499" s="286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290" t="str">
        <f t="shared" ref="BO499:BO508" si="90">+IF(AK499="","",IF(AW499="","",IF(ROUND(AK499/AW499,4)&gt;100%,"chyba",ROUND(AK499/AW499,4))))</f>
        <v/>
      </c>
      <c r="BP499" s="290"/>
      <c r="BQ499" s="290"/>
      <c r="BR499" s="290"/>
      <c r="BS499" s="290"/>
      <c r="BT499" s="290"/>
      <c r="BU499" s="290"/>
      <c r="BV499" s="290"/>
      <c r="BW499" s="290"/>
      <c r="BX499" s="290"/>
      <c r="BY499" s="290"/>
      <c r="BZ499" s="291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4"/>
      <c r="C500" s="285"/>
      <c r="D500" s="285"/>
      <c r="E500" s="285"/>
      <c r="F500" s="285"/>
      <c r="G500" s="285"/>
      <c r="H500" s="285"/>
      <c r="I500" s="285"/>
      <c r="J500" s="285"/>
      <c r="K500" s="285"/>
      <c r="L500" s="285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86"/>
      <c r="Y500" s="286"/>
      <c r="Z500" s="286"/>
      <c r="AA500" s="286"/>
      <c r="AB500" s="286"/>
      <c r="AC500" s="286"/>
      <c r="AD500" s="286"/>
      <c r="AE500" s="286"/>
      <c r="AF500" s="286"/>
      <c r="AG500" s="286"/>
      <c r="AH500" s="286"/>
      <c r="AI500" s="286"/>
      <c r="AJ500" s="286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290" t="str">
        <f t="shared" si="90"/>
        <v/>
      </c>
      <c r="BP500" s="290"/>
      <c r="BQ500" s="290"/>
      <c r="BR500" s="290"/>
      <c r="BS500" s="290"/>
      <c r="BT500" s="290"/>
      <c r="BU500" s="290"/>
      <c r="BV500" s="290"/>
      <c r="BW500" s="290"/>
      <c r="BX500" s="290"/>
      <c r="BY500" s="290"/>
      <c r="BZ500" s="291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4"/>
      <c r="C501" s="285"/>
      <c r="D501" s="285"/>
      <c r="E501" s="285"/>
      <c r="F501" s="285"/>
      <c r="G501" s="285"/>
      <c r="H501" s="285"/>
      <c r="I501" s="285"/>
      <c r="J501" s="285"/>
      <c r="K501" s="285"/>
      <c r="L501" s="285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86"/>
      <c r="Y501" s="286"/>
      <c r="Z501" s="286"/>
      <c r="AA501" s="286"/>
      <c r="AB501" s="286"/>
      <c r="AC501" s="286"/>
      <c r="AD501" s="286"/>
      <c r="AE501" s="286"/>
      <c r="AF501" s="286"/>
      <c r="AG501" s="286"/>
      <c r="AH501" s="286"/>
      <c r="AI501" s="286"/>
      <c r="AJ501" s="286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290" t="str">
        <f t="shared" si="90"/>
        <v/>
      </c>
      <c r="BP501" s="290"/>
      <c r="BQ501" s="290"/>
      <c r="BR501" s="290"/>
      <c r="BS501" s="290"/>
      <c r="BT501" s="290"/>
      <c r="BU501" s="290"/>
      <c r="BV501" s="290"/>
      <c r="BW501" s="290"/>
      <c r="BX501" s="290"/>
      <c r="BY501" s="290"/>
      <c r="BZ501" s="291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4"/>
      <c r="C502" s="285"/>
      <c r="D502" s="285"/>
      <c r="E502" s="285"/>
      <c r="F502" s="285"/>
      <c r="G502" s="285"/>
      <c r="H502" s="285"/>
      <c r="I502" s="285"/>
      <c r="J502" s="285"/>
      <c r="K502" s="285"/>
      <c r="L502" s="285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86"/>
      <c r="Y502" s="286"/>
      <c r="Z502" s="286"/>
      <c r="AA502" s="286"/>
      <c r="AB502" s="286"/>
      <c r="AC502" s="286"/>
      <c r="AD502" s="286"/>
      <c r="AE502" s="286"/>
      <c r="AF502" s="286"/>
      <c r="AG502" s="286"/>
      <c r="AH502" s="286"/>
      <c r="AI502" s="286"/>
      <c r="AJ502" s="286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290" t="str">
        <f t="shared" si="90"/>
        <v/>
      </c>
      <c r="BP502" s="290"/>
      <c r="BQ502" s="290"/>
      <c r="BR502" s="290"/>
      <c r="BS502" s="290"/>
      <c r="BT502" s="290"/>
      <c r="BU502" s="290"/>
      <c r="BV502" s="290"/>
      <c r="BW502" s="290"/>
      <c r="BX502" s="290"/>
      <c r="BY502" s="290"/>
      <c r="BZ502" s="29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4"/>
      <c r="C503" s="285"/>
      <c r="D503" s="285"/>
      <c r="E503" s="285"/>
      <c r="F503" s="285"/>
      <c r="G503" s="285"/>
      <c r="H503" s="285"/>
      <c r="I503" s="285"/>
      <c r="J503" s="285"/>
      <c r="K503" s="285"/>
      <c r="L503" s="285"/>
      <c r="M503" s="237"/>
      <c r="N503" s="237"/>
      <c r="O503" s="237"/>
      <c r="P503" s="237"/>
      <c r="Q503" s="237"/>
      <c r="R503" s="237"/>
      <c r="S503" s="237"/>
      <c r="T503" s="237"/>
      <c r="U503" s="237"/>
      <c r="V503" s="237"/>
      <c r="W503" s="237"/>
      <c r="X503" s="286"/>
      <c r="Y503" s="286"/>
      <c r="Z503" s="286"/>
      <c r="AA503" s="286"/>
      <c r="AB503" s="286"/>
      <c r="AC503" s="286"/>
      <c r="AD503" s="286"/>
      <c r="AE503" s="286"/>
      <c r="AF503" s="286"/>
      <c r="AG503" s="286"/>
      <c r="AH503" s="286"/>
      <c r="AI503" s="286"/>
      <c r="AJ503" s="286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290" t="str">
        <f t="shared" si="90"/>
        <v/>
      </c>
      <c r="BP503" s="290"/>
      <c r="BQ503" s="290"/>
      <c r="BR503" s="290"/>
      <c r="BS503" s="290"/>
      <c r="BT503" s="290"/>
      <c r="BU503" s="290"/>
      <c r="BV503" s="290"/>
      <c r="BW503" s="290"/>
      <c r="BX503" s="290"/>
      <c r="BY503" s="290"/>
      <c r="BZ503" s="291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4"/>
      <c r="C504" s="285"/>
      <c r="D504" s="285"/>
      <c r="E504" s="285"/>
      <c r="F504" s="285"/>
      <c r="G504" s="285"/>
      <c r="H504" s="285"/>
      <c r="I504" s="285"/>
      <c r="J504" s="285"/>
      <c r="K504" s="285"/>
      <c r="L504" s="285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86"/>
      <c r="Y504" s="286"/>
      <c r="Z504" s="286"/>
      <c r="AA504" s="286"/>
      <c r="AB504" s="286"/>
      <c r="AC504" s="286"/>
      <c r="AD504" s="286"/>
      <c r="AE504" s="286"/>
      <c r="AF504" s="286"/>
      <c r="AG504" s="286"/>
      <c r="AH504" s="286"/>
      <c r="AI504" s="286"/>
      <c r="AJ504" s="286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343"/>
      <c r="AX504" s="343"/>
      <c r="AY504" s="343"/>
      <c r="AZ504" s="343"/>
      <c r="BA504" s="343"/>
      <c r="BB504" s="343"/>
      <c r="BC504" s="343"/>
      <c r="BD504" s="343"/>
      <c r="BE504" s="343"/>
      <c r="BF504" s="343"/>
      <c r="BG504" s="343"/>
      <c r="BH504" s="343"/>
      <c r="BI504" s="343"/>
      <c r="BJ504" s="343"/>
      <c r="BK504" s="343"/>
      <c r="BL504" s="343"/>
      <c r="BM504" s="343"/>
      <c r="BN504" s="343"/>
      <c r="BO504" s="290" t="str">
        <f t="shared" si="90"/>
        <v/>
      </c>
      <c r="BP504" s="290"/>
      <c r="BQ504" s="290"/>
      <c r="BR504" s="290"/>
      <c r="BS504" s="290"/>
      <c r="BT504" s="290"/>
      <c r="BU504" s="290"/>
      <c r="BV504" s="290"/>
      <c r="BW504" s="290"/>
      <c r="BX504" s="290"/>
      <c r="BY504" s="290"/>
      <c r="BZ504" s="291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4"/>
      <c r="C505" s="285"/>
      <c r="D505" s="285"/>
      <c r="E505" s="285"/>
      <c r="F505" s="285"/>
      <c r="G505" s="285"/>
      <c r="H505" s="285"/>
      <c r="I505" s="285"/>
      <c r="J505" s="285"/>
      <c r="K505" s="285"/>
      <c r="L505" s="285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86"/>
      <c r="Y505" s="286"/>
      <c r="Z505" s="286"/>
      <c r="AA505" s="286"/>
      <c r="AB505" s="286"/>
      <c r="AC505" s="286"/>
      <c r="AD505" s="286"/>
      <c r="AE505" s="286"/>
      <c r="AF505" s="286"/>
      <c r="AG505" s="286"/>
      <c r="AH505" s="286"/>
      <c r="AI505" s="286"/>
      <c r="AJ505" s="286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343"/>
      <c r="AX505" s="343"/>
      <c r="AY505" s="343"/>
      <c r="AZ505" s="343"/>
      <c r="BA505" s="343"/>
      <c r="BB505" s="343"/>
      <c r="BC505" s="343"/>
      <c r="BD505" s="343"/>
      <c r="BE505" s="343"/>
      <c r="BF505" s="343"/>
      <c r="BG505" s="343"/>
      <c r="BH505" s="343"/>
      <c r="BI505" s="343"/>
      <c r="BJ505" s="343"/>
      <c r="BK505" s="343"/>
      <c r="BL505" s="343"/>
      <c r="BM505" s="343"/>
      <c r="BN505" s="343"/>
      <c r="BO505" s="290" t="str">
        <f t="shared" si="90"/>
        <v/>
      </c>
      <c r="BP505" s="290"/>
      <c r="BQ505" s="290"/>
      <c r="BR505" s="290"/>
      <c r="BS505" s="290"/>
      <c r="BT505" s="290"/>
      <c r="BU505" s="290"/>
      <c r="BV505" s="290"/>
      <c r="BW505" s="290"/>
      <c r="BX505" s="290"/>
      <c r="BY505" s="290"/>
      <c r="BZ505" s="291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4"/>
      <c r="C506" s="285"/>
      <c r="D506" s="285"/>
      <c r="E506" s="285"/>
      <c r="F506" s="285"/>
      <c r="G506" s="285"/>
      <c r="H506" s="285"/>
      <c r="I506" s="285"/>
      <c r="J506" s="285"/>
      <c r="K506" s="285"/>
      <c r="L506" s="285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86"/>
      <c r="Y506" s="286"/>
      <c r="Z506" s="286"/>
      <c r="AA506" s="286"/>
      <c r="AB506" s="286"/>
      <c r="AC506" s="286"/>
      <c r="AD506" s="286"/>
      <c r="AE506" s="286"/>
      <c r="AF506" s="286"/>
      <c r="AG506" s="286"/>
      <c r="AH506" s="286"/>
      <c r="AI506" s="286"/>
      <c r="AJ506" s="286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343"/>
      <c r="AX506" s="343"/>
      <c r="AY506" s="343"/>
      <c r="AZ506" s="343"/>
      <c r="BA506" s="343"/>
      <c r="BB506" s="343"/>
      <c r="BC506" s="343"/>
      <c r="BD506" s="343"/>
      <c r="BE506" s="343"/>
      <c r="BF506" s="343"/>
      <c r="BG506" s="343"/>
      <c r="BH506" s="343"/>
      <c r="BI506" s="343"/>
      <c r="BJ506" s="343"/>
      <c r="BK506" s="343"/>
      <c r="BL506" s="343"/>
      <c r="BM506" s="343"/>
      <c r="BN506" s="343"/>
      <c r="BO506" s="290" t="str">
        <f t="shared" si="90"/>
        <v/>
      </c>
      <c r="BP506" s="290"/>
      <c r="BQ506" s="290"/>
      <c r="BR506" s="290"/>
      <c r="BS506" s="290"/>
      <c r="BT506" s="290"/>
      <c r="BU506" s="290"/>
      <c r="BV506" s="290"/>
      <c r="BW506" s="290"/>
      <c r="BX506" s="290"/>
      <c r="BY506" s="290"/>
      <c r="BZ506" s="291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4"/>
      <c r="C507" s="285"/>
      <c r="D507" s="285"/>
      <c r="E507" s="285"/>
      <c r="F507" s="285"/>
      <c r="G507" s="285"/>
      <c r="H507" s="285"/>
      <c r="I507" s="285"/>
      <c r="J507" s="285"/>
      <c r="K507" s="285"/>
      <c r="L507" s="285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86"/>
      <c r="Y507" s="286"/>
      <c r="Z507" s="286"/>
      <c r="AA507" s="286"/>
      <c r="AB507" s="286"/>
      <c r="AC507" s="286"/>
      <c r="AD507" s="286"/>
      <c r="AE507" s="286"/>
      <c r="AF507" s="286"/>
      <c r="AG507" s="286"/>
      <c r="AH507" s="286"/>
      <c r="AI507" s="286"/>
      <c r="AJ507" s="286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343"/>
      <c r="AX507" s="343"/>
      <c r="AY507" s="343"/>
      <c r="AZ507" s="343"/>
      <c r="BA507" s="343"/>
      <c r="BB507" s="343"/>
      <c r="BC507" s="343"/>
      <c r="BD507" s="343"/>
      <c r="BE507" s="343"/>
      <c r="BF507" s="343"/>
      <c r="BG507" s="343"/>
      <c r="BH507" s="343"/>
      <c r="BI507" s="343"/>
      <c r="BJ507" s="343"/>
      <c r="BK507" s="343"/>
      <c r="BL507" s="343"/>
      <c r="BM507" s="343"/>
      <c r="BN507" s="343"/>
      <c r="BO507" s="290" t="str">
        <f t="shared" si="90"/>
        <v/>
      </c>
      <c r="BP507" s="290"/>
      <c r="BQ507" s="290"/>
      <c r="BR507" s="290"/>
      <c r="BS507" s="290"/>
      <c r="BT507" s="290"/>
      <c r="BU507" s="290"/>
      <c r="BV507" s="290"/>
      <c r="BW507" s="290"/>
      <c r="BX507" s="290"/>
      <c r="BY507" s="290"/>
      <c r="BZ507" s="291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88"/>
      <c r="C508" s="289"/>
      <c r="D508" s="289"/>
      <c r="E508" s="289"/>
      <c r="F508" s="289"/>
      <c r="G508" s="289"/>
      <c r="H508" s="289"/>
      <c r="I508" s="289"/>
      <c r="J508" s="289"/>
      <c r="K508" s="289"/>
      <c r="L508" s="289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64"/>
      <c r="AX508" s="264"/>
      <c r="AY508" s="264"/>
      <c r="AZ508" s="264"/>
      <c r="BA508" s="264"/>
      <c r="BB508" s="264"/>
      <c r="BC508" s="264"/>
      <c r="BD508" s="264"/>
      <c r="BE508" s="264"/>
      <c r="BF508" s="264"/>
      <c r="BG508" s="264"/>
      <c r="BH508" s="264"/>
      <c r="BI508" s="264"/>
      <c r="BJ508" s="264"/>
      <c r="BK508" s="264"/>
      <c r="BL508" s="264"/>
      <c r="BM508" s="264"/>
      <c r="BN508" s="264"/>
      <c r="BO508" s="292" t="str">
        <f t="shared" si="90"/>
        <v/>
      </c>
      <c r="BP508" s="292"/>
      <c r="BQ508" s="292"/>
      <c r="BR508" s="292"/>
      <c r="BS508" s="292"/>
      <c r="BT508" s="292"/>
      <c r="BU508" s="292"/>
      <c r="BV508" s="292"/>
      <c r="BW508" s="292"/>
      <c r="BX508" s="292"/>
      <c r="BY508" s="292"/>
      <c r="BZ508" s="293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8" t="s">
        <v>34</v>
      </c>
      <c r="K512" s="128"/>
      <c r="L512" s="128"/>
      <c r="M512" s="128"/>
      <c r="N512" s="128"/>
      <c r="O512" s="128"/>
      <c r="P512" s="128"/>
      <c r="Q512" s="12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5" t="s">
        <v>145</v>
      </c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56"/>
      <c r="O538" s="256"/>
      <c r="P538" s="256"/>
      <c r="Q538" s="256"/>
      <c r="R538" s="256"/>
      <c r="S538" s="256"/>
      <c r="T538" s="256"/>
      <c r="U538" s="256"/>
      <c r="V538" s="256"/>
      <c r="W538" s="256"/>
      <c r="X538" s="256"/>
      <c r="Y538" s="256"/>
      <c r="Z538" s="256"/>
      <c r="AA538" s="256"/>
      <c r="AB538" s="256"/>
      <c r="AC538" s="256"/>
      <c r="AD538" s="256"/>
      <c r="AE538" s="256"/>
      <c r="AF538" s="256"/>
      <c r="AG538" s="256"/>
      <c r="AH538" s="256"/>
      <c r="AI538" s="256"/>
      <c r="AJ538" s="256"/>
      <c r="AK538" s="256"/>
      <c r="AL538" s="256"/>
      <c r="AM538" s="256"/>
      <c r="AN538" s="256"/>
      <c r="AO538" s="256"/>
      <c r="AP538" s="256"/>
      <c r="AQ538" s="257"/>
      <c r="AR538" s="246" t="s">
        <v>144</v>
      </c>
      <c r="AS538" s="247"/>
      <c r="AT538" s="247"/>
      <c r="AU538" s="247"/>
      <c r="AV538" s="247"/>
      <c r="AW538" s="247"/>
      <c r="AX538" s="247"/>
      <c r="AY538" s="247"/>
      <c r="AZ538" s="247"/>
      <c r="BA538" s="247"/>
      <c r="BB538" s="247"/>
      <c r="BC538" s="247"/>
      <c r="BD538" s="247"/>
      <c r="BE538" s="247"/>
      <c r="BF538" s="247"/>
      <c r="BG538" s="247"/>
      <c r="BH538" s="247"/>
      <c r="BI538" s="247"/>
      <c r="BJ538" s="247"/>
      <c r="BK538" s="247"/>
      <c r="BL538" s="247"/>
      <c r="BM538" s="247"/>
      <c r="BN538" s="247"/>
      <c r="BO538" s="247"/>
      <c r="BP538" s="247"/>
      <c r="BQ538" s="247"/>
      <c r="BR538" s="247"/>
      <c r="BS538" s="247"/>
      <c r="BT538" s="247"/>
      <c r="BU538" s="247"/>
      <c r="BV538" s="247"/>
      <c r="BW538" s="247"/>
      <c r="BX538" s="247"/>
      <c r="BY538" s="247"/>
      <c r="BZ538" s="24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58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  <c r="AL539" s="259"/>
      <c r="AM539" s="259"/>
      <c r="AN539" s="259"/>
      <c r="AO539" s="259"/>
      <c r="AP539" s="259"/>
      <c r="AQ539" s="260"/>
      <c r="AR539" s="249"/>
      <c r="AS539" s="250"/>
      <c r="AT539" s="250"/>
      <c r="AU539" s="250"/>
      <c r="AV539" s="250"/>
      <c r="AW539" s="250"/>
      <c r="AX539" s="250"/>
      <c r="AY539" s="250"/>
      <c r="AZ539" s="250"/>
      <c r="BA539" s="250"/>
      <c r="BB539" s="250"/>
      <c r="BC539" s="250"/>
      <c r="BD539" s="250"/>
      <c r="BE539" s="250"/>
      <c r="BF539" s="250"/>
      <c r="BG539" s="250"/>
      <c r="BH539" s="250"/>
      <c r="BI539" s="250"/>
      <c r="BJ539" s="250"/>
      <c r="BK539" s="250"/>
      <c r="BL539" s="250"/>
      <c r="BM539" s="250"/>
      <c r="BN539" s="250"/>
      <c r="BO539" s="250"/>
      <c r="BP539" s="250"/>
      <c r="BQ539" s="250"/>
      <c r="BR539" s="250"/>
      <c r="BS539" s="250"/>
      <c r="BT539" s="250"/>
      <c r="BU539" s="250"/>
      <c r="BV539" s="250"/>
      <c r="BW539" s="250"/>
      <c r="BX539" s="250"/>
      <c r="BY539" s="250"/>
      <c r="BZ539" s="25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3" t="s">
        <v>146</v>
      </c>
      <c r="C540" s="244"/>
      <c r="D540" s="244"/>
      <c r="E540" s="244"/>
      <c r="F540" s="244"/>
      <c r="G540" s="244"/>
      <c r="H540" s="244"/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  <c r="AJ540" s="244"/>
      <c r="AK540" s="244"/>
      <c r="AL540" s="244"/>
      <c r="AM540" s="244"/>
      <c r="AN540" s="244"/>
      <c r="AO540" s="244"/>
      <c r="AP540" s="244"/>
      <c r="AQ540" s="245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08" t="s">
        <v>147</v>
      </c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10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08" t="s">
        <v>148</v>
      </c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10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08" t="s">
        <v>149</v>
      </c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10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11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11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11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11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11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7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8" t="s">
        <v>34</v>
      </c>
      <c r="K551" s="128"/>
      <c r="L551" s="128"/>
      <c r="M551" s="128"/>
      <c r="N551" s="128"/>
      <c r="O551" s="128"/>
      <c r="P551" s="128"/>
      <c r="Q551" s="128"/>
      <c r="R551" s="12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12" t="s">
        <v>45</v>
      </c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4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12" t="s">
        <v>46</v>
      </c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4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12" t="s">
        <v>47</v>
      </c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4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12" t="s">
        <v>48</v>
      </c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4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142"/>
      <c r="BN570" s="142"/>
      <c r="BO570" s="142"/>
      <c r="BP570" s="142"/>
      <c r="BQ570" s="142"/>
      <c r="BR570" s="142"/>
      <c r="BS570" s="142"/>
      <c r="BT570" s="142"/>
      <c r="BU570" s="142"/>
      <c r="BV570" s="142"/>
      <c r="BW570" s="142"/>
      <c r="BX570" s="142"/>
      <c r="BY570" s="142"/>
      <c r="BZ570" s="14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8" t="s">
        <v>198</v>
      </c>
      <c r="K594" s="128"/>
      <c r="L594" s="128"/>
      <c r="M594" s="128"/>
      <c r="N594" s="128"/>
      <c r="O594" s="128"/>
      <c r="P594" s="128"/>
      <c r="Q594" s="128"/>
      <c r="R594" s="12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8" t="s">
        <v>198</v>
      </c>
      <c r="K619" s="128"/>
      <c r="L619" s="128"/>
      <c r="M619" s="128"/>
      <c r="N619" s="128"/>
      <c r="O619" s="128"/>
      <c r="P619" s="128"/>
      <c r="Q619" s="128"/>
      <c r="R619" s="12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4" t="s">
        <v>105</v>
      </c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5"/>
      <c r="BN644" s="145"/>
      <c r="BO644" s="145"/>
      <c r="BP644" s="145"/>
      <c r="BQ644" s="145"/>
      <c r="BR644" s="145"/>
      <c r="BS644" s="145"/>
      <c r="BT644" s="145"/>
      <c r="BU644" s="145"/>
      <c r="BV644" s="145"/>
      <c r="BW644" s="145"/>
      <c r="BX644" s="145"/>
      <c r="BY644" s="145"/>
      <c r="BZ644" s="14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266" t="s">
        <v>51</v>
      </c>
      <c r="AL645" s="267"/>
      <c r="AM645" s="267"/>
      <c r="AN645" s="267"/>
      <c r="AO645" s="267"/>
      <c r="AP645" s="267"/>
      <c r="AQ645" s="267"/>
      <c r="AR645" s="267"/>
      <c r="AS645" s="267"/>
      <c r="AT645" s="267"/>
      <c r="AU645" s="267"/>
      <c r="AV645" s="267"/>
      <c r="AW645" s="267"/>
      <c r="AX645" s="268"/>
      <c r="AY645" s="266" t="s">
        <v>52</v>
      </c>
      <c r="AZ645" s="267"/>
      <c r="BA645" s="267"/>
      <c r="BB645" s="267"/>
      <c r="BC645" s="267"/>
      <c r="BD645" s="267"/>
      <c r="BE645" s="267"/>
      <c r="BF645" s="267"/>
      <c r="BG645" s="267"/>
      <c r="BH645" s="267"/>
      <c r="BI645" s="267"/>
      <c r="BJ645" s="267"/>
      <c r="BK645" s="267"/>
      <c r="BL645" s="268"/>
      <c r="BM645" s="266" t="s">
        <v>53</v>
      </c>
      <c r="BN645" s="267"/>
      <c r="BO645" s="267"/>
      <c r="BP645" s="267"/>
      <c r="BQ645" s="267"/>
      <c r="BR645" s="267"/>
      <c r="BS645" s="267"/>
      <c r="BT645" s="267"/>
      <c r="BU645" s="267"/>
      <c r="BV645" s="267"/>
      <c r="BW645" s="267"/>
      <c r="BX645" s="267"/>
      <c r="BY645" s="267"/>
      <c r="BZ645" s="26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47">
        <f>AJ38</f>
        <v>0</v>
      </c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2" t="s">
        <v>106</v>
      </c>
      <c r="C647" s="253"/>
      <c r="D647" s="253"/>
      <c r="E647" s="253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  <c r="AA647" s="253"/>
      <c r="AB647" s="253"/>
      <c r="AC647" s="253"/>
      <c r="AD647" s="253"/>
      <c r="AE647" s="253"/>
      <c r="AF647" s="253"/>
      <c r="AG647" s="253"/>
      <c r="AH647" s="253"/>
      <c r="AI647" s="253"/>
      <c r="AJ647" s="253"/>
      <c r="AK647" s="254"/>
      <c r="AL647" s="254"/>
      <c r="AM647" s="254"/>
      <c r="AN647" s="254"/>
      <c r="AO647" s="254"/>
      <c r="AP647" s="254"/>
      <c r="AQ647" s="254"/>
      <c r="AR647" s="254"/>
      <c r="AS647" s="254"/>
      <c r="AT647" s="254"/>
      <c r="AU647" s="254"/>
      <c r="AV647" s="254"/>
      <c r="AW647" s="254"/>
      <c r="AX647" s="254"/>
      <c r="AY647" s="254"/>
      <c r="AZ647" s="254"/>
      <c r="BA647" s="254"/>
      <c r="BB647" s="254"/>
      <c r="BC647" s="254"/>
      <c r="BD647" s="254"/>
      <c r="BE647" s="254"/>
      <c r="BF647" s="254"/>
      <c r="BG647" s="254"/>
      <c r="BH647" s="254"/>
      <c r="BI647" s="254"/>
      <c r="BJ647" s="254"/>
      <c r="BK647" s="254"/>
      <c r="BL647" s="254"/>
      <c r="BM647" s="254"/>
      <c r="BN647" s="254"/>
      <c r="BO647" s="254"/>
      <c r="BP647" s="254"/>
      <c r="BQ647" s="254"/>
      <c r="BR647" s="254"/>
      <c r="BS647" s="254"/>
      <c r="BT647" s="254"/>
      <c r="BU647" s="254"/>
      <c r="BV647" s="254"/>
      <c r="BW647" s="254"/>
      <c r="BX647" s="254"/>
      <c r="BY647" s="254"/>
      <c r="BZ647" s="26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1" t="s">
        <v>118</v>
      </c>
      <c r="C648" s="272"/>
      <c r="D648" s="272"/>
      <c r="E648" s="272"/>
      <c r="F648" s="272"/>
      <c r="G648" s="272"/>
      <c r="H648" s="272"/>
      <c r="I648" s="272"/>
      <c r="J648" s="272"/>
      <c r="K648" s="272"/>
      <c r="L648" s="272"/>
      <c r="M648" s="272"/>
      <c r="N648" s="272"/>
      <c r="O648" s="272"/>
      <c r="P648" s="272"/>
      <c r="Q648" s="272"/>
      <c r="R648" s="272"/>
      <c r="S648" s="272"/>
      <c r="T648" s="272"/>
      <c r="U648" s="272"/>
      <c r="V648" s="272"/>
      <c r="W648" s="272"/>
      <c r="X648" s="272"/>
      <c r="Y648" s="272"/>
      <c r="Z648" s="272"/>
      <c r="AA648" s="272"/>
      <c r="AB648" s="272"/>
      <c r="AC648" s="272"/>
      <c r="AD648" s="272"/>
      <c r="AE648" s="272"/>
      <c r="AF648" s="272"/>
      <c r="AG648" s="272"/>
      <c r="AH648" s="272"/>
      <c r="AI648" s="272"/>
      <c r="AJ648" s="272"/>
      <c r="AK648" s="326"/>
      <c r="AL648" s="326"/>
      <c r="AM648" s="326"/>
      <c r="AN648" s="326"/>
      <c r="AO648" s="326"/>
      <c r="AP648" s="326"/>
      <c r="AQ648" s="326"/>
      <c r="AR648" s="326"/>
      <c r="AS648" s="326"/>
      <c r="AT648" s="326"/>
      <c r="AU648" s="326"/>
      <c r="AV648" s="326"/>
      <c r="AW648" s="326"/>
      <c r="AX648" s="326"/>
      <c r="AY648" s="326"/>
      <c r="AZ648" s="326"/>
      <c r="BA648" s="326"/>
      <c r="BB648" s="326"/>
      <c r="BC648" s="326"/>
      <c r="BD648" s="326"/>
      <c r="BE648" s="326"/>
      <c r="BF648" s="326"/>
      <c r="BG648" s="326"/>
      <c r="BH648" s="326"/>
      <c r="BI648" s="326"/>
      <c r="BJ648" s="326"/>
      <c r="BK648" s="326"/>
      <c r="BL648" s="326"/>
      <c r="BM648" s="326"/>
      <c r="BN648" s="326"/>
      <c r="BO648" s="326"/>
      <c r="BP648" s="326"/>
      <c r="BQ648" s="326"/>
      <c r="BR648" s="326"/>
      <c r="BS648" s="326"/>
      <c r="BT648" s="326"/>
      <c r="BU648" s="326"/>
      <c r="BV648" s="326"/>
      <c r="BW648" s="326"/>
      <c r="BX648" s="326"/>
      <c r="BY648" s="326"/>
      <c r="BZ648" s="327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3"/>
      <c r="C649" s="274"/>
      <c r="D649" s="274"/>
      <c r="E649" s="274"/>
      <c r="F649" s="274"/>
      <c r="G649" s="274"/>
      <c r="H649" s="274"/>
      <c r="I649" s="274"/>
      <c r="J649" s="274"/>
      <c r="K649" s="274"/>
      <c r="L649" s="274"/>
      <c r="M649" s="274"/>
      <c r="N649" s="274"/>
      <c r="O649" s="274"/>
      <c r="P649" s="274"/>
      <c r="Q649" s="274"/>
      <c r="R649" s="274"/>
      <c r="S649" s="274"/>
      <c r="T649" s="274"/>
      <c r="U649" s="274"/>
      <c r="V649" s="274"/>
      <c r="W649" s="274"/>
      <c r="X649" s="274"/>
      <c r="Y649" s="274"/>
      <c r="Z649" s="274"/>
      <c r="AA649" s="274"/>
      <c r="AB649" s="274"/>
      <c r="AC649" s="274"/>
      <c r="AD649" s="274"/>
      <c r="AE649" s="274"/>
      <c r="AF649" s="274"/>
      <c r="AG649" s="274"/>
      <c r="AH649" s="274"/>
      <c r="AI649" s="274"/>
      <c r="AJ649" s="274"/>
      <c r="AK649" s="326"/>
      <c r="AL649" s="326"/>
      <c r="AM649" s="326"/>
      <c r="AN649" s="326"/>
      <c r="AO649" s="326"/>
      <c r="AP649" s="326"/>
      <c r="AQ649" s="326"/>
      <c r="AR649" s="326"/>
      <c r="AS649" s="326"/>
      <c r="AT649" s="326"/>
      <c r="AU649" s="326"/>
      <c r="AV649" s="326"/>
      <c r="AW649" s="326"/>
      <c r="AX649" s="326"/>
      <c r="AY649" s="326"/>
      <c r="AZ649" s="326"/>
      <c r="BA649" s="326"/>
      <c r="BB649" s="326"/>
      <c r="BC649" s="326"/>
      <c r="BD649" s="326"/>
      <c r="BE649" s="326"/>
      <c r="BF649" s="326"/>
      <c r="BG649" s="326"/>
      <c r="BH649" s="326"/>
      <c r="BI649" s="326"/>
      <c r="BJ649" s="326"/>
      <c r="BK649" s="326"/>
      <c r="BL649" s="326"/>
      <c r="BM649" s="326"/>
      <c r="BN649" s="326"/>
      <c r="BO649" s="326"/>
      <c r="BP649" s="326"/>
      <c r="BQ649" s="326"/>
      <c r="BR649" s="326"/>
      <c r="BS649" s="326"/>
      <c r="BT649" s="326"/>
      <c r="BU649" s="326"/>
      <c r="BV649" s="326"/>
      <c r="BW649" s="326"/>
      <c r="BX649" s="326"/>
      <c r="BY649" s="326"/>
      <c r="BZ649" s="327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5"/>
      <c r="C650" s="276"/>
      <c r="D650" s="276"/>
      <c r="E650" s="276"/>
      <c r="F650" s="276"/>
      <c r="G650" s="276"/>
      <c r="H650" s="276"/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  <c r="AE650" s="276"/>
      <c r="AF650" s="276"/>
      <c r="AG650" s="276"/>
      <c r="AH650" s="276"/>
      <c r="AI650" s="276"/>
      <c r="AJ650" s="276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7" t="s">
        <v>109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69" t="s">
        <v>107</v>
      </c>
      <c r="C652" s="270"/>
      <c r="D652" s="270"/>
      <c r="E652" s="270"/>
      <c r="F652" s="270"/>
      <c r="G652" s="270"/>
      <c r="H652" s="270"/>
      <c r="I652" s="270"/>
      <c r="J652" s="270"/>
      <c r="K652" s="270"/>
      <c r="L652" s="270"/>
      <c r="M652" s="270"/>
      <c r="N652" s="270"/>
      <c r="O652" s="270"/>
      <c r="P652" s="270"/>
      <c r="Q652" s="270"/>
      <c r="R652" s="270"/>
      <c r="S652" s="270"/>
      <c r="T652" s="270"/>
      <c r="U652" s="270"/>
      <c r="V652" s="270"/>
      <c r="W652" s="270"/>
      <c r="X652" s="270"/>
      <c r="Y652" s="270"/>
      <c r="Z652" s="270"/>
      <c r="AA652" s="270"/>
      <c r="AB652" s="270"/>
      <c r="AC652" s="270"/>
      <c r="AD652" s="270"/>
      <c r="AE652" s="270"/>
      <c r="AF652" s="270"/>
      <c r="AG652" s="270"/>
      <c r="AH652" s="270"/>
      <c r="AI652" s="270"/>
      <c r="AJ652" s="270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69" t="s">
        <v>108</v>
      </c>
      <c r="C653" s="270"/>
      <c r="D653" s="270"/>
      <c r="E653" s="270"/>
      <c r="F653" s="270"/>
      <c r="G653" s="270"/>
      <c r="H653" s="270"/>
      <c r="I653" s="270"/>
      <c r="J653" s="270"/>
      <c r="K653" s="270"/>
      <c r="L653" s="270"/>
      <c r="M653" s="270"/>
      <c r="N653" s="270"/>
      <c r="O653" s="270"/>
      <c r="P653" s="270"/>
      <c r="Q653" s="270"/>
      <c r="R653" s="270"/>
      <c r="S653" s="270"/>
      <c r="T653" s="270"/>
      <c r="U653" s="270"/>
      <c r="V653" s="270"/>
      <c r="W653" s="270"/>
      <c r="X653" s="270"/>
      <c r="Y653" s="270"/>
      <c r="Z653" s="270"/>
      <c r="AA653" s="270"/>
      <c r="AB653" s="270"/>
      <c r="AC653" s="270"/>
      <c r="AD653" s="270"/>
      <c r="AE653" s="270"/>
      <c r="AF653" s="270"/>
      <c r="AG653" s="270"/>
      <c r="AH653" s="270"/>
      <c r="AI653" s="270"/>
      <c r="AJ653" s="270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69" t="s">
        <v>110</v>
      </c>
      <c r="C654" s="270"/>
      <c r="D654" s="270"/>
      <c r="E654" s="270"/>
      <c r="F654" s="270"/>
      <c r="G654" s="270"/>
      <c r="H654" s="270"/>
      <c r="I654" s="270"/>
      <c r="J654" s="270"/>
      <c r="K654" s="270"/>
      <c r="L654" s="270"/>
      <c r="M654" s="270"/>
      <c r="N654" s="270"/>
      <c r="O654" s="270"/>
      <c r="P654" s="270"/>
      <c r="Q654" s="270"/>
      <c r="R654" s="270"/>
      <c r="S654" s="270"/>
      <c r="T654" s="270"/>
      <c r="U654" s="270"/>
      <c r="V654" s="270"/>
      <c r="W654" s="270"/>
      <c r="X654" s="270"/>
      <c r="Y654" s="270"/>
      <c r="Z654" s="270"/>
      <c r="AA654" s="270"/>
      <c r="AB654" s="270"/>
      <c r="AC654" s="270"/>
      <c r="AD654" s="270"/>
      <c r="AE654" s="270"/>
      <c r="AF654" s="270"/>
      <c r="AG654" s="270"/>
      <c r="AH654" s="270"/>
      <c r="AI654" s="270"/>
      <c r="AJ654" s="270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69" t="s">
        <v>113</v>
      </c>
      <c r="C656" s="270"/>
      <c r="D656" s="270"/>
      <c r="E656" s="270"/>
      <c r="F656" s="270"/>
      <c r="G656" s="270"/>
      <c r="H656" s="270"/>
      <c r="I656" s="270"/>
      <c r="J656" s="270"/>
      <c r="K656" s="270"/>
      <c r="L656" s="270"/>
      <c r="M656" s="270"/>
      <c r="N656" s="270"/>
      <c r="O656" s="270"/>
      <c r="P656" s="270"/>
      <c r="Q656" s="270"/>
      <c r="R656" s="270"/>
      <c r="S656" s="270"/>
      <c r="T656" s="270"/>
      <c r="U656" s="270"/>
      <c r="V656" s="270"/>
      <c r="W656" s="270"/>
      <c r="X656" s="270"/>
      <c r="Y656" s="270"/>
      <c r="Z656" s="270"/>
      <c r="AA656" s="270"/>
      <c r="AB656" s="270"/>
      <c r="AC656" s="270"/>
      <c r="AD656" s="270"/>
      <c r="AE656" s="270"/>
      <c r="AF656" s="270"/>
      <c r="AG656" s="270"/>
      <c r="AH656" s="270"/>
      <c r="AI656" s="270"/>
      <c r="AJ656" s="270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69" t="s">
        <v>117</v>
      </c>
      <c r="C657" s="270"/>
      <c r="D657" s="270"/>
      <c r="E657" s="270"/>
      <c r="F657" s="270"/>
      <c r="G657" s="270"/>
      <c r="H657" s="270"/>
      <c r="I657" s="270"/>
      <c r="J657" s="270"/>
      <c r="K657" s="270"/>
      <c r="L657" s="270"/>
      <c r="M657" s="270"/>
      <c r="N657" s="270"/>
      <c r="O657" s="270"/>
      <c r="P657" s="270"/>
      <c r="Q657" s="270"/>
      <c r="R657" s="270"/>
      <c r="S657" s="270"/>
      <c r="T657" s="270"/>
      <c r="U657" s="270"/>
      <c r="V657" s="270"/>
      <c r="W657" s="270"/>
      <c r="X657" s="270"/>
      <c r="Y657" s="270"/>
      <c r="Z657" s="270"/>
      <c r="AA657" s="270"/>
      <c r="AB657" s="270"/>
      <c r="AC657" s="270"/>
      <c r="AD657" s="270"/>
      <c r="AE657" s="270"/>
      <c r="AF657" s="270"/>
      <c r="AG657" s="270"/>
      <c r="AH657" s="270"/>
      <c r="AI657" s="270"/>
      <c r="AJ657" s="270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69" t="s">
        <v>114</v>
      </c>
      <c r="C658" s="270"/>
      <c r="D658" s="270"/>
      <c r="E658" s="270"/>
      <c r="F658" s="270"/>
      <c r="G658" s="270"/>
      <c r="H658" s="270"/>
      <c r="I658" s="270"/>
      <c r="J658" s="270"/>
      <c r="K658" s="270"/>
      <c r="L658" s="270"/>
      <c r="M658" s="270"/>
      <c r="N658" s="270"/>
      <c r="O658" s="270"/>
      <c r="P658" s="270"/>
      <c r="Q658" s="270"/>
      <c r="R658" s="270"/>
      <c r="S658" s="270"/>
      <c r="T658" s="270"/>
      <c r="U658" s="270"/>
      <c r="V658" s="270"/>
      <c r="W658" s="270"/>
      <c r="X658" s="270"/>
      <c r="Y658" s="270"/>
      <c r="Z658" s="270"/>
      <c r="AA658" s="270"/>
      <c r="AB658" s="270"/>
      <c r="AC658" s="270"/>
      <c r="AD658" s="270"/>
      <c r="AE658" s="270"/>
      <c r="AF658" s="270"/>
      <c r="AG658" s="270"/>
      <c r="AH658" s="270"/>
      <c r="AI658" s="270"/>
      <c r="AJ658" s="270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69" t="s">
        <v>115</v>
      </c>
      <c r="C659" s="270"/>
      <c r="D659" s="270"/>
      <c r="E659" s="270"/>
      <c r="F659" s="270"/>
      <c r="G659" s="270"/>
      <c r="H659" s="270"/>
      <c r="I659" s="270"/>
      <c r="J659" s="270"/>
      <c r="K659" s="270"/>
      <c r="L659" s="270"/>
      <c r="M659" s="270"/>
      <c r="N659" s="270"/>
      <c r="O659" s="270"/>
      <c r="P659" s="270"/>
      <c r="Q659" s="270"/>
      <c r="R659" s="270"/>
      <c r="S659" s="270"/>
      <c r="T659" s="270"/>
      <c r="U659" s="270"/>
      <c r="V659" s="270"/>
      <c r="W659" s="270"/>
      <c r="X659" s="270"/>
      <c r="Y659" s="270"/>
      <c r="Z659" s="270"/>
      <c r="AA659" s="270"/>
      <c r="AB659" s="270"/>
      <c r="AC659" s="270"/>
      <c r="AD659" s="270"/>
      <c r="AE659" s="270"/>
      <c r="AF659" s="270"/>
      <c r="AG659" s="270"/>
      <c r="AH659" s="270"/>
      <c r="AI659" s="270"/>
      <c r="AJ659" s="270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  <c r="BA660" s="142"/>
      <c r="BB660" s="142"/>
      <c r="BC660" s="142"/>
      <c r="BD660" s="142"/>
      <c r="BE660" s="142"/>
      <c r="BF660" s="142"/>
      <c r="BG660" s="142"/>
      <c r="BH660" s="142"/>
      <c r="BI660" s="142"/>
      <c r="BJ660" s="142"/>
      <c r="BK660" s="142"/>
      <c r="BL660" s="142"/>
      <c r="BM660" s="142"/>
      <c r="BN660" s="142"/>
      <c r="BO660" s="142"/>
      <c r="BP660" s="142"/>
      <c r="BQ660" s="142"/>
      <c r="BR660" s="142"/>
      <c r="BS660" s="142"/>
      <c r="BT660" s="142"/>
      <c r="BU660" s="142"/>
      <c r="BV660" s="142"/>
      <c r="BW660" s="142"/>
      <c r="BX660" s="142"/>
      <c r="BY660" s="142"/>
      <c r="BZ660" s="14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6:BZ486"/>
    <mergeCell ref="AZ486:BN486"/>
    <mergeCell ref="AO486:AY486"/>
    <mergeCell ref="M486:AA486"/>
    <mergeCell ref="AB486:AN486"/>
    <mergeCell ref="B487:L487"/>
    <mergeCell ref="BO482:BZ482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K499:AV499"/>
    <mergeCell ref="AZ495:BN495"/>
    <mergeCell ref="B498:L498"/>
    <mergeCell ref="M498:W498"/>
    <mergeCell ref="AK498:AV498"/>
    <mergeCell ref="X498:AJ498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BO501:BZ501"/>
    <mergeCell ref="M490:AA490"/>
    <mergeCell ref="X503:AJ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533:BZ533"/>
    <mergeCell ref="B546:AQ546"/>
    <mergeCell ref="M493:AA493"/>
    <mergeCell ref="AB493:AN493"/>
    <mergeCell ref="AO493:AY493"/>
    <mergeCell ref="B507:L507"/>
    <mergeCell ref="AW507:BN507"/>
    <mergeCell ref="AW498:BN498"/>
    <mergeCell ref="AK503:AV503"/>
    <mergeCell ref="B502:L502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85:BZ585"/>
    <mergeCell ref="B586:BZ586"/>
    <mergeCell ref="B626:BZ626"/>
    <mergeCell ref="B584:BZ584"/>
    <mergeCell ref="B602:BZ602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47:AQ547"/>
    <mergeCell ref="AR543:BZ543"/>
    <mergeCell ref="AR544:BZ544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2020-10-27T08:43:04Z</cp:lastPrinted>
  <dcterms:created xsi:type="dcterms:W3CDTF">2012-01-12T21:00:01Z</dcterms:created>
  <dcterms:modified xsi:type="dcterms:W3CDTF">2025-03-10T14:47:55Z</dcterms:modified>
</cp:coreProperties>
</file>