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155" windowHeight="943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 l="1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<sst xmlns="http://schemas.openxmlformats.org/spreadsheetml/2006/main" count="184" uniqueCount="154">
  <si>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</si>
  <si>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</si>
  <si>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</si>
  <si>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</si>
  <si>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</si>
  <si>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</si>
  <si>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</si>
  <si>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</si>
  <si>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</si>
  <si>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</si>
  <si>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</si>
  <si>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</si>
  <si>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</si>
  <si>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</si>
  <si>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</si>
  <si>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</si>
  <si>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</si>
  <si>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</si>
  <si>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</si>
  <si>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</si>
  <si>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</si>
  <si>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</si>
  <si>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</si>
  <si>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</si>
  <si>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</si>
  <si>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</si>
  <si>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</si>
  <si>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</si>
  <si>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</si>
  <si>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</si>
  <si>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</si>
  <si>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</si>
  <si>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</si>
  <si>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</si>
  <si>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</si>
  <si>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</si>
  <si>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</si>
  <si>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</si>
  <si>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</si>
  <si>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</si>
  <si>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</si>
  <si>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</si>
  <si>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</si>
  <si>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</si>
  <si>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</si>
  <si>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</si>
  <si>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</si>
  <si>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</si>
  <si>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</si>
  <si>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</si>
  <si>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</si>
  <si>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</si>
  <si>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</si>
  <si>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</si>
  <si>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</si>
  <si>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</si>
  <si>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</si>
  <si>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</si>
  <si>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</si>
  <si>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</si>
  <si>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</si>
  <si>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</si>
  <si>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</si>
  <si>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</si>
  <si>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</si>
  <si>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</si>
  <si>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</si>
  <si>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</si>
  <si>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</si>
  <si>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</si>
  <si>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</si>
  <si>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</si>
  <si>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</si>
  <si>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</si>
  <si>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</si>
  <si>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</si>
  <si>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</si>
  <si>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</si>
  <si>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</si>
  <si>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</si>
  <si>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</si>
  <si>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</si>
  <si>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</si>
  <si>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</si>
  <si>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</si>
  <si>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</si>
  <si>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</si>
  <si>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</si>
  <si>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</si>
  <si>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</si>
  <si>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</si>
  <si>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</si>
  <si>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</si>
  <si>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</si>
  <si>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</si>
  <si>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</si>
  <si>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</si>
  <si>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</si>
  <si>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</si>
  <si>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</si>
  <si>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</si>
  <si>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</si>
  <si>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</si>
  <si>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</si>
  <si>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</si>
  <si>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</si>
  <si>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</si>
  <si>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</si>
  <si>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</si>
  <si>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</si>
  <si>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</si>
  <si>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</si>
  <si>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</si>
  <si>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</si>
  <si>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</si>
  <si>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</si>
  <si>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</si>
  <si>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</si>
  <si>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</si>
  <si>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</si>
  <si>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</si>
  <si>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</si>
  <si>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</si>
  <si>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</si>
  <si>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</si>
  <si>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</si>
  <si>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</si>
  <si>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</si>
  <si>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</si>
  <si>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</si>
  <si>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</si>
  <si>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</si>
  <si>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</si>
  <si>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</si>
  <si>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</si>
  <si>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</si>
  <si>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</si>
  <si>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</si>
  <si>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</si>
  <si>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</si>
  <si>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</si>
  <si>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</si>
  <si>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</si>
  <si>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</si>
  <si>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</si>
  <si>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</si>
  <si>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</si>
  <si>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</si>
  <si>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CORVUS CORAX s. r. o. </t>
  </si>
  <si>
    <t xml:space="preserve"> Pri skladoch 3 ,Nové Zámky 940 01 </t>
  </si>
  <si>
    <t>motorové vozidlo</t>
  </si>
  <si>
    <t>rovnomerná</t>
  </si>
  <si>
    <t>nie</t>
  </si>
  <si>
    <t>1/4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</si>
</sst>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8" sqref="E128:G128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 t="s">
        <v>152</v>
      </c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/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 t="s">
        <v>144</v>
      </c>
      <c r="F46" s="180"/>
      <c r="G46" s="181"/>
      <c r="H46" s="188">
        <v>246481</v>
      </c>
      <c r="I46" s="189"/>
      <c r="J46" s="190"/>
    </row>
    <row r="47" spans="1:10">
      <c r="A47" s="185" t="s">
        <v>27</v>
      </c>
      <c r="B47" s="186"/>
      <c r="C47" s="186"/>
      <c r="D47" s="187"/>
      <c r="E47" s="182"/>
      <c r="F47" s="183"/>
      <c r="G47" s="184"/>
      <c r="H47" s="182"/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 t="s">
        <v>144</v>
      </c>
      <c r="F49" s="183"/>
      <c r="G49" s="184"/>
      <c r="H49" s="182">
        <v>260690</v>
      </c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215000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36867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303302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 t="s">
        <v>150</v>
      </c>
      <c r="B64" s="163"/>
      <c r="C64" s="164"/>
      <c r="D64" s="177">
        <v>4</v>
      </c>
      <c r="E64" s="178"/>
      <c r="F64" s="149" t="s">
        <v>153</v>
      </c>
      <c r="G64" s="150"/>
      <c r="H64" s="171" t="s">
        <v>151</v>
      </c>
      <c r="I64" s="172"/>
      <c r="J64" s="173"/>
    </row>
    <row r="65" spans="1:10">
      <c r="A65" s="165" t="s">
        <v>150</v>
      </c>
      <c r="B65" s="166"/>
      <c r="C65" s="167"/>
      <c r="D65" s="75">
        <v>4</v>
      </c>
      <c r="E65" s="77"/>
      <c r="F65" s="151" t="s">
        <v>153</v>
      </c>
      <c r="G65" s="152"/>
      <c r="H65" s="174" t="s">
        <v>151</v>
      </c>
      <c r="I65" s="175"/>
      <c r="J65" s="176"/>
    </row>
    <row r="66" spans="1:10">
      <c r="A66" s="165" t="s">
        <v>150</v>
      </c>
      <c r="B66" s="166"/>
      <c r="C66" s="167"/>
      <c r="D66" s="75">
        <v>4</v>
      </c>
      <c r="E66" s="77"/>
      <c r="F66" s="151" t="s">
        <v>153</v>
      </c>
      <c r="G66" s="152"/>
      <c r="H66" s="174" t="s">
        <v>151</v>
      </c>
      <c r="I66" s="175"/>
      <c r="J66" s="176"/>
    </row>
    <row r="67" spans="1:10">
      <c r="A67" s="165" t="s">
        <v>150</v>
      </c>
      <c r="B67" s="166"/>
      <c r="C67" s="167"/>
      <c r="D67" s="75">
        <v>4</v>
      </c>
      <c r="E67" s="77"/>
      <c r="F67" s="151" t="s">
        <v>153</v>
      </c>
      <c r="G67" s="152"/>
      <c r="H67" s="174" t="s">
        <v>151</v>
      </c>
      <c r="I67" s="175"/>
      <c r="J67" s="176"/>
    </row>
    <row r="68" spans="1:10" ht="15.75" thickBot="1">
      <c r="A68" s="168" t="s">
        <v>150</v>
      </c>
      <c r="B68" s="169"/>
      <c r="C68" s="170"/>
      <c r="D68" s="78">
        <v>4</v>
      </c>
      <c r="E68" s="80"/>
      <c r="F68" s="271" t="s">
        <v>153</v>
      </c>
      <c r="G68" s="272"/>
      <c r="H68" s="274" t="s">
        <v>151</v>
      </c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>
        <f>IF(E127+E128=0,"",E127+E128)</f>
        <v>158248</v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>
        <v>158248</v>
      </c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>
        <f>IF(E130+E131=0,"",E130+E131)</f>
        <v>303302</v>
      </c>
      <c r="F129" s="288"/>
      <c r="G129" s="288"/>
      <c r="H129" s="288" t="str">
        <f>IF(H130+H131=0,"",H130+H131)</f>
        <v/>
      </c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>
        <v>303302</v>
      </c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2022-03-23T06:14:43Z</dcterms:modified>
</cp:coreProperties>
</file>