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<sst xmlns="http://schemas.openxmlformats.org/spreadsheetml/2006/main" count="963" uniqueCount="201">
  <si>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</si>
  <si>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</si>
  <si>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</si>
  <si>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</si>
  <si>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</si>
  <si>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</si>
  <si>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</si>
  <si>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</si>
  <si>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</si>
  <si>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</si>
  <si>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</si>
  <si>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</si>
  <si>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</si>
  <si>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</si>
  <si>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</si>
  <si>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</si>
  <si>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</si>
  <si>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</si>
  <si>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</si>
  <si>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</si>
  <si>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</si>
  <si>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</si>
  <si>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</si>
  <si>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</si>
  <si>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</si>
  <si>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</si>
  <si>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</si>
  <si>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</si>
  <si>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</si>
  <si>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</si>
  <si>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</si>
  <si>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</si>
  <si>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</si>
  <si>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</si>
  <si>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</si>
  <si>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</si>
  <si>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</si>
  <si>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</si>
  <si>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</si>
  <si>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</si>
  <si>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</si>
  <si>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</si>
  <si>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</si>
  <si>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</si>
  <si>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</si>
  <si>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</si>
  <si>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</si>
  <si>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</si>
  <si>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</si>
  <si>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</si>
  <si>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</si>
  <si>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</si>
  <si>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</si>
  <si>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</si>
  <si>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</si>
  <si>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</si>
  <si>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</si>
  <si>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</si>
  <si>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</si>
  <si>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</si>
  <si>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</si>
  <si>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</si>
  <si>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</si>
  <si>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</si>
  <si>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</si>
  <si>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</si>
  <si>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</si>
  <si>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</si>
  <si>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</si>
  <si>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</si>
  <si>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</si>
  <si>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</si>
  <si>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</si>
  <si>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</si>
  <si>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</si>
  <si>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</si>
  <si>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</si>
  <si>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</si>
  <si>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</si>
  <si>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</si>
  <si>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</si>
  <si>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</si>
  <si>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</si>
  <si>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</si>
  <si>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</si>
  <si>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</si>
  <si>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</si>
  <si>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</si>
  <si>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</si>
  <si>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</si>
  <si>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</si>
  <si>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</si>
  <si>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</si>
  <si>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</si>
  <si>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</si>
  <si>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</si>
  <si>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</si>
  <si>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</si>
  <si>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</si>
  <si>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</si>
  <si>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</si>
  <si>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</si>
  <si>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</si>
  <si>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</si>
  <si>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</si>
  <si>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</si>
  <si>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</si>
  <si>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</si>
  <si>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</si>
  <si>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</si>
  <si>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</si>
  <si>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</si>
  <si>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</si>
  <si>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</si>
  <si>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</si>
  <si>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</si>
  <si>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</si>
  <si>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</si>
  <si>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</si>
  <si>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</si>
  <si>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</si>
  <si>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</si>
  <si>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</si>
  <si>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</si>
  <si>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</si>
  <si>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</si>
  <si>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</si>
  <si>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</si>
  <si>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</si>
  <si>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</si>
  <si>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</si>
  <si>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</si>
  <si>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</si>
  <si>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</si>
  <si>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</si>
  <si>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</si>
  <si>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</si>
  <si>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</si>
  <si>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</si>
  <si>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</si>
  <si>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</si>
  <si>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</si>
  <si>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</si>
  <si>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</si>
  <si>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</si>
  <si>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</si>
  <si>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</si>
  <si>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</si>
  <si>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</si>
  <si>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</si>
  <si>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</si>
  <si>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</si>
  <si>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</si>
  <si>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</si>
  <si>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</si>
  <si>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</si>
  <si>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</si>
  <si>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</si>
  <si>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</si>
  <si>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</si>
  <si>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</si>
  <si>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</si>
  <si>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</si>
  <si>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</si>
  <si>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</si>
  <si>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</si>
  <si>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</si>
  <si>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</si>
  <si>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</si>
  <si>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</si>
  <si>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</si>
  <si>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</si>
  <si>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</si>
  <si>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</si>
  <si>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</si>
  <si>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</si>
  <si>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</si>
  <si>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</si>
  <si>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</si>
  <si>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</si>
  <si>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</si>
  <si>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</si>
  <si>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</si>
  <si>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</si>
  <si>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</si>
  <si>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</si>
  <si>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</si>
  <si>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</si>
  <si>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</si>
  <si>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</si>
  <si>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</si>
  <si>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</si>
  <si>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</si>
  <si>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</si>
  <si>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</si>
  <si>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</si>
  <si>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</si>
  <si>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</si>
  <si>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</si>
  <si>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Baumacht s.r.o.</t>
  </si>
  <si>
    <t>Okružná 111, 04945 Jovice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</si>
</sst>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7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68">
        <v>5</v>
      </c>
      <c r="AC2" s="69"/>
      <c r="AD2" s="68">
        <v>2</v>
      </c>
      <c r="AE2" s="69"/>
      <c r="AF2" s="68">
        <v>0</v>
      </c>
      <c r="AG2" s="142"/>
      <c r="AH2" s="69"/>
      <c r="AI2" s="68">
        <v>0</v>
      </c>
      <c r="AJ2" s="69"/>
      <c r="AK2" s="68">
        <v>5</v>
      </c>
      <c r="AL2" s="69"/>
      <c r="AM2" s="68">
        <v>9</v>
      </c>
      <c r="AN2" s="69"/>
      <c r="AO2" s="68">
        <v>9</v>
      </c>
      <c r="AP2" s="69"/>
      <c r="AQ2" s="68">
        <v>2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42"/>
      <c r="BH2" s="69"/>
      <c r="BI2" s="68">
        <v>0</v>
      </c>
      <c r="BJ2" s="69"/>
      <c r="BK2" s="68">
        <v>8</v>
      </c>
      <c r="BL2" s="69"/>
      <c r="BM2" s="68">
        <v>7</v>
      </c>
      <c r="BN2" s="69"/>
      <c r="BO2" s="68">
        <v>3</v>
      </c>
      <c r="BP2" s="69"/>
      <c r="BQ2" s="68">
        <v>7</v>
      </c>
      <c r="BR2" s="69"/>
      <c r="BS2" s="68">
        <v>4</v>
      </c>
      <c r="BT2" s="69"/>
      <c r="BU2" s="68">
        <v>4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  <c r="AZ5" s="146"/>
      <c r="BA5" s="146"/>
      <c r="BB5" s="146"/>
      <c r="BC5" s="146"/>
      <c r="BD5" s="146"/>
      <c r="BE5" s="146"/>
      <c r="BF5" s="146"/>
      <c r="BG5" s="146"/>
      <c r="BH5" s="146"/>
      <c r="BI5" s="146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9" t="s">
        <v>86</v>
      </c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2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  <c r="BT17" s="123"/>
      <c r="BU17" s="123"/>
      <c r="BV17" s="123"/>
      <c r="BW17" s="123"/>
      <c r="BX17" s="123"/>
      <c r="BY17" s="123"/>
      <c r="BZ17" s="12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9" t="s">
        <v>87</v>
      </c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2"/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9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9" t="s">
        <v>85</v>
      </c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38" t="s">
        <v>89</v>
      </c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1" t="str">
        <f>+IF(B23="nie","","Spoločnosť uvádza nasledujúce informácie:")</f>
        <v>Spoločnosť uvádza nasledujúce informácie:</v>
      </c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  <c r="AK23" s="231"/>
      <c r="AL23" s="231"/>
      <c r="AM23" s="231"/>
      <c r="AN23" s="231"/>
      <c r="AO23" s="231"/>
      <c r="AP23" s="231"/>
      <c r="AQ23" s="231"/>
      <c r="AR23" s="231"/>
      <c r="AS23" s="231"/>
      <c r="AT23" s="231"/>
      <c r="AU23" s="231"/>
      <c r="AV23" s="231"/>
      <c r="AW23" s="231"/>
      <c r="AX23" s="231"/>
      <c r="AY23" s="231"/>
      <c r="AZ23" s="231"/>
      <c r="BA23" s="231"/>
      <c r="BB23" s="231"/>
      <c r="BC23" s="231"/>
      <c r="BD23" s="231"/>
      <c r="BE23" s="231"/>
      <c r="BF23" s="231"/>
      <c r="BG23" s="231"/>
      <c r="BH23" s="231"/>
      <c r="BI23" s="231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231"/>
      <c r="BU23" s="231"/>
      <c r="BV23" s="231"/>
      <c r="BW23" s="231"/>
      <c r="BX23" s="231"/>
      <c r="BY23" s="231"/>
      <c r="BZ23" s="232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  <c r="O24" s="236"/>
      <c r="P24" s="236"/>
      <c r="Q24" s="236"/>
      <c r="R24" s="236"/>
      <c r="S24" s="236"/>
      <c r="T24" s="236"/>
      <c r="U24" s="236"/>
      <c r="V24" s="236"/>
      <c r="W24" s="236"/>
      <c r="X24" s="236"/>
      <c r="Y24" s="236"/>
      <c r="Z24" s="236"/>
      <c r="AA24" s="236"/>
      <c r="AB24" s="236"/>
      <c r="AC24" s="236"/>
      <c r="AD24" s="236"/>
      <c r="AE24" s="236"/>
      <c r="AF24" s="236"/>
      <c r="AG24" s="236"/>
      <c r="AH24" s="236"/>
      <c r="AI24" s="236"/>
      <c r="AJ24" s="236"/>
      <c r="AK24" s="236"/>
      <c r="AL24" s="236"/>
      <c r="AM24" s="236"/>
      <c r="AN24" s="236"/>
      <c r="AO24" s="236"/>
      <c r="AP24" s="236"/>
      <c r="AQ24" s="236"/>
      <c r="AR24" s="236"/>
      <c r="AS24" s="236"/>
      <c r="AT24" s="236"/>
      <c r="AU24" s="236"/>
      <c r="AV24" s="236"/>
      <c r="AW24" s="236"/>
      <c r="AX24" s="236"/>
      <c r="AY24" s="236"/>
      <c r="AZ24" s="236"/>
      <c r="BA24" s="236"/>
      <c r="BB24" s="236"/>
      <c r="BC24" s="236"/>
      <c r="BD24" s="236"/>
      <c r="BE24" s="236"/>
      <c r="BF24" s="236"/>
      <c r="BG24" s="236"/>
      <c r="BH24" s="236"/>
      <c r="BI24" s="236"/>
      <c r="BJ24" s="236"/>
      <c r="BK24" s="236"/>
      <c r="BL24" s="236"/>
      <c r="BM24" s="236"/>
      <c r="BN24" s="236"/>
      <c r="BO24" s="236"/>
      <c r="BP24" s="236"/>
      <c r="BQ24" s="236"/>
      <c r="BR24" s="236"/>
      <c r="BS24" s="236"/>
      <c r="BT24" s="236"/>
      <c r="BU24" s="236"/>
      <c r="BV24" s="236"/>
      <c r="BW24" s="236"/>
      <c r="BX24" s="236"/>
      <c r="BY24" s="236"/>
      <c r="BZ24" s="237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9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250"/>
      <c r="BG34" s="250"/>
      <c r="BH34" s="250"/>
      <c r="BI34" s="250"/>
      <c r="BJ34" s="250"/>
      <c r="BK34" s="250"/>
      <c r="BL34" s="250"/>
      <c r="BM34" s="250"/>
      <c r="BN34" s="250"/>
      <c r="BO34" s="250"/>
      <c r="BP34" s="250"/>
      <c r="BQ34" s="250"/>
      <c r="BR34" s="250"/>
      <c r="BS34" s="250"/>
      <c r="BT34" s="250"/>
      <c r="BU34" s="250"/>
      <c r="BV34" s="250"/>
      <c r="BW34" s="250"/>
      <c r="BX34" s="250"/>
      <c r="BY34" s="250"/>
      <c r="BZ34" s="25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25" t="s">
        <v>35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3" t="s">
        <v>158</v>
      </c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1" t="s">
        <v>2</v>
      </c>
      <c r="P68" s="221"/>
      <c r="Q68" s="221"/>
      <c r="R68" s="221"/>
      <c r="S68" s="221"/>
      <c r="T68" s="221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2" t="s">
        <v>194</v>
      </c>
      <c r="AJ71" s="252"/>
      <c r="AK71" s="252"/>
      <c r="AL71" s="252"/>
      <c r="AM71" s="252"/>
      <c r="AN71" s="25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8" t="s">
        <v>123</v>
      </c>
      <c r="C74" s="229"/>
      <c r="D74" s="229"/>
      <c r="E74" s="229"/>
      <c r="F74" s="229"/>
      <c r="G74" s="229"/>
      <c r="H74" s="229"/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  <c r="U74" s="229"/>
      <c r="V74" s="229"/>
      <c r="W74" s="229"/>
      <c r="X74" s="229"/>
      <c r="Y74" s="229"/>
      <c r="Z74" s="229"/>
      <c r="AA74" s="230"/>
      <c r="AB74" s="228" t="s">
        <v>70</v>
      </c>
      <c r="AC74" s="229"/>
      <c r="AD74" s="229"/>
      <c r="AE74" s="229"/>
      <c r="AF74" s="229"/>
      <c r="AG74" s="229"/>
      <c r="AH74" s="229"/>
      <c r="AI74" s="229"/>
      <c r="AJ74" s="229"/>
      <c r="AK74" s="229"/>
      <c r="AL74" s="229"/>
      <c r="AM74" s="229"/>
      <c r="AN74" s="229"/>
      <c r="AO74" s="229"/>
      <c r="AP74" s="229"/>
      <c r="AQ74" s="229"/>
      <c r="AR74" s="229"/>
      <c r="AS74" s="229"/>
      <c r="AT74" s="229"/>
      <c r="AU74" s="229"/>
      <c r="AV74" s="229"/>
      <c r="AW74" s="229"/>
      <c r="AX74" s="229"/>
      <c r="AY74" s="229"/>
      <c r="AZ74" s="229"/>
      <c r="BA74" s="229"/>
      <c r="BB74" s="229"/>
      <c r="BC74" s="230"/>
      <c r="BD74" s="240" t="s">
        <v>75</v>
      </c>
      <c r="BE74" s="241"/>
      <c r="BF74" s="241"/>
      <c r="BG74" s="241"/>
      <c r="BH74" s="241"/>
      <c r="BI74" s="241"/>
      <c r="BJ74" s="241"/>
      <c r="BK74" s="241"/>
      <c r="BL74" s="241"/>
      <c r="BM74" s="241"/>
      <c r="BN74" s="241"/>
      <c r="BO74" s="241"/>
      <c r="BP74" s="241"/>
      <c r="BQ74" s="241"/>
      <c r="BR74" s="241"/>
      <c r="BS74" s="241"/>
      <c r="BT74" s="241"/>
      <c r="BU74" s="241"/>
      <c r="BV74" s="241"/>
      <c r="BW74" s="241"/>
      <c r="BX74" s="241"/>
      <c r="BY74" s="241"/>
      <c r="BZ74" s="24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6" t="s">
        <v>71</v>
      </c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8"/>
      <c r="AB75" s="222" t="s">
        <v>72</v>
      </c>
      <c r="AC75" s="223"/>
      <c r="AD75" s="223"/>
      <c r="AE75" s="223"/>
      <c r="AF75" s="223"/>
      <c r="AG75" s="223"/>
      <c r="AH75" s="223"/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3"/>
      <c r="AU75" s="223"/>
      <c r="AV75" s="223"/>
      <c r="AW75" s="223"/>
      <c r="AX75" s="223"/>
      <c r="AY75" s="223"/>
      <c r="AZ75" s="223"/>
      <c r="BA75" s="223"/>
      <c r="BB75" s="223"/>
      <c r="BC75" s="224"/>
      <c r="BD75" s="222" t="s">
        <v>73</v>
      </c>
      <c r="BE75" s="223"/>
      <c r="BF75" s="223"/>
      <c r="BG75" s="223"/>
      <c r="BH75" s="223"/>
      <c r="BI75" s="223"/>
      <c r="BJ75" s="223"/>
      <c r="BK75" s="223"/>
      <c r="BL75" s="223"/>
      <c r="BM75" s="223"/>
      <c r="BN75" s="223"/>
      <c r="BO75" s="223"/>
      <c r="BP75" s="223"/>
      <c r="BQ75" s="223"/>
      <c r="BR75" s="223"/>
      <c r="BS75" s="223"/>
      <c r="BT75" s="223"/>
      <c r="BU75" s="223"/>
      <c r="BV75" s="223"/>
      <c r="BW75" s="223"/>
      <c r="BX75" s="223"/>
      <c r="BY75" s="223"/>
      <c r="BZ75" s="22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6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247"/>
      <c r="Z82" s="247"/>
      <c r="AA82" s="248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3"/>
      <c r="AC84" s="254"/>
      <c r="AD84" s="254"/>
      <c r="AE84" s="254"/>
      <c r="AF84" s="254"/>
      <c r="AG84" s="254"/>
      <c r="AH84" s="254"/>
      <c r="AI84" s="254"/>
      <c r="AJ84" s="254"/>
      <c r="AK84" s="254"/>
      <c r="AL84" s="254"/>
      <c r="AM84" s="254"/>
      <c r="AN84" s="254"/>
      <c r="AO84" s="254"/>
      <c r="AP84" s="254"/>
      <c r="AQ84" s="254"/>
      <c r="AR84" s="254"/>
      <c r="AS84" s="254"/>
      <c r="AT84" s="254"/>
      <c r="AU84" s="254"/>
      <c r="AV84" s="254"/>
      <c r="AW84" s="254"/>
      <c r="AX84" s="254"/>
      <c r="AY84" s="254"/>
      <c r="AZ84" s="254"/>
      <c r="BA84" s="254"/>
      <c r="BB84" s="254"/>
      <c r="BC84" s="255"/>
      <c r="BD84" s="253"/>
      <c r="BE84" s="254"/>
      <c r="BF84" s="254"/>
      <c r="BG84" s="254"/>
      <c r="BH84" s="254"/>
      <c r="BI84" s="254"/>
      <c r="BJ84" s="254"/>
      <c r="BK84" s="254"/>
      <c r="BL84" s="254"/>
      <c r="BM84" s="254"/>
      <c r="BN84" s="254"/>
      <c r="BO84" s="254"/>
      <c r="BP84" s="254"/>
      <c r="BQ84" s="254"/>
      <c r="BR84" s="254"/>
      <c r="BS84" s="254"/>
      <c r="BT84" s="254"/>
      <c r="BU84" s="254"/>
      <c r="BV84" s="254"/>
      <c r="BW84" s="254"/>
      <c r="BX84" s="254"/>
      <c r="BY84" s="254"/>
      <c r="BZ84" s="25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2"/>
      <c r="C85" s="322"/>
      <c r="D85" s="322"/>
      <c r="E85" s="322"/>
      <c r="F85" s="322"/>
      <c r="G85" s="322"/>
      <c r="H85" s="322"/>
      <c r="I85" s="322"/>
      <c r="J85" s="322"/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2"/>
      <c r="BE85" s="322"/>
      <c r="BF85" s="322"/>
      <c r="BG85" s="322"/>
      <c r="BH85" s="322"/>
      <c r="BI85" s="322"/>
      <c r="BJ85" s="322"/>
      <c r="BK85" s="322"/>
      <c r="BL85" s="322"/>
      <c r="BM85" s="322"/>
      <c r="BN85" s="322"/>
      <c r="BO85" s="322"/>
      <c r="BP85" s="322"/>
      <c r="BQ85" s="322"/>
      <c r="BR85" s="322"/>
      <c r="BS85" s="322"/>
      <c r="BT85" s="322"/>
      <c r="BU85" s="322"/>
      <c r="BV85" s="322"/>
      <c r="BW85" s="322"/>
      <c r="BX85" s="322"/>
      <c r="BY85" s="322"/>
      <c r="BZ85" s="32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9" t="s">
        <v>172</v>
      </c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29"/>
      <c r="AI86" s="329"/>
      <c r="AJ86" s="329"/>
      <c r="AK86" s="329"/>
      <c r="AL86" s="329"/>
      <c r="AM86" s="329"/>
      <c r="AN86" s="329"/>
      <c r="AO86" s="329"/>
      <c r="AP86" s="329"/>
      <c r="AQ86" s="329"/>
      <c r="AR86" s="329"/>
      <c r="AS86" s="329"/>
      <c r="AT86" s="329"/>
      <c r="AU86" s="329"/>
      <c r="AV86" s="329"/>
      <c r="AW86" s="329"/>
      <c r="AX86" s="329"/>
      <c r="AY86" s="329"/>
      <c r="AZ86" s="329"/>
      <c r="BA86" s="329"/>
      <c r="BB86" s="329"/>
      <c r="BC86" s="329"/>
      <c r="BD86" s="329"/>
      <c r="BE86" s="329"/>
      <c r="BF86" s="329"/>
      <c r="BG86" s="329"/>
      <c r="BH86" s="329"/>
      <c r="BI86" s="329"/>
      <c r="BJ86" s="329"/>
      <c r="BK86" s="329"/>
      <c r="BL86" s="329"/>
      <c r="BM86" s="329"/>
      <c r="BN86" s="329"/>
      <c r="BO86" s="329"/>
      <c r="BP86" s="329"/>
      <c r="BQ86" s="329"/>
      <c r="BR86" s="329"/>
      <c r="BS86" s="329"/>
      <c r="BT86" s="329"/>
      <c r="BU86" s="329"/>
      <c r="BV86" s="329"/>
      <c r="BW86" s="329"/>
      <c r="BX86" s="329"/>
      <c r="BY86" s="329"/>
      <c r="BZ86" s="32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2"/>
      <c r="C107" s="322"/>
      <c r="D107" s="322"/>
      <c r="E107" s="322"/>
      <c r="F107" s="322"/>
      <c r="G107" s="322"/>
      <c r="H107" s="322"/>
      <c r="I107" s="322"/>
      <c r="J107" s="322"/>
      <c r="K107" s="322"/>
      <c r="L107" s="322"/>
      <c r="M107" s="322"/>
      <c r="N107" s="322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2"/>
      <c r="BE107" s="322"/>
      <c r="BF107" s="322"/>
      <c r="BG107" s="322"/>
      <c r="BH107" s="322"/>
      <c r="BI107" s="322"/>
      <c r="BJ107" s="322"/>
      <c r="BK107" s="322"/>
      <c r="BL107" s="322"/>
      <c r="BM107" s="322"/>
      <c r="BN107" s="322"/>
      <c r="BO107" s="322"/>
      <c r="BP107" s="322"/>
      <c r="BQ107" s="322"/>
      <c r="BR107" s="322"/>
      <c r="BS107" s="322"/>
      <c r="BT107" s="322"/>
      <c r="BU107" s="322"/>
      <c r="BV107" s="322"/>
      <c r="BW107" s="322"/>
      <c r="BX107" s="322"/>
      <c r="BY107" s="322"/>
      <c r="BZ107" s="32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2"/>
      <c r="C109" s="322"/>
      <c r="D109" s="322"/>
      <c r="E109" s="322"/>
      <c r="F109" s="322"/>
      <c r="G109" s="322"/>
      <c r="H109" s="322"/>
      <c r="I109" s="322"/>
      <c r="J109" s="322"/>
      <c r="K109" s="322"/>
      <c r="L109" s="322"/>
      <c r="M109" s="322"/>
      <c r="N109" s="322"/>
      <c r="O109" s="322"/>
      <c r="P109" s="322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2"/>
      <c r="BE109" s="322"/>
      <c r="BF109" s="322"/>
      <c r="BG109" s="322"/>
      <c r="BH109" s="322"/>
      <c r="BI109" s="322"/>
      <c r="BJ109" s="322"/>
      <c r="BK109" s="322"/>
      <c r="BL109" s="322"/>
      <c r="BM109" s="322"/>
      <c r="BN109" s="322"/>
      <c r="BO109" s="322"/>
      <c r="BP109" s="322"/>
      <c r="BQ109" s="322"/>
      <c r="BR109" s="322"/>
      <c r="BS109" s="322"/>
      <c r="BT109" s="322"/>
      <c r="BU109" s="322"/>
      <c r="BV109" s="322"/>
      <c r="BW109" s="322"/>
      <c r="BX109" s="322"/>
      <c r="BY109" s="322"/>
      <c r="BZ109" s="32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4" t="s">
        <v>74</v>
      </c>
      <c r="C110" s="275"/>
      <c r="D110" s="275"/>
      <c r="E110" s="275"/>
      <c r="F110" s="275"/>
      <c r="G110" s="275"/>
      <c r="H110" s="275"/>
      <c r="I110" s="275"/>
      <c r="J110" s="275"/>
      <c r="K110" s="275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6"/>
      <c r="AU110" s="268" t="s">
        <v>11</v>
      </c>
      <c r="AV110" s="269"/>
      <c r="AW110" s="269"/>
      <c r="AX110" s="269"/>
      <c r="AY110" s="269"/>
      <c r="AZ110" s="269"/>
      <c r="BA110" s="269"/>
      <c r="BB110" s="269"/>
      <c r="BC110" s="269"/>
      <c r="BD110" s="269"/>
      <c r="BE110" s="270"/>
      <c r="BF110" s="268" t="s">
        <v>12</v>
      </c>
      <c r="BG110" s="269"/>
      <c r="BH110" s="269"/>
      <c r="BI110" s="269"/>
      <c r="BJ110" s="269"/>
      <c r="BK110" s="269"/>
      <c r="BL110" s="269"/>
      <c r="BM110" s="269"/>
      <c r="BN110" s="269"/>
      <c r="BO110" s="269"/>
      <c r="BP110" s="270"/>
      <c r="BQ110" s="268" t="s">
        <v>55</v>
      </c>
      <c r="BR110" s="269"/>
      <c r="BS110" s="269"/>
      <c r="BT110" s="269"/>
      <c r="BU110" s="269"/>
      <c r="BV110" s="269"/>
      <c r="BW110" s="269"/>
      <c r="BX110" s="269"/>
      <c r="BY110" s="269"/>
      <c r="BZ110" s="27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7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8"/>
      <c r="S111" s="278"/>
      <c r="T111" s="278"/>
      <c r="U111" s="278"/>
      <c r="V111" s="278"/>
      <c r="W111" s="278"/>
      <c r="X111" s="278"/>
      <c r="Y111" s="278"/>
      <c r="Z111" s="278"/>
      <c r="AA111" s="278"/>
      <c r="AB111" s="278"/>
      <c r="AC111" s="278"/>
      <c r="AD111" s="278"/>
      <c r="AE111" s="278"/>
      <c r="AF111" s="278"/>
      <c r="AG111" s="278"/>
      <c r="AH111" s="278"/>
      <c r="AI111" s="278"/>
      <c r="AJ111" s="278"/>
      <c r="AK111" s="278"/>
      <c r="AL111" s="278"/>
      <c r="AM111" s="278"/>
      <c r="AN111" s="278"/>
      <c r="AO111" s="278"/>
      <c r="AP111" s="278"/>
      <c r="AQ111" s="278"/>
      <c r="AR111" s="278"/>
      <c r="AS111" s="278"/>
      <c r="AT111" s="279"/>
      <c r="AU111" s="271"/>
      <c r="AV111" s="272"/>
      <c r="AW111" s="272"/>
      <c r="AX111" s="272"/>
      <c r="AY111" s="272"/>
      <c r="AZ111" s="272"/>
      <c r="BA111" s="272"/>
      <c r="BB111" s="272"/>
      <c r="BC111" s="272"/>
      <c r="BD111" s="272"/>
      <c r="BE111" s="273"/>
      <c r="BF111" s="271"/>
      <c r="BG111" s="272"/>
      <c r="BH111" s="272"/>
      <c r="BI111" s="272"/>
      <c r="BJ111" s="272"/>
      <c r="BK111" s="272"/>
      <c r="BL111" s="272"/>
      <c r="BM111" s="272"/>
      <c r="BN111" s="272"/>
      <c r="BO111" s="272"/>
      <c r="BP111" s="273"/>
      <c r="BQ111" s="271"/>
      <c r="BR111" s="272"/>
      <c r="BS111" s="272"/>
      <c r="BT111" s="272"/>
      <c r="BU111" s="272"/>
      <c r="BV111" s="272"/>
      <c r="BW111" s="272"/>
      <c r="BX111" s="272"/>
      <c r="BY111" s="272"/>
      <c r="BZ111" s="27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6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  <c r="AA112" s="257"/>
      <c r="AB112" s="257"/>
      <c r="AC112" s="257"/>
      <c r="AD112" s="257"/>
      <c r="AE112" s="257"/>
      <c r="AF112" s="257"/>
      <c r="AG112" s="257"/>
      <c r="AH112" s="257"/>
      <c r="AI112" s="257"/>
      <c r="AJ112" s="257"/>
      <c r="AK112" s="257"/>
      <c r="AL112" s="257"/>
      <c r="AM112" s="257"/>
      <c r="AN112" s="257"/>
      <c r="AO112" s="257"/>
      <c r="AP112" s="257"/>
      <c r="AQ112" s="257"/>
      <c r="AR112" s="257"/>
      <c r="AS112" s="257"/>
      <c r="AT112" s="258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262"/>
      <c r="BR112" s="263"/>
      <c r="BS112" s="263"/>
      <c r="BT112" s="263"/>
      <c r="BU112" s="263"/>
      <c r="BV112" s="263"/>
      <c r="BW112" s="263"/>
      <c r="BX112" s="263"/>
      <c r="BY112" s="263"/>
      <c r="BZ112" s="26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3"/>
      <c r="AH113" s="123"/>
      <c r="AI113" s="123"/>
      <c r="AJ113" s="123"/>
      <c r="AK113" s="123"/>
      <c r="AL113" s="123"/>
      <c r="AM113" s="123"/>
      <c r="AN113" s="123"/>
      <c r="AO113" s="123"/>
      <c r="AP113" s="123"/>
      <c r="AQ113" s="123"/>
      <c r="AR113" s="123"/>
      <c r="AS113" s="123"/>
      <c r="AT113" s="124"/>
      <c r="AU113" s="265"/>
      <c r="AV113" s="266"/>
      <c r="AW113" s="266"/>
      <c r="AX113" s="266"/>
      <c r="AY113" s="266"/>
      <c r="AZ113" s="266"/>
      <c r="BA113" s="266"/>
      <c r="BB113" s="266"/>
      <c r="BC113" s="266"/>
      <c r="BD113" s="266"/>
      <c r="BE113" s="267"/>
      <c r="BF113" s="259"/>
      <c r="BG113" s="260"/>
      <c r="BH113" s="260"/>
      <c r="BI113" s="260"/>
      <c r="BJ113" s="260"/>
      <c r="BK113" s="260"/>
      <c r="BL113" s="260"/>
      <c r="BM113" s="260"/>
      <c r="BN113" s="260"/>
      <c r="BO113" s="260"/>
      <c r="BP113" s="261"/>
      <c r="BQ113" s="243"/>
      <c r="BR113" s="244"/>
      <c r="BS113" s="244"/>
      <c r="BT113" s="244"/>
      <c r="BU113" s="244"/>
      <c r="BV113" s="244"/>
      <c r="BW113" s="244"/>
      <c r="BX113" s="244"/>
      <c r="BY113" s="244"/>
      <c r="BZ113" s="24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2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3"/>
      <c r="AH114" s="123"/>
      <c r="AI114" s="123"/>
      <c r="AJ114" s="123"/>
      <c r="AK114" s="123"/>
      <c r="AL114" s="123"/>
      <c r="AM114" s="123"/>
      <c r="AN114" s="123"/>
      <c r="AO114" s="123"/>
      <c r="AP114" s="123"/>
      <c r="AQ114" s="123"/>
      <c r="AR114" s="123"/>
      <c r="AS114" s="123"/>
      <c r="AT114" s="124"/>
      <c r="AU114" s="265"/>
      <c r="AV114" s="266"/>
      <c r="AW114" s="266"/>
      <c r="AX114" s="266"/>
      <c r="AY114" s="266"/>
      <c r="AZ114" s="266"/>
      <c r="BA114" s="266"/>
      <c r="BB114" s="266"/>
      <c r="BC114" s="266"/>
      <c r="BD114" s="266"/>
      <c r="BE114" s="267"/>
      <c r="BF114" s="259"/>
      <c r="BG114" s="260"/>
      <c r="BH114" s="260"/>
      <c r="BI114" s="260"/>
      <c r="BJ114" s="260"/>
      <c r="BK114" s="260"/>
      <c r="BL114" s="260"/>
      <c r="BM114" s="260"/>
      <c r="BN114" s="260"/>
      <c r="BO114" s="260"/>
      <c r="BP114" s="261"/>
      <c r="BQ114" s="243"/>
      <c r="BR114" s="244"/>
      <c r="BS114" s="244"/>
      <c r="BT114" s="244"/>
      <c r="BU114" s="244"/>
      <c r="BV114" s="244"/>
      <c r="BW114" s="244"/>
      <c r="BX114" s="244"/>
      <c r="BY114" s="244"/>
      <c r="BZ114" s="24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2"/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3"/>
      <c r="AH115" s="123"/>
      <c r="AI115" s="123"/>
      <c r="AJ115" s="123"/>
      <c r="AK115" s="123"/>
      <c r="AL115" s="123"/>
      <c r="AM115" s="123"/>
      <c r="AN115" s="123"/>
      <c r="AO115" s="123"/>
      <c r="AP115" s="123"/>
      <c r="AQ115" s="123"/>
      <c r="AR115" s="123"/>
      <c r="AS115" s="123"/>
      <c r="AT115" s="124"/>
      <c r="AU115" s="265"/>
      <c r="AV115" s="266"/>
      <c r="AW115" s="266"/>
      <c r="AX115" s="266"/>
      <c r="AY115" s="266"/>
      <c r="AZ115" s="266"/>
      <c r="BA115" s="266"/>
      <c r="BB115" s="266"/>
      <c r="BC115" s="266"/>
      <c r="BD115" s="266"/>
      <c r="BE115" s="267"/>
      <c r="BF115" s="259"/>
      <c r="BG115" s="260"/>
      <c r="BH115" s="260"/>
      <c r="BI115" s="260"/>
      <c r="BJ115" s="260"/>
      <c r="BK115" s="260"/>
      <c r="BL115" s="260"/>
      <c r="BM115" s="260"/>
      <c r="BN115" s="260"/>
      <c r="BO115" s="260"/>
      <c r="BP115" s="261"/>
      <c r="BQ115" s="243"/>
      <c r="BR115" s="244"/>
      <c r="BS115" s="244"/>
      <c r="BT115" s="244"/>
      <c r="BU115" s="244"/>
      <c r="BV115" s="244"/>
      <c r="BW115" s="244"/>
      <c r="BX115" s="244"/>
      <c r="BY115" s="244"/>
      <c r="BZ115" s="24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2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3"/>
      <c r="AJ116" s="123"/>
      <c r="AK116" s="123"/>
      <c r="AL116" s="123"/>
      <c r="AM116" s="123"/>
      <c r="AN116" s="123"/>
      <c r="AO116" s="123"/>
      <c r="AP116" s="123"/>
      <c r="AQ116" s="123"/>
      <c r="AR116" s="123"/>
      <c r="AS116" s="123"/>
      <c r="AT116" s="124"/>
      <c r="AU116" s="265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7"/>
      <c r="BF116" s="259"/>
      <c r="BG116" s="260"/>
      <c r="BH116" s="260"/>
      <c r="BI116" s="260"/>
      <c r="BJ116" s="260"/>
      <c r="BK116" s="260"/>
      <c r="BL116" s="260"/>
      <c r="BM116" s="260"/>
      <c r="BN116" s="260"/>
      <c r="BO116" s="260"/>
      <c r="BP116" s="261"/>
      <c r="BQ116" s="243"/>
      <c r="BR116" s="244"/>
      <c r="BS116" s="244"/>
      <c r="BT116" s="244"/>
      <c r="BU116" s="244"/>
      <c r="BV116" s="244"/>
      <c r="BW116" s="244"/>
      <c r="BX116" s="244"/>
      <c r="BY116" s="244"/>
      <c r="BZ116" s="24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2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3"/>
      <c r="AJ117" s="123"/>
      <c r="AK117" s="123"/>
      <c r="AL117" s="123"/>
      <c r="AM117" s="123"/>
      <c r="AN117" s="123"/>
      <c r="AO117" s="123"/>
      <c r="AP117" s="123"/>
      <c r="AQ117" s="123"/>
      <c r="AR117" s="123"/>
      <c r="AS117" s="123"/>
      <c r="AT117" s="124"/>
      <c r="AU117" s="265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7"/>
      <c r="BF117" s="259"/>
      <c r="BG117" s="260"/>
      <c r="BH117" s="260"/>
      <c r="BI117" s="260"/>
      <c r="BJ117" s="260"/>
      <c r="BK117" s="260"/>
      <c r="BL117" s="260"/>
      <c r="BM117" s="260"/>
      <c r="BN117" s="260"/>
      <c r="BO117" s="260"/>
      <c r="BP117" s="261"/>
      <c r="BQ117" s="243"/>
      <c r="BR117" s="244"/>
      <c r="BS117" s="244"/>
      <c r="BT117" s="244"/>
      <c r="BU117" s="244"/>
      <c r="BV117" s="244"/>
      <c r="BW117" s="244"/>
      <c r="BX117" s="244"/>
      <c r="BY117" s="244"/>
      <c r="BZ117" s="24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2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3"/>
      <c r="AJ118" s="123"/>
      <c r="AK118" s="123"/>
      <c r="AL118" s="123"/>
      <c r="AM118" s="123"/>
      <c r="AN118" s="123"/>
      <c r="AO118" s="123"/>
      <c r="AP118" s="123"/>
      <c r="AQ118" s="123"/>
      <c r="AR118" s="123"/>
      <c r="AS118" s="123"/>
      <c r="AT118" s="124"/>
      <c r="AU118" s="265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7"/>
      <c r="BF118" s="259"/>
      <c r="BG118" s="260"/>
      <c r="BH118" s="260"/>
      <c r="BI118" s="260"/>
      <c r="BJ118" s="260"/>
      <c r="BK118" s="260"/>
      <c r="BL118" s="260"/>
      <c r="BM118" s="260"/>
      <c r="BN118" s="260"/>
      <c r="BO118" s="260"/>
      <c r="BP118" s="261"/>
      <c r="BQ118" s="243"/>
      <c r="BR118" s="244"/>
      <c r="BS118" s="244"/>
      <c r="BT118" s="244"/>
      <c r="BU118" s="244"/>
      <c r="BV118" s="244"/>
      <c r="BW118" s="244"/>
      <c r="BX118" s="244"/>
      <c r="BY118" s="244"/>
      <c r="BZ118" s="24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2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3"/>
      <c r="AK119" s="123"/>
      <c r="AL119" s="123"/>
      <c r="AM119" s="123"/>
      <c r="AN119" s="123"/>
      <c r="AO119" s="123"/>
      <c r="AP119" s="123"/>
      <c r="AQ119" s="123"/>
      <c r="AR119" s="123"/>
      <c r="AS119" s="123"/>
      <c r="AT119" s="124"/>
      <c r="AU119" s="265"/>
      <c r="AV119" s="266"/>
      <c r="AW119" s="266"/>
      <c r="AX119" s="266"/>
      <c r="AY119" s="266"/>
      <c r="AZ119" s="266"/>
      <c r="BA119" s="266"/>
      <c r="BB119" s="266"/>
      <c r="BC119" s="266"/>
      <c r="BD119" s="266"/>
      <c r="BE119" s="267"/>
      <c r="BF119" s="259"/>
      <c r="BG119" s="260"/>
      <c r="BH119" s="260"/>
      <c r="BI119" s="260"/>
      <c r="BJ119" s="260"/>
      <c r="BK119" s="260"/>
      <c r="BL119" s="260"/>
      <c r="BM119" s="260"/>
      <c r="BN119" s="260"/>
      <c r="BO119" s="260"/>
      <c r="BP119" s="261"/>
      <c r="BQ119" s="243"/>
      <c r="BR119" s="244"/>
      <c r="BS119" s="244"/>
      <c r="BT119" s="244"/>
      <c r="BU119" s="244"/>
      <c r="BV119" s="244"/>
      <c r="BW119" s="244"/>
      <c r="BX119" s="244"/>
      <c r="BY119" s="244"/>
      <c r="BZ119" s="24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2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3"/>
      <c r="AJ120" s="123"/>
      <c r="AK120" s="123"/>
      <c r="AL120" s="123"/>
      <c r="AM120" s="123"/>
      <c r="AN120" s="123"/>
      <c r="AO120" s="123"/>
      <c r="AP120" s="123"/>
      <c r="AQ120" s="123"/>
      <c r="AR120" s="123"/>
      <c r="AS120" s="123"/>
      <c r="AT120" s="124"/>
      <c r="AU120" s="265"/>
      <c r="AV120" s="266"/>
      <c r="AW120" s="266"/>
      <c r="AX120" s="266"/>
      <c r="AY120" s="266"/>
      <c r="AZ120" s="266"/>
      <c r="BA120" s="266"/>
      <c r="BB120" s="266"/>
      <c r="BC120" s="266"/>
      <c r="BD120" s="266"/>
      <c r="BE120" s="267"/>
      <c r="BF120" s="259"/>
      <c r="BG120" s="260"/>
      <c r="BH120" s="260"/>
      <c r="BI120" s="260"/>
      <c r="BJ120" s="260"/>
      <c r="BK120" s="260"/>
      <c r="BL120" s="260"/>
      <c r="BM120" s="260"/>
      <c r="BN120" s="260"/>
      <c r="BO120" s="260"/>
      <c r="BP120" s="261"/>
      <c r="BQ120" s="243"/>
      <c r="BR120" s="244"/>
      <c r="BS120" s="244"/>
      <c r="BT120" s="244"/>
      <c r="BU120" s="244"/>
      <c r="BV120" s="244"/>
      <c r="BW120" s="244"/>
      <c r="BX120" s="244"/>
      <c r="BY120" s="244"/>
      <c r="BZ120" s="24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6"/>
      <c r="BR121" s="327"/>
      <c r="BS121" s="327"/>
      <c r="BT121" s="327"/>
      <c r="BU121" s="327"/>
      <c r="BV121" s="327"/>
      <c r="BW121" s="327"/>
      <c r="BX121" s="327"/>
      <c r="BY121" s="327"/>
      <c r="BZ121" s="3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2"/>
      <c r="BE122" s="322"/>
      <c r="BF122" s="322"/>
      <c r="BG122" s="322"/>
      <c r="BH122" s="322"/>
      <c r="BI122" s="322"/>
      <c r="BJ122" s="322"/>
      <c r="BK122" s="322"/>
      <c r="BL122" s="322"/>
      <c r="BM122" s="322"/>
      <c r="BN122" s="322"/>
      <c r="BO122" s="322"/>
      <c r="BP122" s="322"/>
      <c r="BQ122" s="322"/>
      <c r="BR122" s="322"/>
      <c r="BS122" s="322"/>
      <c r="BT122" s="322"/>
      <c r="BU122" s="322"/>
      <c r="BV122" s="322"/>
      <c r="BW122" s="322"/>
      <c r="BX122" s="322"/>
      <c r="BY122" s="322"/>
      <c r="BZ122" s="32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2"/>
      <c r="C143" s="322"/>
      <c r="D143" s="322"/>
      <c r="E143" s="322"/>
      <c r="F143" s="322"/>
      <c r="G143" s="322"/>
      <c r="H143" s="322"/>
      <c r="I143" s="322"/>
      <c r="J143" s="322"/>
      <c r="K143" s="322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2"/>
      <c r="BE143" s="322"/>
      <c r="BF143" s="322"/>
      <c r="BG143" s="322"/>
      <c r="BH143" s="322"/>
      <c r="BI143" s="322"/>
      <c r="BJ143" s="322"/>
      <c r="BK143" s="322"/>
      <c r="BL143" s="322"/>
      <c r="BM143" s="322"/>
      <c r="BN143" s="322"/>
      <c r="BO143" s="322"/>
      <c r="BP143" s="322"/>
      <c r="BQ143" s="322"/>
      <c r="BR143" s="322"/>
      <c r="BS143" s="322"/>
      <c r="BT143" s="322"/>
      <c r="BU143" s="322"/>
      <c r="BV143" s="322"/>
      <c r="BW143" s="322"/>
      <c r="BX143" s="322"/>
      <c r="BY143" s="322"/>
      <c r="BZ143" s="32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2"/>
      <c r="BE145" s="322"/>
      <c r="BF145" s="322"/>
      <c r="BG145" s="322"/>
      <c r="BH145" s="322"/>
      <c r="BI145" s="322"/>
      <c r="BJ145" s="322"/>
      <c r="BK145" s="322"/>
      <c r="BL145" s="322"/>
      <c r="BM145" s="322"/>
      <c r="BN145" s="322"/>
      <c r="BO145" s="322"/>
      <c r="BP145" s="322"/>
      <c r="BQ145" s="322"/>
      <c r="BR145" s="322"/>
      <c r="BS145" s="322"/>
      <c r="BT145" s="322"/>
      <c r="BU145" s="322"/>
      <c r="BV145" s="322"/>
      <c r="BW145" s="322"/>
      <c r="BX145" s="322"/>
      <c r="BY145" s="322"/>
      <c r="BZ145" s="32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4" t="s">
        <v>74</v>
      </c>
      <c r="C146" s="275"/>
      <c r="D146" s="275"/>
      <c r="E146" s="275"/>
      <c r="F146" s="275"/>
      <c r="G146" s="275"/>
      <c r="H146" s="275"/>
      <c r="I146" s="275"/>
      <c r="J146" s="275"/>
      <c r="K146" s="275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5"/>
      <c r="AK146" s="275"/>
      <c r="AL146" s="275"/>
      <c r="AM146" s="275"/>
      <c r="AN146" s="275"/>
      <c r="AO146" s="275"/>
      <c r="AP146" s="275"/>
      <c r="AQ146" s="275"/>
      <c r="AR146" s="275"/>
      <c r="AS146" s="275"/>
      <c r="AT146" s="276"/>
      <c r="AU146" s="268" t="s">
        <v>11</v>
      </c>
      <c r="AV146" s="269"/>
      <c r="AW146" s="269"/>
      <c r="AX146" s="269"/>
      <c r="AY146" s="269"/>
      <c r="AZ146" s="269"/>
      <c r="BA146" s="269"/>
      <c r="BB146" s="269"/>
      <c r="BC146" s="269"/>
      <c r="BD146" s="269"/>
      <c r="BE146" s="270"/>
      <c r="BF146" s="268" t="s">
        <v>12</v>
      </c>
      <c r="BG146" s="269"/>
      <c r="BH146" s="269"/>
      <c r="BI146" s="269"/>
      <c r="BJ146" s="269"/>
      <c r="BK146" s="269"/>
      <c r="BL146" s="269"/>
      <c r="BM146" s="269"/>
      <c r="BN146" s="269"/>
      <c r="BO146" s="269"/>
      <c r="BP146" s="270"/>
      <c r="BQ146" s="268" t="s">
        <v>55</v>
      </c>
      <c r="BR146" s="269"/>
      <c r="BS146" s="269"/>
      <c r="BT146" s="269"/>
      <c r="BU146" s="269"/>
      <c r="BV146" s="269"/>
      <c r="BW146" s="269"/>
      <c r="BX146" s="269"/>
      <c r="BY146" s="269"/>
      <c r="BZ146" s="27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7"/>
      <c r="C147" s="278"/>
      <c r="D147" s="278"/>
      <c r="E147" s="278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78"/>
      <c r="U147" s="278"/>
      <c r="V147" s="278"/>
      <c r="W147" s="278"/>
      <c r="X147" s="278"/>
      <c r="Y147" s="278"/>
      <c r="Z147" s="278"/>
      <c r="AA147" s="278"/>
      <c r="AB147" s="278"/>
      <c r="AC147" s="278"/>
      <c r="AD147" s="278"/>
      <c r="AE147" s="278"/>
      <c r="AF147" s="278"/>
      <c r="AG147" s="278"/>
      <c r="AH147" s="278"/>
      <c r="AI147" s="278"/>
      <c r="AJ147" s="278"/>
      <c r="AK147" s="278"/>
      <c r="AL147" s="278"/>
      <c r="AM147" s="278"/>
      <c r="AN147" s="278"/>
      <c r="AO147" s="278"/>
      <c r="AP147" s="278"/>
      <c r="AQ147" s="278"/>
      <c r="AR147" s="278"/>
      <c r="AS147" s="278"/>
      <c r="AT147" s="279"/>
      <c r="AU147" s="271"/>
      <c r="AV147" s="272"/>
      <c r="AW147" s="272"/>
      <c r="AX147" s="272"/>
      <c r="AY147" s="272"/>
      <c r="AZ147" s="272"/>
      <c r="BA147" s="272"/>
      <c r="BB147" s="272"/>
      <c r="BC147" s="272"/>
      <c r="BD147" s="272"/>
      <c r="BE147" s="273"/>
      <c r="BF147" s="271"/>
      <c r="BG147" s="272"/>
      <c r="BH147" s="272"/>
      <c r="BI147" s="272"/>
      <c r="BJ147" s="272"/>
      <c r="BK147" s="272"/>
      <c r="BL147" s="272"/>
      <c r="BM147" s="272"/>
      <c r="BN147" s="272"/>
      <c r="BO147" s="272"/>
      <c r="BP147" s="273"/>
      <c r="BQ147" s="271"/>
      <c r="BR147" s="272"/>
      <c r="BS147" s="272"/>
      <c r="BT147" s="272"/>
      <c r="BU147" s="272"/>
      <c r="BV147" s="272"/>
      <c r="BW147" s="272"/>
      <c r="BX147" s="272"/>
      <c r="BY147" s="272"/>
      <c r="BZ147" s="27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6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  <c r="AA148" s="257"/>
      <c r="AB148" s="257"/>
      <c r="AC148" s="257"/>
      <c r="AD148" s="257"/>
      <c r="AE148" s="257"/>
      <c r="AF148" s="257"/>
      <c r="AG148" s="257"/>
      <c r="AH148" s="257"/>
      <c r="AI148" s="257"/>
      <c r="AJ148" s="257"/>
      <c r="AK148" s="257"/>
      <c r="AL148" s="257"/>
      <c r="AM148" s="257"/>
      <c r="AN148" s="257"/>
      <c r="AO148" s="257"/>
      <c r="AP148" s="257"/>
      <c r="AQ148" s="257"/>
      <c r="AR148" s="257"/>
      <c r="AS148" s="257"/>
      <c r="AT148" s="258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262"/>
      <c r="BR148" s="263"/>
      <c r="BS148" s="263"/>
      <c r="BT148" s="263"/>
      <c r="BU148" s="263"/>
      <c r="BV148" s="263"/>
      <c r="BW148" s="263"/>
      <c r="BX148" s="263"/>
      <c r="BY148" s="263"/>
      <c r="BZ148" s="26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2"/>
      <c r="C149" s="123"/>
      <c r="D149" s="123"/>
      <c r="E149" s="123"/>
      <c r="F149" s="123"/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123"/>
      <c r="AG149" s="123"/>
      <c r="AH149" s="123"/>
      <c r="AI149" s="123"/>
      <c r="AJ149" s="123"/>
      <c r="AK149" s="123"/>
      <c r="AL149" s="123"/>
      <c r="AM149" s="123"/>
      <c r="AN149" s="123"/>
      <c r="AO149" s="123"/>
      <c r="AP149" s="123"/>
      <c r="AQ149" s="123"/>
      <c r="AR149" s="123"/>
      <c r="AS149" s="123"/>
      <c r="AT149" s="124"/>
      <c r="AU149" s="265"/>
      <c r="AV149" s="266"/>
      <c r="AW149" s="266"/>
      <c r="AX149" s="266"/>
      <c r="AY149" s="266"/>
      <c r="AZ149" s="266"/>
      <c r="BA149" s="266"/>
      <c r="BB149" s="266"/>
      <c r="BC149" s="266"/>
      <c r="BD149" s="266"/>
      <c r="BE149" s="267"/>
      <c r="BF149" s="259"/>
      <c r="BG149" s="260"/>
      <c r="BH149" s="260"/>
      <c r="BI149" s="260"/>
      <c r="BJ149" s="260"/>
      <c r="BK149" s="260"/>
      <c r="BL149" s="260"/>
      <c r="BM149" s="260"/>
      <c r="BN149" s="260"/>
      <c r="BO149" s="260"/>
      <c r="BP149" s="261"/>
      <c r="BQ149" s="243"/>
      <c r="BR149" s="244"/>
      <c r="BS149" s="244"/>
      <c r="BT149" s="244"/>
      <c r="BU149" s="244"/>
      <c r="BV149" s="244"/>
      <c r="BW149" s="244"/>
      <c r="BX149" s="244"/>
      <c r="BY149" s="244"/>
      <c r="BZ149" s="24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2"/>
      <c r="C150" s="123"/>
      <c r="D150" s="123"/>
      <c r="E150" s="123"/>
      <c r="F150" s="123"/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3"/>
      <c r="AG150" s="123"/>
      <c r="AH150" s="123"/>
      <c r="AI150" s="123"/>
      <c r="AJ150" s="123"/>
      <c r="AK150" s="123"/>
      <c r="AL150" s="123"/>
      <c r="AM150" s="123"/>
      <c r="AN150" s="123"/>
      <c r="AO150" s="123"/>
      <c r="AP150" s="123"/>
      <c r="AQ150" s="123"/>
      <c r="AR150" s="123"/>
      <c r="AS150" s="123"/>
      <c r="AT150" s="124"/>
      <c r="AU150" s="265"/>
      <c r="AV150" s="266"/>
      <c r="AW150" s="266"/>
      <c r="AX150" s="266"/>
      <c r="AY150" s="266"/>
      <c r="AZ150" s="266"/>
      <c r="BA150" s="266"/>
      <c r="BB150" s="266"/>
      <c r="BC150" s="266"/>
      <c r="BD150" s="266"/>
      <c r="BE150" s="267"/>
      <c r="BF150" s="259"/>
      <c r="BG150" s="260"/>
      <c r="BH150" s="260"/>
      <c r="BI150" s="260"/>
      <c r="BJ150" s="260"/>
      <c r="BK150" s="260"/>
      <c r="BL150" s="260"/>
      <c r="BM150" s="260"/>
      <c r="BN150" s="260"/>
      <c r="BO150" s="260"/>
      <c r="BP150" s="261"/>
      <c r="BQ150" s="243"/>
      <c r="BR150" s="244"/>
      <c r="BS150" s="244"/>
      <c r="BT150" s="244"/>
      <c r="BU150" s="244"/>
      <c r="BV150" s="244"/>
      <c r="BW150" s="244"/>
      <c r="BX150" s="244"/>
      <c r="BY150" s="244"/>
      <c r="BZ150" s="24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2"/>
      <c r="C151" s="123"/>
      <c r="D151" s="123"/>
      <c r="E151" s="123"/>
      <c r="F151" s="123"/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123"/>
      <c r="AG151" s="123"/>
      <c r="AH151" s="123"/>
      <c r="AI151" s="123"/>
      <c r="AJ151" s="123"/>
      <c r="AK151" s="123"/>
      <c r="AL151" s="123"/>
      <c r="AM151" s="123"/>
      <c r="AN151" s="123"/>
      <c r="AO151" s="123"/>
      <c r="AP151" s="123"/>
      <c r="AQ151" s="123"/>
      <c r="AR151" s="123"/>
      <c r="AS151" s="123"/>
      <c r="AT151" s="124"/>
      <c r="AU151" s="265"/>
      <c r="AV151" s="266"/>
      <c r="AW151" s="266"/>
      <c r="AX151" s="266"/>
      <c r="AY151" s="266"/>
      <c r="AZ151" s="266"/>
      <c r="BA151" s="266"/>
      <c r="BB151" s="266"/>
      <c r="BC151" s="266"/>
      <c r="BD151" s="266"/>
      <c r="BE151" s="267"/>
      <c r="BF151" s="259"/>
      <c r="BG151" s="260"/>
      <c r="BH151" s="260"/>
      <c r="BI151" s="260"/>
      <c r="BJ151" s="260"/>
      <c r="BK151" s="260"/>
      <c r="BL151" s="260"/>
      <c r="BM151" s="260"/>
      <c r="BN151" s="260"/>
      <c r="BO151" s="260"/>
      <c r="BP151" s="261"/>
      <c r="BQ151" s="243"/>
      <c r="BR151" s="244"/>
      <c r="BS151" s="244"/>
      <c r="BT151" s="244"/>
      <c r="BU151" s="244"/>
      <c r="BV151" s="244"/>
      <c r="BW151" s="244"/>
      <c r="BX151" s="244"/>
      <c r="BY151" s="244"/>
      <c r="BZ151" s="24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2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123"/>
      <c r="AG152" s="123"/>
      <c r="AH152" s="123"/>
      <c r="AI152" s="123"/>
      <c r="AJ152" s="123"/>
      <c r="AK152" s="123"/>
      <c r="AL152" s="123"/>
      <c r="AM152" s="123"/>
      <c r="AN152" s="123"/>
      <c r="AO152" s="123"/>
      <c r="AP152" s="123"/>
      <c r="AQ152" s="123"/>
      <c r="AR152" s="123"/>
      <c r="AS152" s="123"/>
      <c r="AT152" s="124"/>
      <c r="AU152" s="265"/>
      <c r="AV152" s="266"/>
      <c r="AW152" s="266"/>
      <c r="AX152" s="266"/>
      <c r="AY152" s="266"/>
      <c r="AZ152" s="266"/>
      <c r="BA152" s="266"/>
      <c r="BB152" s="266"/>
      <c r="BC152" s="266"/>
      <c r="BD152" s="266"/>
      <c r="BE152" s="267"/>
      <c r="BF152" s="259"/>
      <c r="BG152" s="260"/>
      <c r="BH152" s="260"/>
      <c r="BI152" s="260"/>
      <c r="BJ152" s="260"/>
      <c r="BK152" s="260"/>
      <c r="BL152" s="260"/>
      <c r="BM152" s="260"/>
      <c r="BN152" s="260"/>
      <c r="BO152" s="260"/>
      <c r="BP152" s="261"/>
      <c r="BQ152" s="243"/>
      <c r="BR152" s="244"/>
      <c r="BS152" s="244"/>
      <c r="BT152" s="244"/>
      <c r="BU152" s="244"/>
      <c r="BV152" s="244"/>
      <c r="BW152" s="244"/>
      <c r="BX152" s="244"/>
      <c r="BY152" s="244"/>
      <c r="BZ152" s="24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2"/>
      <c r="C153" s="123"/>
      <c r="D153" s="123"/>
      <c r="E153" s="123"/>
      <c r="F153" s="123"/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123"/>
      <c r="AG153" s="123"/>
      <c r="AH153" s="123"/>
      <c r="AI153" s="123"/>
      <c r="AJ153" s="123"/>
      <c r="AK153" s="123"/>
      <c r="AL153" s="123"/>
      <c r="AM153" s="123"/>
      <c r="AN153" s="123"/>
      <c r="AO153" s="123"/>
      <c r="AP153" s="123"/>
      <c r="AQ153" s="123"/>
      <c r="AR153" s="123"/>
      <c r="AS153" s="123"/>
      <c r="AT153" s="124"/>
      <c r="AU153" s="265"/>
      <c r="AV153" s="266"/>
      <c r="AW153" s="266"/>
      <c r="AX153" s="266"/>
      <c r="AY153" s="266"/>
      <c r="AZ153" s="266"/>
      <c r="BA153" s="266"/>
      <c r="BB153" s="266"/>
      <c r="BC153" s="266"/>
      <c r="BD153" s="266"/>
      <c r="BE153" s="267"/>
      <c r="BF153" s="259"/>
      <c r="BG153" s="260"/>
      <c r="BH153" s="260"/>
      <c r="BI153" s="260"/>
      <c r="BJ153" s="260"/>
      <c r="BK153" s="260"/>
      <c r="BL153" s="260"/>
      <c r="BM153" s="260"/>
      <c r="BN153" s="260"/>
      <c r="BO153" s="260"/>
      <c r="BP153" s="261"/>
      <c r="BQ153" s="243"/>
      <c r="BR153" s="244"/>
      <c r="BS153" s="244"/>
      <c r="BT153" s="244"/>
      <c r="BU153" s="244"/>
      <c r="BV153" s="244"/>
      <c r="BW153" s="244"/>
      <c r="BX153" s="244"/>
      <c r="BY153" s="244"/>
      <c r="BZ153" s="24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2"/>
      <c r="C154" s="123"/>
      <c r="D154" s="123"/>
      <c r="E154" s="123"/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G154" s="123"/>
      <c r="AH154" s="123"/>
      <c r="AI154" s="123"/>
      <c r="AJ154" s="123"/>
      <c r="AK154" s="123"/>
      <c r="AL154" s="123"/>
      <c r="AM154" s="123"/>
      <c r="AN154" s="123"/>
      <c r="AO154" s="123"/>
      <c r="AP154" s="123"/>
      <c r="AQ154" s="123"/>
      <c r="AR154" s="123"/>
      <c r="AS154" s="123"/>
      <c r="AT154" s="124"/>
      <c r="AU154" s="265"/>
      <c r="AV154" s="266"/>
      <c r="AW154" s="266"/>
      <c r="AX154" s="266"/>
      <c r="AY154" s="266"/>
      <c r="AZ154" s="266"/>
      <c r="BA154" s="266"/>
      <c r="BB154" s="266"/>
      <c r="BC154" s="266"/>
      <c r="BD154" s="266"/>
      <c r="BE154" s="267"/>
      <c r="BF154" s="259"/>
      <c r="BG154" s="260"/>
      <c r="BH154" s="260"/>
      <c r="BI154" s="260"/>
      <c r="BJ154" s="260"/>
      <c r="BK154" s="260"/>
      <c r="BL154" s="260"/>
      <c r="BM154" s="260"/>
      <c r="BN154" s="260"/>
      <c r="BO154" s="260"/>
      <c r="BP154" s="261"/>
      <c r="BQ154" s="243"/>
      <c r="BR154" s="244"/>
      <c r="BS154" s="244"/>
      <c r="BT154" s="244"/>
      <c r="BU154" s="244"/>
      <c r="BV154" s="244"/>
      <c r="BW154" s="244"/>
      <c r="BX154" s="244"/>
      <c r="BY154" s="244"/>
      <c r="BZ154" s="24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2"/>
      <c r="C155" s="123"/>
      <c r="D155" s="123"/>
      <c r="E155" s="123"/>
      <c r="F155" s="123"/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G155" s="123"/>
      <c r="AH155" s="123"/>
      <c r="AI155" s="123"/>
      <c r="AJ155" s="123"/>
      <c r="AK155" s="123"/>
      <c r="AL155" s="123"/>
      <c r="AM155" s="123"/>
      <c r="AN155" s="123"/>
      <c r="AO155" s="123"/>
      <c r="AP155" s="123"/>
      <c r="AQ155" s="123"/>
      <c r="AR155" s="123"/>
      <c r="AS155" s="123"/>
      <c r="AT155" s="124"/>
      <c r="AU155" s="265"/>
      <c r="AV155" s="266"/>
      <c r="AW155" s="266"/>
      <c r="AX155" s="266"/>
      <c r="AY155" s="266"/>
      <c r="AZ155" s="266"/>
      <c r="BA155" s="266"/>
      <c r="BB155" s="266"/>
      <c r="BC155" s="266"/>
      <c r="BD155" s="266"/>
      <c r="BE155" s="267"/>
      <c r="BF155" s="259"/>
      <c r="BG155" s="260"/>
      <c r="BH155" s="260"/>
      <c r="BI155" s="260"/>
      <c r="BJ155" s="260"/>
      <c r="BK155" s="260"/>
      <c r="BL155" s="260"/>
      <c r="BM155" s="260"/>
      <c r="BN155" s="260"/>
      <c r="BO155" s="260"/>
      <c r="BP155" s="261"/>
      <c r="BQ155" s="243"/>
      <c r="BR155" s="244"/>
      <c r="BS155" s="244"/>
      <c r="BT155" s="244"/>
      <c r="BU155" s="244"/>
      <c r="BV155" s="244"/>
      <c r="BW155" s="244"/>
      <c r="BX155" s="244"/>
      <c r="BY155" s="244"/>
      <c r="BZ155" s="24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2"/>
      <c r="C156" s="123"/>
      <c r="D156" s="123"/>
      <c r="E156" s="123"/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G156" s="123"/>
      <c r="AH156" s="123"/>
      <c r="AI156" s="123"/>
      <c r="AJ156" s="123"/>
      <c r="AK156" s="123"/>
      <c r="AL156" s="123"/>
      <c r="AM156" s="123"/>
      <c r="AN156" s="123"/>
      <c r="AO156" s="123"/>
      <c r="AP156" s="123"/>
      <c r="AQ156" s="123"/>
      <c r="AR156" s="123"/>
      <c r="AS156" s="123"/>
      <c r="AT156" s="124"/>
      <c r="AU156" s="265"/>
      <c r="AV156" s="266"/>
      <c r="AW156" s="266"/>
      <c r="AX156" s="266"/>
      <c r="AY156" s="266"/>
      <c r="AZ156" s="266"/>
      <c r="BA156" s="266"/>
      <c r="BB156" s="266"/>
      <c r="BC156" s="266"/>
      <c r="BD156" s="266"/>
      <c r="BE156" s="267"/>
      <c r="BF156" s="259"/>
      <c r="BG156" s="260"/>
      <c r="BH156" s="260"/>
      <c r="BI156" s="260"/>
      <c r="BJ156" s="260"/>
      <c r="BK156" s="260"/>
      <c r="BL156" s="260"/>
      <c r="BM156" s="260"/>
      <c r="BN156" s="260"/>
      <c r="BO156" s="260"/>
      <c r="BP156" s="261"/>
      <c r="BQ156" s="243"/>
      <c r="BR156" s="244"/>
      <c r="BS156" s="244"/>
      <c r="BT156" s="244"/>
      <c r="BU156" s="244"/>
      <c r="BV156" s="244"/>
      <c r="BW156" s="244"/>
      <c r="BX156" s="244"/>
      <c r="BY156" s="244"/>
      <c r="BZ156" s="24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6"/>
      <c r="BR157" s="327"/>
      <c r="BS157" s="327"/>
      <c r="BT157" s="327"/>
      <c r="BU157" s="327"/>
      <c r="BV157" s="327"/>
      <c r="BW157" s="327"/>
      <c r="BX157" s="327"/>
      <c r="BY157" s="327"/>
      <c r="BZ157" s="3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9" t="s">
        <v>176</v>
      </c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  <c r="P225" s="329"/>
      <c r="Q225" s="329"/>
      <c r="R225" s="329"/>
      <c r="S225" s="329"/>
      <c r="T225" s="329"/>
      <c r="U225" s="329"/>
      <c r="V225" s="329"/>
      <c r="W225" s="329"/>
      <c r="X225" s="329"/>
      <c r="Y225" s="329"/>
      <c r="Z225" s="329"/>
      <c r="AA225" s="329"/>
      <c r="AB225" s="329"/>
      <c r="AC225" s="329"/>
      <c r="AD225" s="329"/>
      <c r="AE225" s="329"/>
      <c r="AF225" s="329"/>
      <c r="AG225" s="329"/>
      <c r="AH225" s="329"/>
      <c r="AI225" s="329"/>
      <c r="AJ225" s="329"/>
      <c r="AK225" s="329"/>
      <c r="AL225" s="329"/>
      <c r="AM225" s="329"/>
      <c r="AN225" s="329"/>
      <c r="AO225" s="329"/>
      <c r="AP225" s="329"/>
      <c r="AQ225" s="329"/>
      <c r="AR225" s="329"/>
      <c r="AS225" s="329"/>
      <c r="AT225" s="329"/>
      <c r="AU225" s="329"/>
      <c r="AV225" s="329"/>
      <c r="AW225" s="329"/>
      <c r="AX225" s="329"/>
      <c r="AY225" s="329"/>
      <c r="AZ225" s="329"/>
      <c r="BA225" s="329"/>
      <c r="BB225" s="329"/>
      <c r="BC225" s="329"/>
      <c r="BD225" s="329"/>
      <c r="BE225" s="329"/>
      <c r="BF225" s="329"/>
      <c r="BG225" s="329"/>
      <c r="BH225" s="329"/>
      <c r="BI225" s="329"/>
      <c r="BJ225" s="329"/>
      <c r="BK225" s="329"/>
      <c r="BL225" s="329"/>
      <c r="BM225" s="329"/>
      <c r="BN225" s="329"/>
      <c r="BO225" s="329"/>
      <c r="BP225" s="329"/>
      <c r="BQ225" s="329"/>
      <c r="BR225" s="329"/>
      <c r="BS225" s="329"/>
      <c r="BT225" s="329"/>
      <c r="BU225" s="329"/>
      <c r="BV225" s="329"/>
      <c r="BW225" s="329"/>
      <c r="BX225" s="329"/>
      <c r="BY225" s="329"/>
      <c r="BZ225" s="32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2" t="s">
        <v>95</v>
      </c>
      <c r="D335" s="342"/>
      <c r="E335" s="342"/>
      <c r="F335" s="342"/>
      <c r="G335" s="342"/>
      <c r="H335" s="342"/>
      <c r="I335" s="342"/>
      <c r="J335" s="342"/>
      <c r="K335" s="342"/>
      <c r="L335" s="342"/>
      <c r="M335" s="342"/>
      <c r="N335" s="342"/>
      <c r="O335" s="342"/>
      <c r="P335" s="342"/>
      <c r="Q335" s="342"/>
      <c r="R335" s="342"/>
      <c r="S335" s="342"/>
      <c r="T335" s="342"/>
      <c r="U335" s="342"/>
      <c r="V335" s="342"/>
      <c r="W335" s="342"/>
      <c r="X335" s="342"/>
      <c r="Y335" s="342"/>
      <c r="Z335" s="342"/>
      <c r="AA335" s="342"/>
      <c r="AB335" s="342"/>
      <c r="AC335" s="342"/>
      <c r="AD335" s="342"/>
      <c r="AE335" s="342"/>
      <c r="AF335" s="342"/>
      <c r="AG335" s="342"/>
      <c r="AH335" s="342"/>
      <c r="AI335" s="342"/>
      <c r="AJ335" s="342"/>
      <c r="AK335" s="342"/>
      <c r="AL335" s="342"/>
      <c r="AM335" s="342"/>
      <c r="AN335" s="342"/>
      <c r="AO335" s="342"/>
      <c r="AP335" s="342"/>
      <c r="AQ335" s="342"/>
      <c r="AR335" s="342"/>
      <c r="AS335" s="342"/>
      <c r="AT335" s="342"/>
      <c r="AU335" s="342"/>
      <c r="AV335" s="342"/>
      <c r="AW335" s="342"/>
      <c r="AX335" s="342"/>
      <c r="AY335" s="342"/>
      <c r="AZ335" s="342"/>
      <c r="BA335" s="342"/>
      <c r="BB335" s="342"/>
      <c r="BC335" s="342"/>
      <c r="BD335" s="342"/>
      <c r="BE335" s="342"/>
      <c r="BF335" s="342"/>
      <c r="BG335" s="342"/>
      <c r="BH335" s="342"/>
      <c r="BI335" s="342"/>
      <c r="BJ335" s="342"/>
      <c r="BK335" s="342"/>
      <c r="BL335" s="342"/>
      <c r="BM335" s="342"/>
      <c r="BN335" s="342"/>
      <c r="BO335" s="342"/>
      <c r="BP335" s="342"/>
      <c r="BQ335" s="342"/>
      <c r="BR335" s="342"/>
      <c r="BS335" s="342"/>
      <c r="BT335" s="342"/>
      <c r="BU335" s="342"/>
      <c r="BV335" s="342"/>
      <c r="BW335" s="342"/>
      <c r="BX335" s="342"/>
      <c r="BY335" s="342"/>
      <c r="BZ335" s="34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1" t="s">
        <v>195</v>
      </c>
      <c r="AF337" s="221"/>
      <c r="AG337" s="221"/>
      <c r="AH337" s="221"/>
      <c r="AI337" s="221"/>
      <c r="AJ337" s="221"/>
      <c r="AK337" s="221"/>
      <c r="AL337" s="221"/>
      <c r="AM337" s="221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3"/>
      <c r="C341" s="334"/>
      <c r="D341" s="334"/>
      <c r="E341" s="334"/>
      <c r="F341" s="334"/>
      <c r="G341" s="334"/>
      <c r="H341" s="334"/>
      <c r="I341" s="334"/>
      <c r="J341" s="334"/>
      <c r="K341" s="334"/>
      <c r="L341" s="334"/>
      <c r="M341" s="334"/>
      <c r="N341" s="334"/>
      <c r="O341" s="334"/>
      <c r="P341" s="334"/>
      <c r="Q341" s="334"/>
      <c r="R341" s="334"/>
      <c r="S341" s="334"/>
      <c r="T341" s="334"/>
      <c r="U341" s="334"/>
      <c r="V341" s="334"/>
      <c r="W341" s="334"/>
      <c r="X341" s="334"/>
      <c r="Y341" s="334"/>
      <c r="Z341" s="334"/>
      <c r="AA341" s="334"/>
      <c r="AB341" s="334"/>
      <c r="AC341" s="334"/>
      <c r="AD341" s="334"/>
      <c r="AE341" s="334"/>
      <c r="AF341" s="334"/>
      <c r="AG341" s="334"/>
      <c r="AH341" s="334"/>
      <c r="AI341" s="334"/>
      <c r="AJ341" s="334"/>
      <c r="AK341" s="334"/>
      <c r="AL341" s="334"/>
      <c r="AM341" s="334"/>
      <c r="AN341" s="334"/>
      <c r="AO341" s="334"/>
      <c r="AP341" s="334"/>
      <c r="AQ341" s="334"/>
      <c r="AR341" s="351"/>
      <c r="AS341" s="333"/>
      <c r="AT341" s="334"/>
      <c r="AU341" s="334"/>
      <c r="AV341" s="334"/>
      <c r="AW341" s="334"/>
      <c r="AX341" s="334"/>
      <c r="AY341" s="334"/>
      <c r="AZ341" s="334"/>
      <c r="BA341" s="334"/>
      <c r="BB341" s="334"/>
      <c r="BC341" s="334"/>
      <c r="BD341" s="334"/>
      <c r="BE341" s="334"/>
      <c r="BF341" s="334"/>
      <c r="BG341" s="334"/>
      <c r="BH341" s="334"/>
      <c r="BI341" s="334"/>
      <c r="BJ341" s="334"/>
      <c r="BK341" s="334"/>
      <c r="BL341" s="334"/>
      <c r="BM341" s="334"/>
      <c r="BN341" s="334"/>
      <c r="BO341" s="334"/>
      <c r="BP341" s="334"/>
      <c r="BQ341" s="334"/>
      <c r="BR341" s="334"/>
      <c r="BS341" s="334"/>
      <c r="BT341" s="334"/>
      <c r="BU341" s="334"/>
      <c r="BV341" s="334"/>
      <c r="BW341" s="334"/>
      <c r="BX341" s="334"/>
      <c r="BY341" s="334"/>
      <c r="BZ341" s="33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18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9"/>
      <c r="Z342" s="219"/>
      <c r="AA342" s="219"/>
      <c r="AB342" s="219"/>
      <c r="AC342" s="219"/>
      <c r="AD342" s="219"/>
      <c r="AE342" s="219"/>
      <c r="AF342" s="219"/>
      <c r="AG342" s="219"/>
      <c r="AH342" s="219"/>
      <c r="AI342" s="219"/>
      <c r="AJ342" s="219"/>
      <c r="AK342" s="219"/>
      <c r="AL342" s="219"/>
      <c r="AM342" s="219"/>
      <c r="AN342" s="219"/>
      <c r="AO342" s="219"/>
      <c r="AP342" s="219"/>
      <c r="AQ342" s="219"/>
      <c r="AR342" s="280"/>
      <c r="AS342" s="218"/>
      <c r="AT342" s="219"/>
      <c r="AU342" s="219"/>
      <c r="AV342" s="219"/>
      <c r="AW342" s="219"/>
      <c r="AX342" s="219"/>
      <c r="AY342" s="219"/>
      <c r="AZ342" s="219"/>
      <c r="BA342" s="219"/>
      <c r="BB342" s="219"/>
      <c r="BC342" s="219"/>
      <c r="BD342" s="219"/>
      <c r="BE342" s="219"/>
      <c r="BF342" s="219"/>
      <c r="BG342" s="219"/>
      <c r="BH342" s="219"/>
      <c r="BI342" s="219"/>
      <c r="BJ342" s="219"/>
      <c r="BK342" s="219"/>
      <c r="BL342" s="219"/>
      <c r="BM342" s="219"/>
      <c r="BN342" s="219"/>
      <c r="BO342" s="219"/>
      <c r="BP342" s="219"/>
      <c r="BQ342" s="219"/>
      <c r="BR342" s="219"/>
      <c r="BS342" s="219"/>
      <c r="BT342" s="219"/>
      <c r="BU342" s="219"/>
      <c r="BV342" s="219"/>
      <c r="BW342" s="219"/>
      <c r="BX342" s="219"/>
      <c r="BY342" s="219"/>
      <c r="BZ342" s="22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18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19"/>
      <c r="U343" s="219"/>
      <c r="V343" s="219"/>
      <c r="W343" s="219"/>
      <c r="X343" s="219"/>
      <c r="Y343" s="219"/>
      <c r="Z343" s="219"/>
      <c r="AA343" s="219"/>
      <c r="AB343" s="219"/>
      <c r="AC343" s="219"/>
      <c r="AD343" s="219"/>
      <c r="AE343" s="219"/>
      <c r="AF343" s="219"/>
      <c r="AG343" s="219"/>
      <c r="AH343" s="219"/>
      <c r="AI343" s="219"/>
      <c r="AJ343" s="219"/>
      <c r="AK343" s="219"/>
      <c r="AL343" s="219"/>
      <c r="AM343" s="219"/>
      <c r="AN343" s="219"/>
      <c r="AO343" s="219"/>
      <c r="AP343" s="219"/>
      <c r="AQ343" s="219"/>
      <c r="AR343" s="280"/>
      <c r="AS343" s="218"/>
      <c r="AT343" s="219"/>
      <c r="AU343" s="219"/>
      <c r="AV343" s="219"/>
      <c r="AW343" s="219"/>
      <c r="AX343" s="219"/>
      <c r="AY343" s="219"/>
      <c r="AZ343" s="219"/>
      <c r="BA343" s="219"/>
      <c r="BB343" s="219"/>
      <c r="BC343" s="219"/>
      <c r="BD343" s="219"/>
      <c r="BE343" s="219"/>
      <c r="BF343" s="219"/>
      <c r="BG343" s="219"/>
      <c r="BH343" s="219"/>
      <c r="BI343" s="219"/>
      <c r="BJ343" s="219"/>
      <c r="BK343" s="219"/>
      <c r="BL343" s="219"/>
      <c r="BM343" s="219"/>
      <c r="BN343" s="219"/>
      <c r="BO343" s="219"/>
      <c r="BP343" s="219"/>
      <c r="BQ343" s="219"/>
      <c r="BR343" s="219"/>
      <c r="BS343" s="219"/>
      <c r="BT343" s="219"/>
      <c r="BU343" s="219"/>
      <c r="BV343" s="219"/>
      <c r="BW343" s="219"/>
      <c r="BX343" s="219"/>
      <c r="BY343" s="219"/>
      <c r="BZ343" s="22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18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9"/>
      <c r="Z344" s="219"/>
      <c r="AA344" s="219"/>
      <c r="AB344" s="219"/>
      <c r="AC344" s="219"/>
      <c r="AD344" s="219"/>
      <c r="AE344" s="219"/>
      <c r="AF344" s="219"/>
      <c r="AG344" s="219"/>
      <c r="AH344" s="219"/>
      <c r="AI344" s="219"/>
      <c r="AJ344" s="219"/>
      <c r="AK344" s="219"/>
      <c r="AL344" s="219"/>
      <c r="AM344" s="219"/>
      <c r="AN344" s="219"/>
      <c r="AO344" s="219"/>
      <c r="AP344" s="219"/>
      <c r="AQ344" s="219"/>
      <c r="AR344" s="280"/>
      <c r="AS344" s="218"/>
      <c r="AT344" s="219"/>
      <c r="AU344" s="219"/>
      <c r="AV344" s="219"/>
      <c r="AW344" s="219"/>
      <c r="AX344" s="219"/>
      <c r="AY344" s="219"/>
      <c r="AZ344" s="219"/>
      <c r="BA344" s="219"/>
      <c r="BB344" s="219"/>
      <c r="BC344" s="219"/>
      <c r="BD344" s="219"/>
      <c r="BE344" s="219"/>
      <c r="BF344" s="219"/>
      <c r="BG344" s="219"/>
      <c r="BH344" s="219"/>
      <c r="BI344" s="219"/>
      <c r="BJ344" s="219"/>
      <c r="BK344" s="219"/>
      <c r="BL344" s="219"/>
      <c r="BM344" s="219"/>
      <c r="BN344" s="219"/>
      <c r="BO344" s="219"/>
      <c r="BP344" s="219"/>
      <c r="BQ344" s="219"/>
      <c r="BR344" s="219"/>
      <c r="BS344" s="219"/>
      <c r="BT344" s="219"/>
      <c r="BU344" s="219"/>
      <c r="BV344" s="219"/>
      <c r="BW344" s="219"/>
      <c r="BX344" s="219"/>
      <c r="BY344" s="219"/>
      <c r="BZ344" s="22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18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19"/>
      <c r="U345" s="219"/>
      <c r="V345" s="219"/>
      <c r="W345" s="219"/>
      <c r="X345" s="219"/>
      <c r="Y345" s="219"/>
      <c r="Z345" s="219"/>
      <c r="AA345" s="219"/>
      <c r="AB345" s="219"/>
      <c r="AC345" s="219"/>
      <c r="AD345" s="219"/>
      <c r="AE345" s="219"/>
      <c r="AF345" s="219"/>
      <c r="AG345" s="219"/>
      <c r="AH345" s="219"/>
      <c r="AI345" s="219"/>
      <c r="AJ345" s="219"/>
      <c r="AK345" s="219"/>
      <c r="AL345" s="219"/>
      <c r="AM345" s="219"/>
      <c r="AN345" s="219"/>
      <c r="AO345" s="219"/>
      <c r="AP345" s="219"/>
      <c r="AQ345" s="219"/>
      <c r="AR345" s="280"/>
      <c r="AS345" s="218"/>
      <c r="AT345" s="219"/>
      <c r="AU345" s="219"/>
      <c r="AV345" s="219"/>
      <c r="AW345" s="219"/>
      <c r="AX345" s="219"/>
      <c r="AY345" s="219"/>
      <c r="AZ345" s="219"/>
      <c r="BA345" s="219"/>
      <c r="BB345" s="219"/>
      <c r="BC345" s="219"/>
      <c r="BD345" s="219"/>
      <c r="BE345" s="219"/>
      <c r="BF345" s="219"/>
      <c r="BG345" s="219"/>
      <c r="BH345" s="219"/>
      <c r="BI345" s="219"/>
      <c r="BJ345" s="219"/>
      <c r="BK345" s="219"/>
      <c r="BL345" s="219"/>
      <c r="BM345" s="219"/>
      <c r="BN345" s="219"/>
      <c r="BO345" s="219"/>
      <c r="BP345" s="219"/>
      <c r="BQ345" s="219"/>
      <c r="BR345" s="219"/>
      <c r="BS345" s="219"/>
      <c r="BT345" s="219"/>
      <c r="BU345" s="219"/>
      <c r="BV345" s="219"/>
      <c r="BW345" s="219"/>
      <c r="BX345" s="219"/>
      <c r="BY345" s="219"/>
      <c r="BZ345" s="22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18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9"/>
      <c r="Z346" s="219"/>
      <c r="AA346" s="219"/>
      <c r="AB346" s="219"/>
      <c r="AC346" s="219"/>
      <c r="AD346" s="219"/>
      <c r="AE346" s="219"/>
      <c r="AF346" s="219"/>
      <c r="AG346" s="219"/>
      <c r="AH346" s="219"/>
      <c r="AI346" s="219"/>
      <c r="AJ346" s="219"/>
      <c r="AK346" s="219"/>
      <c r="AL346" s="219"/>
      <c r="AM346" s="219"/>
      <c r="AN346" s="219"/>
      <c r="AO346" s="219"/>
      <c r="AP346" s="219"/>
      <c r="AQ346" s="219"/>
      <c r="AR346" s="280"/>
      <c r="AS346" s="218"/>
      <c r="AT346" s="219"/>
      <c r="AU346" s="219"/>
      <c r="AV346" s="219"/>
      <c r="AW346" s="219"/>
      <c r="AX346" s="219"/>
      <c r="AY346" s="219"/>
      <c r="AZ346" s="219"/>
      <c r="BA346" s="219"/>
      <c r="BB346" s="219"/>
      <c r="BC346" s="219"/>
      <c r="BD346" s="219"/>
      <c r="BE346" s="219"/>
      <c r="BF346" s="219"/>
      <c r="BG346" s="219"/>
      <c r="BH346" s="219"/>
      <c r="BI346" s="219"/>
      <c r="BJ346" s="219"/>
      <c r="BK346" s="219"/>
      <c r="BL346" s="219"/>
      <c r="BM346" s="219"/>
      <c r="BN346" s="219"/>
      <c r="BO346" s="219"/>
      <c r="BP346" s="219"/>
      <c r="BQ346" s="219"/>
      <c r="BR346" s="219"/>
      <c r="BS346" s="219"/>
      <c r="BT346" s="219"/>
      <c r="BU346" s="219"/>
      <c r="BV346" s="219"/>
      <c r="BW346" s="219"/>
      <c r="BX346" s="219"/>
      <c r="BY346" s="219"/>
      <c r="BZ346" s="22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18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9"/>
      <c r="Z347" s="219"/>
      <c r="AA347" s="219"/>
      <c r="AB347" s="219"/>
      <c r="AC347" s="219"/>
      <c r="AD347" s="219"/>
      <c r="AE347" s="219"/>
      <c r="AF347" s="219"/>
      <c r="AG347" s="219"/>
      <c r="AH347" s="219"/>
      <c r="AI347" s="219"/>
      <c r="AJ347" s="219"/>
      <c r="AK347" s="219"/>
      <c r="AL347" s="219"/>
      <c r="AM347" s="219"/>
      <c r="AN347" s="219"/>
      <c r="AO347" s="219"/>
      <c r="AP347" s="219"/>
      <c r="AQ347" s="219"/>
      <c r="AR347" s="280"/>
      <c r="AS347" s="218"/>
      <c r="AT347" s="219"/>
      <c r="AU347" s="219"/>
      <c r="AV347" s="219"/>
      <c r="AW347" s="219"/>
      <c r="AX347" s="219"/>
      <c r="AY347" s="219"/>
      <c r="AZ347" s="219"/>
      <c r="BA347" s="219"/>
      <c r="BB347" s="219"/>
      <c r="BC347" s="219"/>
      <c r="BD347" s="219"/>
      <c r="BE347" s="219"/>
      <c r="BF347" s="219"/>
      <c r="BG347" s="219"/>
      <c r="BH347" s="219"/>
      <c r="BI347" s="219"/>
      <c r="BJ347" s="219"/>
      <c r="BK347" s="219"/>
      <c r="BL347" s="219"/>
      <c r="BM347" s="219"/>
      <c r="BN347" s="219"/>
      <c r="BO347" s="219"/>
      <c r="BP347" s="219"/>
      <c r="BQ347" s="219"/>
      <c r="BR347" s="219"/>
      <c r="BS347" s="219"/>
      <c r="BT347" s="219"/>
      <c r="BU347" s="219"/>
      <c r="BV347" s="219"/>
      <c r="BW347" s="219"/>
      <c r="BX347" s="219"/>
      <c r="BY347" s="219"/>
      <c r="BZ347" s="22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18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9"/>
      <c r="Z348" s="219"/>
      <c r="AA348" s="219"/>
      <c r="AB348" s="219"/>
      <c r="AC348" s="219"/>
      <c r="AD348" s="219"/>
      <c r="AE348" s="219"/>
      <c r="AF348" s="219"/>
      <c r="AG348" s="219"/>
      <c r="AH348" s="219"/>
      <c r="AI348" s="219"/>
      <c r="AJ348" s="219"/>
      <c r="AK348" s="219"/>
      <c r="AL348" s="219"/>
      <c r="AM348" s="219"/>
      <c r="AN348" s="219"/>
      <c r="AO348" s="219"/>
      <c r="AP348" s="219"/>
      <c r="AQ348" s="219"/>
      <c r="AR348" s="280"/>
      <c r="AS348" s="218"/>
      <c r="AT348" s="219"/>
      <c r="AU348" s="219"/>
      <c r="AV348" s="219"/>
      <c r="AW348" s="219"/>
      <c r="AX348" s="219"/>
      <c r="AY348" s="219"/>
      <c r="AZ348" s="219"/>
      <c r="BA348" s="219"/>
      <c r="BB348" s="219"/>
      <c r="BC348" s="219"/>
      <c r="BD348" s="219"/>
      <c r="BE348" s="219"/>
      <c r="BF348" s="219"/>
      <c r="BG348" s="219"/>
      <c r="BH348" s="219"/>
      <c r="BI348" s="219"/>
      <c r="BJ348" s="219"/>
      <c r="BK348" s="219"/>
      <c r="BL348" s="219"/>
      <c r="BM348" s="219"/>
      <c r="BN348" s="219"/>
      <c r="BO348" s="219"/>
      <c r="BP348" s="219"/>
      <c r="BQ348" s="219"/>
      <c r="BR348" s="219"/>
      <c r="BS348" s="219"/>
      <c r="BT348" s="219"/>
      <c r="BU348" s="219"/>
      <c r="BV348" s="219"/>
      <c r="BW348" s="219"/>
      <c r="BX348" s="219"/>
      <c r="BY348" s="219"/>
      <c r="BZ348" s="22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18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80"/>
      <c r="AS349" s="218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19"/>
      <c r="BN349" s="219"/>
      <c r="BO349" s="219"/>
      <c r="BP349" s="219"/>
      <c r="BQ349" s="219"/>
      <c r="BR349" s="219"/>
      <c r="BS349" s="219"/>
      <c r="BT349" s="219"/>
      <c r="BU349" s="219"/>
      <c r="BV349" s="219"/>
      <c r="BW349" s="219"/>
      <c r="BX349" s="219"/>
      <c r="BY349" s="219"/>
      <c r="BZ349" s="22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5"/>
      <c r="C350" s="286"/>
      <c r="D350" s="286"/>
      <c r="E350" s="286"/>
      <c r="F350" s="286"/>
      <c r="G350" s="286"/>
      <c r="H350" s="286"/>
      <c r="I350" s="286"/>
      <c r="J350" s="286"/>
      <c r="K350" s="286"/>
      <c r="L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7"/>
      <c r="AS350" s="285"/>
      <c r="AT350" s="286"/>
      <c r="AU350" s="286"/>
      <c r="AV350" s="286"/>
      <c r="AW350" s="286"/>
      <c r="AX350" s="286"/>
      <c r="AY350" s="286"/>
      <c r="AZ350" s="286"/>
      <c r="BA350" s="286"/>
      <c r="BB350" s="286"/>
      <c r="BC350" s="286"/>
      <c r="BD350" s="286"/>
      <c r="BE350" s="286"/>
      <c r="BF350" s="286"/>
      <c r="BG350" s="286"/>
      <c r="BH350" s="286"/>
      <c r="BI350" s="286"/>
      <c r="BJ350" s="286"/>
      <c r="BK350" s="286"/>
      <c r="BL350" s="286"/>
      <c r="BM350" s="286"/>
      <c r="BN350" s="286"/>
      <c r="BO350" s="286"/>
      <c r="BP350" s="286"/>
      <c r="BQ350" s="286"/>
      <c r="BR350" s="286"/>
      <c r="BS350" s="286"/>
      <c r="BT350" s="286"/>
      <c r="BU350" s="286"/>
      <c r="BV350" s="286"/>
      <c r="BW350" s="286"/>
      <c r="BX350" s="286"/>
      <c r="BY350" s="286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3">
        <f>+AJ38</f>
        <v>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30" t="s">
        <v>93</v>
      </c>
      <c r="C384" s="331"/>
      <c r="D384" s="331"/>
      <c r="E384" s="331"/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1"/>
      <c r="Z384" s="331"/>
      <c r="AA384" s="332"/>
      <c r="AB384" s="150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336"/>
      <c r="AC385" s="337"/>
      <c r="AD385" s="337"/>
      <c r="AE385" s="337"/>
      <c r="AF385" s="337"/>
      <c r="AG385" s="337"/>
      <c r="AH385" s="337"/>
      <c r="AI385" s="337"/>
      <c r="AJ385" s="337"/>
      <c r="AK385" s="337"/>
      <c r="AL385" s="337"/>
      <c r="AM385" s="337"/>
      <c r="AN385" s="337"/>
      <c r="AO385" s="337"/>
      <c r="AP385" s="337"/>
      <c r="AQ385" s="337"/>
      <c r="AR385" s="337"/>
      <c r="AS385" s="337"/>
      <c r="AT385" s="337"/>
      <c r="AU385" s="337"/>
      <c r="AV385" s="337"/>
      <c r="AW385" s="337"/>
      <c r="AX385" s="337"/>
      <c r="AY385" s="337"/>
      <c r="AZ385" s="337"/>
      <c r="BA385" s="337"/>
      <c r="BB385" s="337"/>
      <c r="BC385" s="337"/>
      <c r="BD385" s="337"/>
      <c r="BE385" s="337"/>
      <c r="BF385" s="337"/>
      <c r="BG385" s="337"/>
      <c r="BH385" s="337"/>
      <c r="BI385" s="337"/>
      <c r="BJ385" s="337"/>
      <c r="BK385" s="337"/>
      <c r="BL385" s="337"/>
      <c r="BM385" s="337"/>
      <c r="BN385" s="337"/>
      <c r="BO385" s="337"/>
      <c r="BP385" s="337"/>
      <c r="BQ385" s="337"/>
      <c r="BR385" s="337"/>
      <c r="BS385" s="337"/>
      <c r="BT385" s="337"/>
      <c r="BU385" s="337"/>
      <c r="BV385" s="337"/>
      <c r="BW385" s="337"/>
      <c r="BX385" s="337"/>
      <c r="BY385" s="337"/>
      <c r="BZ385" s="33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43" t="s">
        <v>104</v>
      </c>
      <c r="BD391" s="144"/>
      <c r="BE391" s="144"/>
      <c r="BF391" s="144"/>
      <c r="BG391" s="144"/>
      <c r="BH391" s="144"/>
      <c r="BI391" s="144"/>
      <c r="BJ391" s="144"/>
      <c r="BK391" s="144"/>
      <c r="BL391" s="144"/>
      <c r="BM391" s="144"/>
      <c r="BN391" s="144"/>
      <c r="BO391" s="144"/>
      <c r="BP391" s="144"/>
      <c r="BQ391" s="144"/>
      <c r="BR391" s="144"/>
      <c r="BS391" s="144"/>
      <c r="BT391" s="144"/>
      <c r="BU391" s="144"/>
      <c r="BV391" s="144"/>
      <c r="BW391" s="144"/>
      <c r="BX391" s="144"/>
      <c r="BY391" s="144"/>
      <c r="BZ391" s="145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47" t="s">
        <v>102</v>
      </c>
      <c r="C392" s="148"/>
      <c r="D392" s="148"/>
      <c r="E392" s="148"/>
      <c r="F392" s="148"/>
      <c r="G392" s="148"/>
      <c r="H392" s="148"/>
      <c r="I392" s="148"/>
      <c r="J392" s="148"/>
      <c r="K392" s="148"/>
      <c r="L392" s="148"/>
      <c r="M392" s="148"/>
      <c r="N392" s="148"/>
      <c r="O392" s="148"/>
      <c r="P392" s="148"/>
      <c r="Q392" s="148"/>
      <c r="R392" s="148"/>
      <c r="S392" s="148"/>
      <c r="T392" s="148"/>
      <c r="U392" s="148"/>
      <c r="V392" s="148"/>
      <c r="W392" s="148"/>
      <c r="X392" s="148"/>
      <c r="Y392" s="148"/>
      <c r="Z392" s="148"/>
      <c r="AA392" s="148"/>
      <c r="AB392" s="149"/>
      <c r="AC392" s="150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2"/>
      <c r="BC392" s="150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39" t="s">
        <v>103</v>
      </c>
      <c r="C393" s="340"/>
      <c r="D393" s="34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40"/>
      <c r="R393" s="340"/>
      <c r="S393" s="340"/>
      <c r="T393" s="340"/>
      <c r="U393" s="340"/>
      <c r="V393" s="340"/>
      <c r="W393" s="340"/>
      <c r="X393" s="340"/>
      <c r="Y393" s="340"/>
      <c r="Z393" s="340"/>
      <c r="AA393" s="340"/>
      <c r="AB393" s="34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6"/>
      <c r="BD393" s="337"/>
      <c r="BE393" s="337"/>
      <c r="BF393" s="337"/>
      <c r="BG393" s="337"/>
      <c r="BH393" s="337"/>
      <c r="BI393" s="337"/>
      <c r="BJ393" s="337"/>
      <c r="BK393" s="337"/>
      <c r="BL393" s="337"/>
      <c r="BM393" s="337"/>
      <c r="BN393" s="337"/>
      <c r="BO393" s="337"/>
      <c r="BP393" s="337"/>
      <c r="BQ393" s="337"/>
      <c r="BR393" s="337"/>
      <c r="BS393" s="337"/>
      <c r="BT393" s="337"/>
      <c r="BU393" s="337"/>
      <c r="BV393" s="337"/>
      <c r="BW393" s="337"/>
      <c r="BX393" s="337"/>
      <c r="BY393" s="337"/>
      <c r="BZ393" s="33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56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8"/>
      <c r="AM424" s="159"/>
      <c r="AN424" s="160"/>
      <c r="AO424" s="160"/>
      <c r="AP424" s="160"/>
      <c r="AQ424" s="160"/>
      <c r="AR424" s="160"/>
      <c r="AS424" s="160"/>
      <c r="AT424" s="160"/>
      <c r="AU424" s="160"/>
      <c r="AV424" s="160"/>
      <c r="AW424" s="160"/>
      <c r="AX424" s="160"/>
      <c r="AY424" s="160"/>
      <c r="AZ424" s="160"/>
      <c r="BA424" s="160"/>
      <c r="BB424" s="160"/>
      <c r="BC424" s="160"/>
      <c r="BD424" s="160"/>
      <c r="BE424" s="160"/>
      <c r="BF424" s="161"/>
      <c r="BG424" s="127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9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56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8"/>
      <c r="AM425" s="159"/>
      <c r="AN425" s="160"/>
      <c r="AO425" s="160"/>
      <c r="AP425" s="160"/>
      <c r="AQ425" s="160"/>
      <c r="AR425" s="160"/>
      <c r="AS425" s="160"/>
      <c r="AT425" s="160"/>
      <c r="AU425" s="160"/>
      <c r="AV425" s="160"/>
      <c r="AW425" s="160"/>
      <c r="AX425" s="160"/>
      <c r="AY425" s="160"/>
      <c r="AZ425" s="160"/>
      <c r="BA425" s="160"/>
      <c r="BB425" s="160"/>
      <c r="BC425" s="160"/>
      <c r="BD425" s="160"/>
      <c r="BE425" s="160"/>
      <c r="BF425" s="161"/>
      <c r="BG425" s="127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9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56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8"/>
      <c r="AM426" s="159"/>
      <c r="AN426" s="160"/>
      <c r="AO426" s="160"/>
      <c r="AP426" s="160"/>
      <c r="AQ426" s="160"/>
      <c r="AR426" s="160"/>
      <c r="AS426" s="160"/>
      <c r="AT426" s="160"/>
      <c r="AU426" s="160"/>
      <c r="AV426" s="160"/>
      <c r="AW426" s="160"/>
      <c r="AX426" s="160"/>
      <c r="AY426" s="160"/>
      <c r="AZ426" s="160"/>
      <c r="BA426" s="160"/>
      <c r="BB426" s="160"/>
      <c r="BC426" s="160"/>
      <c r="BD426" s="160"/>
      <c r="BE426" s="160"/>
      <c r="BF426" s="161"/>
      <c r="BG426" s="127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9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56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8"/>
      <c r="AM427" s="159"/>
      <c r="AN427" s="160"/>
      <c r="AO427" s="160"/>
      <c r="AP427" s="160"/>
      <c r="AQ427" s="160"/>
      <c r="AR427" s="160"/>
      <c r="AS427" s="160"/>
      <c r="AT427" s="160"/>
      <c r="AU427" s="160"/>
      <c r="AV427" s="160"/>
      <c r="AW427" s="160"/>
      <c r="AX427" s="160"/>
      <c r="AY427" s="160"/>
      <c r="AZ427" s="160"/>
      <c r="BA427" s="160"/>
      <c r="BB427" s="160"/>
      <c r="BC427" s="160"/>
      <c r="BD427" s="160"/>
      <c r="BE427" s="160"/>
      <c r="BF427" s="161"/>
      <c r="BG427" s="127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9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56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8"/>
      <c r="AM428" s="159"/>
      <c r="AN428" s="160"/>
      <c r="AO428" s="160"/>
      <c r="AP428" s="160"/>
      <c r="AQ428" s="160"/>
      <c r="AR428" s="160"/>
      <c r="AS428" s="160"/>
      <c r="AT428" s="160"/>
      <c r="AU428" s="160"/>
      <c r="AV428" s="160"/>
      <c r="AW428" s="160"/>
      <c r="AX428" s="160"/>
      <c r="AY428" s="160"/>
      <c r="AZ428" s="160"/>
      <c r="BA428" s="160"/>
      <c r="BB428" s="160"/>
      <c r="BC428" s="160"/>
      <c r="BD428" s="160"/>
      <c r="BE428" s="160"/>
      <c r="BF428" s="161"/>
      <c r="BG428" s="127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9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56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8"/>
      <c r="AM429" s="159"/>
      <c r="AN429" s="160"/>
      <c r="AO429" s="160"/>
      <c r="AP429" s="160"/>
      <c r="AQ429" s="160"/>
      <c r="AR429" s="160"/>
      <c r="AS429" s="160"/>
      <c r="AT429" s="160"/>
      <c r="AU429" s="160"/>
      <c r="AV429" s="160"/>
      <c r="AW429" s="160"/>
      <c r="AX429" s="160"/>
      <c r="AY429" s="160"/>
      <c r="AZ429" s="160"/>
      <c r="BA429" s="160"/>
      <c r="BB429" s="160"/>
      <c r="BC429" s="160"/>
      <c r="BD429" s="160"/>
      <c r="BE429" s="160"/>
      <c r="BF429" s="161"/>
      <c r="BG429" s="127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9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56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8"/>
      <c r="AM430" s="159"/>
      <c r="AN430" s="160"/>
      <c r="AO430" s="160"/>
      <c r="AP430" s="160"/>
      <c r="AQ430" s="160"/>
      <c r="AR430" s="160"/>
      <c r="AS430" s="160"/>
      <c r="AT430" s="160"/>
      <c r="AU430" s="160"/>
      <c r="AV430" s="160"/>
      <c r="AW430" s="160"/>
      <c r="AX430" s="160"/>
      <c r="AY430" s="160"/>
      <c r="AZ430" s="160"/>
      <c r="BA430" s="160"/>
      <c r="BB430" s="160"/>
      <c r="BC430" s="160"/>
      <c r="BD430" s="160"/>
      <c r="BE430" s="160"/>
      <c r="BF430" s="161"/>
      <c r="BG430" s="127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9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56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8"/>
      <c r="AM431" s="159"/>
      <c r="AN431" s="160"/>
      <c r="AO431" s="160"/>
      <c r="AP431" s="160"/>
      <c r="AQ431" s="160"/>
      <c r="AR431" s="160"/>
      <c r="AS431" s="160"/>
      <c r="AT431" s="160"/>
      <c r="AU431" s="160"/>
      <c r="AV431" s="160"/>
      <c r="AW431" s="160"/>
      <c r="AX431" s="160"/>
      <c r="AY431" s="160"/>
      <c r="AZ431" s="160"/>
      <c r="BA431" s="160"/>
      <c r="BB431" s="160"/>
      <c r="BC431" s="160"/>
      <c r="BD431" s="160"/>
      <c r="BE431" s="160"/>
      <c r="BF431" s="161"/>
      <c r="BG431" s="127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9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53"/>
      <c r="C432" s="154"/>
      <c r="D432" s="154"/>
      <c r="E432" s="154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154"/>
      <c r="T432" s="154"/>
      <c r="U432" s="154"/>
      <c r="V432" s="154"/>
      <c r="W432" s="154"/>
      <c r="X432" s="154"/>
      <c r="Y432" s="154"/>
      <c r="Z432" s="154"/>
      <c r="AA432" s="154"/>
      <c r="AB432" s="154"/>
      <c r="AC432" s="154"/>
      <c r="AD432" s="154"/>
      <c r="AE432" s="154"/>
      <c r="AF432" s="154"/>
      <c r="AG432" s="154"/>
      <c r="AH432" s="154"/>
      <c r="AI432" s="154"/>
      <c r="AJ432" s="154"/>
      <c r="AK432" s="154"/>
      <c r="AL432" s="155"/>
      <c r="AM432" s="162"/>
      <c r="AN432" s="163"/>
      <c r="AO432" s="163"/>
      <c r="AP432" s="163"/>
      <c r="AQ432" s="163"/>
      <c r="AR432" s="163"/>
      <c r="AS432" s="163"/>
      <c r="AT432" s="163"/>
      <c r="AU432" s="163"/>
      <c r="AV432" s="163"/>
      <c r="AW432" s="163"/>
      <c r="AX432" s="163"/>
      <c r="AY432" s="163"/>
      <c r="AZ432" s="163"/>
      <c r="BA432" s="163"/>
      <c r="BB432" s="163"/>
      <c r="BC432" s="163"/>
      <c r="BD432" s="163"/>
      <c r="BE432" s="163"/>
      <c r="BF432" s="164"/>
      <c r="BG432" s="133"/>
      <c r="BH432" s="134"/>
      <c r="BI432" s="134"/>
      <c r="BJ432" s="134"/>
      <c r="BK432" s="134"/>
      <c r="BL432" s="134"/>
      <c r="BM432" s="134"/>
      <c r="BN432" s="134"/>
      <c r="BO432" s="134"/>
      <c r="BP432" s="134"/>
      <c r="BQ432" s="134"/>
      <c r="BR432" s="134"/>
      <c r="BS432" s="134"/>
      <c r="BT432" s="134"/>
      <c r="BU432" s="134"/>
      <c r="BV432" s="134"/>
      <c r="BW432" s="134"/>
      <c r="BX432" s="134"/>
      <c r="BY432" s="134"/>
      <c r="BZ432" s="13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30" t="s">
        <v>135</v>
      </c>
      <c r="C461" s="131"/>
      <c r="D461" s="131"/>
      <c r="E461" s="131"/>
      <c r="F461" s="131"/>
      <c r="G461" s="131"/>
      <c r="H461" s="131"/>
      <c r="I461" s="131"/>
      <c r="J461" s="131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  <c r="AE461" s="131"/>
      <c r="AF461" s="131"/>
      <c r="AG461" s="131"/>
      <c r="AH461" s="131"/>
      <c r="AI461" s="131"/>
      <c r="AJ461" s="131"/>
      <c r="AK461" s="131"/>
      <c r="AL461" s="131"/>
      <c r="AM461" s="131"/>
      <c r="AN461" s="131"/>
      <c r="AO461" s="131"/>
      <c r="AP461" s="131"/>
      <c r="AQ461" s="131"/>
      <c r="AR461" s="131"/>
      <c r="AS461" s="131"/>
      <c r="AT461" s="131"/>
      <c r="AU461" s="131"/>
      <c r="AV461" s="131"/>
      <c r="AW461" s="131"/>
      <c r="AX461" s="131"/>
      <c r="AY461" s="131"/>
      <c r="AZ461" s="131"/>
      <c r="BA461" s="131"/>
      <c r="BB461" s="131"/>
      <c r="BC461" s="131"/>
      <c r="BD461" s="131"/>
      <c r="BE461" s="131"/>
      <c r="BF461" s="131"/>
      <c r="BG461" s="131"/>
      <c r="BH461" s="131"/>
      <c r="BI461" s="131"/>
      <c r="BJ461" s="131"/>
      <c r="BK461" s="131"/>
      <c r="BL461" s="131"/>
      <c r="BM461" s="131"/>
      <c r="BN461" s="131"/>
      <c r="BO461" s="131"/>
      <c r="BP461" s="131"/>
      <c r="BQ461" s="131"/>
      <c r="BR461" s="131"/>
      <c r="BS461" s="131"/>
      <c r="BT461" s="131"/>
      <c r="BU461" s="131"/>
      <c r="BV461" s="131"/>
      <c r="BW461" s="131"/>
      <c r="BX461" s="131"/>
      <c r="BY461" s="131"/>
      <c r="BZ461" s="13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6" t="s">
        <v>131</v>
      </c>
      <c r="C462" s="177"/>
      <c r="D462" s="177"/>
      <c r="E462" s="177"/>
      <c r="F462" s="177"/>
      <c r="G462" s="177"/>
      <c r="H462" s="177"/>
      <c r="I462" s="177"/>
      <c r="J462" s="177"/>
      <c r="K462" s="177"/>
      <c r="L462" s="177"/>
      <c r="M462" s="177"/>
      <c r="N462" s="177"/>
      <c r="O462" s="177"/>
      <c r="P462" s="177"/>
      <c r="Q462" s="177" t="s">
        <v>130</v>
      </c>
      <c r="R462" s="177"/>
      <c r="S462" s="177"/>
      <c r="T462" s="177"/>
      <c r="U462" s="177"/>
      <c r="V462" s="177"/>
      <c r="W462" s="177"/>
      <c r="X462" s="177"/>
      <c r="Y462" s="177"/>
      <c r="Z462" s="177"/>
      <c r="AA462" s="177"/>
      <c r="AB462" s="177"/>
      <c r="AC462" s="177"/>
      <c r="AD462" s="177"/>
      <c r="AE462" s="177"/>
      <c r="AF462" s="178" t="s">
        <v>132</v>
      </c>
      <c r="AG462" s="178"/>
      <c r="AH462" s="178"/>
      <c r="AI462" s="178"/>
      <c r="AJ462" s="178"/>
      <c r="AK462" s="178"/>
      <c r="AL462" s="178"/>
      <c r="AM462" s="178"/>
      <c r="AN462" s="178"/>
      <c r="AO462" s="178"/>
      <c r="AP462" s="178"/>
      <c r="AQ462" s="178"/>
      <c r="AR462" s="178"/>
      <c r="AS462" s="178"/>
      <c r="AT462" s="178"/>
      <c r="AU462" s="178"/>
      <c r="AV462" s="178"/>
      <c r="AW462" s="178" t="s">
        <v>133</v>
      </c>
      <c r="AX462" s="178"/>
      <c r="AY462" s="178"/>
      <c r="AZ462" s="178"/>
      <c r="BA462" s="178"/>
      <c r="BB462" s="178"/>
      <c r="BC462" s="178"/>
      <c r="BD462" s="178"/>
      <c r="BE462" s="178"/>
      <c r="BF462" s="178"/>
      <c r="BG462" s="178"/>
      <c r="BH462" s="178"/>
      <c r="BI462" s="178"/>
      <c r="BJ462" s="178"/>
      <c r="BK462" s="178"/>
      <c r="BL462" s="178"/>
      <c r="BM462" s="178"/>
      <c r="BN462" s="178"/>
      <c r="BO462" s="172" t="s">
        <v>134</v>
      </c>
      <c r="BP462" s="172"/>
      <c r="BQ462" s="172"/>
      <c r="BR462" s="172"/>
      <c r="BS462" s="172"/>
      <c r="BT462" s="172"/>
      <c r="BU462" s="172"/>
      <c r="BV462" s="172"/>
      <c r="BW462" s="172"/>
      <c r="BX462" s="172"/>
      <c r="BY462" s="172"/>
      <c r="BZ462" s="173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39"/>
      <c r="C463" s="128"/>
      <c r="D463" s="128"/>
      <c r="E463" s="128"/>
      <c r="F463" s="128"/>
      <c r="G463" s="128"/>
      <c r="H463" s="128"/>
      <c r="I463" s="128"/>
      <c r="J463" s="128"/>
      <c r="K463" s="128"/>
      <c r="L463" s="128"/>
      <c r="M463" s="128"/>
      <c r="N463" s="128"/>
      <c r="O463" s="128"/>
      <c r="P463" s="128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1" t="str">
        <f t="shared" ref="AF463:AF472" si="76">+IF(B463="","",ROUND(B463*Q463,2))</f>
        <v/>
      </c>
      <c r="AG463" s="141"/>
      <c r="AH463" s="141"/>
      <c r="AI463" s="141"/>
      <c r="AJ463" s="141"/>
      <c r="AK463" s="141"/>
      <c r="AL463" s="141"/>
      <c r="AM463" s="141"/>
      <c r="AN463" s="141"/>
      <c r="AO463" s="141"/>
      <c r="AP463" s="141"/>
      <c r="AQ463" s="141"/>
      <c r="AR463" s="141"/>
      <c r="AS463" s="141"/>
      <c r="AT463" s="141"/>
      <c r="AU463" s="141"/>
      <c r="AV463" s="141"/>
      <c r="AW463" s="136"/>
      <c r="AX463" s="136"/>
      <c r="AY463" s="136"/>
      <c r="AZ463" s="136"/>
      <c r="BA463" s="136"/>
      <c r="BB463" s="136"/>
      <c r="BC463" s="136"/>
      <c r="BD463" s="136"/>
      <c r="BE463" s="136"/>
      <c r="BF463" s="136"/>
      <c r="BG463" s="136"/>
      <c r="BH463" s="136"/>
      <c r="BI463" s="136"/>
      <c r="BJ463" s="136"/>
      <c r="BK463" s="136"/>
      <c r="BL463" s="136"/>
      <c r="BM463" s="136"/>
      <c r="BN463" s="136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39"/>
      <c r="C464" s="128"/>
      <c r="D464" s="128"/>
      <c r="E464" s="128"/>
      <c r="F464" s="128"/>
      <c r="G464" s="128"/>
      <c r="H464" s="128"/>
      <c r="I464" s="128"/>
      <c r="J464" s="128"/>
      <c r="K464" s="128"/>
      <c r="L464" s="128"/>
      <c r="M464" s="128"/>
      <c r="N464" s="128"/>
      <c r="O464" s="128"/>
      <c r="P464" s="128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1" t="str">
        <f t="shared" si="76"/>
        <v/>
      </c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36"/>
      <c r="AX464" s="136"/>
      <c r="AY464" s="136"/>
      <c r="AZ464" s="136"/>
      <c r="BA464" s="136"/>
      <c r="BB464" s="136"/>
      <c r="BC464" s="136"/>
      <c r="BD464" s="136"/>
      <c r="BE464" s="136"/>
      <c r="BF464" s="136"/>
      <c r="BG464" s="136"/>
      <c r="BH464" s="136"/>
      <c r="BI464" s="136"/>
      <c r="BJ464" s="136"/>
      <c r="BK464" s="136"/>
      <c r="BL464" s="136"/>
      <c r="BM464" s="136"/>
      <c r="BN464" s="136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39"/>
      <c r="C465" s="128"/>
      <c r="D465" s="128"/>
      <c r="E465" s="128"/>
      <c r="F465" s="128"/>
      <c r="G465" s="128"/>
      <c r="H465" s="128"/>
      <c r="I465" s="128"/>
      <c r="J465" s="128"/>
      <c r="K465" s="128"/>
      <c r="L465" s="128"/>
      <c r="M465" s="128"/>
      <c r="N465" s="128"/>
      <c r="O465" s="128"/>
      <c r="P465" s="128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1" t="str">
        <f t="shared" si="76"/>
        <v/>
      </c>
      <c r="AG465" s="141"/>
      <c r="AH465" s="141"/>
      <c r="AI465" s="141"/>
      <c r="AJ465" s="141"/>
      <c r="AK465" s="141"/>
      <c r="AL465" s="141"/>
      <c r="AM465" s="141"/>
      <c r="AN465" s="141"/>
      <c r="AO465" s="141"/>
      <c r="AP465" s="141"/>
      <c r="AQ465" s="141"/>
      <c r="AR465" s="141"/>
      <c r="AS465" s="141"/>
      <c r="AT465" s="141"/>
      <c r="AU465" s="141"/>
      <c r="AV465" s="141"/>
      <c r="AW465" s="136"/>
      <c r="AX465" s="136"/>
      <c r="AY465" s="136"/>
      <c r="AZ465" s="136"/>
      <c r="BA465" s="136"/>
      <c r="BB465" s="136"/>
      <c r="BC465" s="136"/>
      <c r="BD465" s="136"/>
      <c r="BE465" s="136"/>
      <c r="BF465" s="136"/>
      <c r="BG465" s="136"/>
      <c r="BH465" s="136"/>
      <c r="BI465" s="136"/>
      <c r="BJ465" s="136"/>
      <c r="BK465" s="136"/>
      <c r="BL465" s="136"/>
      <c r="BM465" s="136"/>
      <c r="BN465" s="136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39"/>
      <c r="C466" s="128"/>
      <c r="D466" s="128"/>
      <c r="E466" s="128"/>
      <c r="F466" s="128"/>
      <c r="G466" s="128"/>
      <c r="H466" s="128"/>
      <c r="I466" s="128"/>
      <c r="J466" s="128"/>
      <c r="K466" s="128"/>
      <c r="L466" s="128"/>
      <c r="M466" s="128"/>
      <c r="N466" s="128"/>
      <c r="O466" s="128"/>
      <c r="P466" s="128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1" t="str">
        <f t="shared" si="76"/>
        <v/>
      </c>
      <c r="AG466" s="141"/>
      <c r="AH466" s="141"/>
      <c r="AI466" s="141"/>
      <c r="AJ466" s="141"/>
      <c r="AK466" s="141"/>
      <c r="AL466" s="141"/>
      <c r="AM466" s="141"/>
      <c r="AN466" s="141"/>
      <c r="AO466" s="141"/>
      <c r="AP466" s="141"/>
      <c r="AQ466" s="141"/>
      <c r="AR466" s="141"/>
      <c r="AS466" s="141"/>
      <c r="AT466" s="141"/>
      <c r="AU466" s="141"/>
      <c r="AV466" s="141"/>
      <c r="AW466" s="136"/>
      <c r="AX466" s="136"/>
      <c r="AY466" s="136"/>
      <c r="AZ466" s="136"/>
      <c r="BA466" s="136"/>
      <c r="BB466" s="136"/>
      <c r="BC466" s="136"/>
      <c r="BD466" s="136"/>
      <c r="BE466" s="136"/>
      <c r="BF466" s="136"/>
      <c r="BG466" s="136"/>
      <c r="BH466" s="136"/>
      <c r="BI466" s="136"/>
      <c r="BJ466" s="136"/>
      <c r="BK466" s="136"/>
      <c r="BL466" s="136"/>
      <c r="BM466" s="136"/>
      <c r="BN466" s="136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39"/>
      <c r="C467" s="128"/>
      <c r="D467" s="128"/>
      <c r="E467" s="128"/>
      <c r="F467" s="128"/>
      <c r="G467" s="128"/>
      <c r="H467" s="128"/>
      <c r="I467" s="128"/>
      <c r="J467" s="128"/>
      <c r="K467" s="128"/>
      <c r="L467" s="128"/>
      <c r="M467" s="128"/>
      <c r="N467" s="128"/>
      <c r="O467" s="128"/>
      <c r="P467" s="128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1" t="str">
        <f t="shared" si="76"/>
        <v/>
      </c>
      <c r="AG467" s="141"/>
      <c r="AH467" s="141"/>
      <c r="AI467" s="141"/>
      <c r="AJ467" s="141"/>
      <c r="AK467" s="141"/>
      <c r="AL467" s="141"/>
      <c r="AM467" s="141"/>
      <c r="AN467" s="141"/>
      <c r="AO467" s="141"/>
      <c r="AP467" s="141"/>
      <c r="AQ467" s="141"/>
      <c r="AR467" s="141"/>
      <c r="AS467" s="141"/>
      <c r="AT467" s="141"/>
      <c r="AU467" s="141"/>
      <c r="AV467" s="141"/>
      <c r="AW467" s="136"/>
      <c r="AX467" s="136"/>
      <c r="AY467" s="136"/>
      <c r="AZ467" s="136"/>
      <c r="BA467" s="136"/>
      <c r="BB467" s="136"/>
      <c r="BC467" s="136"/>
      <c r="BD467" s="136"/>
      <c r="BE467" s="136"/>
      <c r="BF467" s="136"/>
      <c r="BG467" s="136"/>
      <c r="BH467" s="136"/>
      <c r="BI467" s="136"/>
      <c r="BJ467" s="136"/>
      <c r="BK467" s="136"/>
      <c r="BL467" s="136"/>
      <c r="BM467" s="136"/>
      <c r="BN467" s="136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39"/>
      <c r="C468" s="128"/>
      <c r="D468" s="128"/>
      <c r="E468" s="128"/>
      <c r="F468" s="128"/>
      <c r="G468" s="128"/>
      <c r="H468" s="128"/>
      <c r="I468" s="128"/>
      <c r="J468" s="128"/>
      <c r="K468" s="128"/>
      <c r="L468" s="128"/>
      <c r="M468" s="128"/>
      <c r="N468" s="128"/>
      <c r="O468" s="128"/>
      <c r="P468" s="128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1" t="str">
        <f t="shared" si="76"/>
        <v/>
      </c>
      <c r="AG468" s="141"/>
      <c r="AH468" s="141"/>
      <c r="AI468" s="141"/>
      <c r="AJ468" s="141"/>
      <c r="AK468" s="141"/>
      <c r="AL468" s="141"/>
      <c r="AM468" s="141"/>
      <c r="AN468" s="141"/>
      <c r="AO468" s="141"/>
      <c r="AP468" s="141"/>
      <c r="AQ468" s="141"/>
      <c r="AR468" s="141"/>
      <c r="AS468" s="141"/>
      <c r="AT468" s="141"/>
      <c r="AU468" s="141"/>
      <c r="AV468" s="141"/>
      <c r="AW468" s="136"/>
      <c r="AX468" s="136"/>
      <c r="AY468" s="136"/>
      <c r="AZ468" s="136"/>
      <c r="BA468" s="136"/>
      <c r="BB468" s="136"/>
      <c r="BC468" s="136"/>
      <c r="BD468" s="136"/>
      <c r="BE468" s="136"/>
      <c r="BF468" s="136"/>
      <c r="BG468" s="136"/>
      <c r="BH468" s="136"/>
      <c r="BI468" s="136"/>
      <c r="BJ468" s="136"/>
      <c r="BK468" s="136"/>
      <c r="BL468" s="136"/>
      <c r="BM468" s="136"/>
      <c r="BN468" s="136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39"/>
      <c r="C469" s="128"/>
      <c r="D469" s="128"/>
      <c r="E469" s="128"/>
      <c r="F469" s="128"/>
      <c r="G469" s="128"/>
      <c r="H469" s="128"/>
      <c r="I469" s="128"/>
      <c r="J469" s="128"/>
      <c r="K469" s="128"/>
      <c r="L469" s="128"/>
      <c r="M469" s="128"/>
      <c r="N469" s="128"/>
      <c r="O469" s="128"/>
      <c r="P469" s="128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1" t="str">
        <f t="shared" si="76"/>
        <v/>
      </c>
      <c r="AG469" s="141"/>
      <c r="AH469" s="141"/>
      <c r="AI469" s="141"/>
      <c r="AJ469" s="141"/>
      <c r="AK469" s="141"/>
      <c r="AL469" s="141"/>
      <c r="AM469" s="141"/>
      <c r="AN469" s="141"/>
      <c r="AO469" s="141"/>
      <c r="AP469" s="141"/>
      <c r="AQ469" s="141"/>
      <c r="AR469" s="141"/>
      <c r="AS469" s="141"/>
      <c r="AT469" s="141"/>
      <c r="AU469" s="141"/>
      <c r="AV469" s="141"/>
      <c r="AW469" s="136"/>
      <c r="AX469" s="136"/>
      <c r="AY469" s="136"/>
      <c r="AZ469" s="136"/>
      <c r="BA469" s="136"/>
      <c r="BB469" s="136"/>
      <c r="BC469" s="136"/>
      <c r="BD469" s="136"/>
      <c r="BE469" s="136"/>
      <c r="BF469" s="136"/>
      <c r="BG469" s="136"/>
      <c r="BH469" s="136"/>
      <c r="BI469" s="136"/>
      <c r="BJ469" s="136"/>
      <c r="BK469" s="136"/>
      <c r="BL469" s="136"/>
      <c r="BM469" s="136"/>
      <c r="BN469" s="136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39"/>
      <c r="C470" s="128"/>
      <c r="D470" s="128"/>
      <c r="E470" s="128"/>
      <c r="F470" s="128"/>
      <c r="G470" s="128"/>
      <c r="H470" s="128"/>
      <c r="I470" s="128"/>
      <c r="J470" s="128"/>
      <c r="K470" s="128"/>
      <c r="L470" s="128"/>
      <c r="M470" s="128"/>
      <c r="N470" s="128"/>
      <c r="O470" s="128"/>
      <c r="P470" s="128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1" t="str">
        <f t="shared" si="76"/>
        <v/>
      </c>
      <c r="AG470" s="141"/>
      <c r="AH470" s="141"/>
      <c r="AI470" s="141"/>
      <c r="AJ470" s="141"/>
      <c r="AK470" s="141"/>
      <c r="AL470" s="141"/>
      <c r="AM470" s="141"/>
      <c r="AN470" s="141"/>
      <c r="AO470" s="141"/>
      <c r="AP470" s="141"/>
      <c r="AQ470" s="141"/>
      <c r="AR470" s="141"/>
      <c r="AS470" s="141"/>
      <c r="AT470" s="141"/>
      <c r="AU470" s="141"/>
      <c r="AV470" s="141"/>
      <c r="AW470" s="136"/>
      <c r="AX470" s="136"/>
      <c r="AY470" s="136"/>
      <c r="AZ470" s="136"/>
      <c r="BA470" s="136"/>
      <c r="BB470" s="136"/>
      <c r="BC470" s="136"/>
      <c r="BD470" s="136"/>
      <c r="BE470" s="136"/>
      <c r="BF470" s="136"/>
      <c r="BG470" s="136"/>
      <c r="BH470" s="136"/>
      <c r="BI470" s="136"/>
      <c r="BJ470" s="136"/>
      <c r="BK470" s="136"/>
      <c r="BL470" s="136"/>
      <c r="BM470" s="136"/>
      <c r="BN470" s="136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39"/>
      <c r="C471" s="128"/>
      <c r="D471" s="128"/>
      <c r="E471" s="128"/>
      <c r="F471" s="128"/>
      <c r="G471" s="128"/>
      <c r="H471" s="128"/>
      <c r="I471" s="128"/>
      <c r="J471" s="128"/>
      <c r="K471" s="128"/>
      <c r="L471" s="128"/>
      <c r="M471" s="128"/>
      <c r="N471" s="128"/>
      <c r="O471" s="128"/>
      <c r="P471" s="128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1" t="str">
        <f t="shared" si="76"/>
        <v/>
      </c>
      <c r="AG471" s="141"/>
      <c r="AH471" s="141"/>
      <c r="AI471" s="141"/>
      <c r="AJ471" s="141"/>
      <c r="AK471" s="141"/>
      <c r="AL471" s="141"/>
      <c r="AM471" s="141"/>
      <c r="AN471" s="141"/>
      <c r="AO471" s="141"/>
      <c r="AP471" s="141"/>
      <c r="AQ471" s="141"/>
      <c r="AR471" s="141"/>
      <c r="AS471" s="141"/>
      <c r="AT471" s="141"/>
      <c r="AU471" s="141"/>
      <c r="AV471" s="141"/>
      <c r="AW471" s="136"/>
      <c r="AX471" s="136"/>
      <c r="AY471" s="136"/>
      <c r="AZ471" s="136"/>
      <c r="BA471" s="136"/>
      <c r="BB471" s="136"/>
      <c r="BC471" s="136"/>
      <c r="BD471" s="136"/>
      <c r="BE471" s="136"/>
      <c r="BF471" s="136"/>
      <c r="BG471" s="136"/>
      <c r="BH471" s="136"/>
      <c r="BI471" s="136"/>
      <c r="BJ471" s="136"/>
      <c r="BK471" s="136"/>
      <c r="BL471" s="136"/>
      <c r="BM471" s="136"/>
      <c r="BN471" s="136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3"/>
      <c r="C472" s="134"/>
      <c r="D472" s="134"/>
      <c r="E472" s="134"/>
      <c r="F472" s="134"/>
      <c r="G472" s="134"/>
      <c r="H472" s="134"/>
      <c r="I472" s="134"/>
      <c r="J472" s="134"/>
      <c r="K472" s="134"/>
      <c r="L472" s="134"/>
      <c r="M472" s="134"/>
      <c r="N472" s="134"/>
      <c r="O472" s="134"/>
      <c r="P472" s="13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5" t="str">
        <f t="shared" si="76"/>
        <v/>
      </c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185"/>
      <c r="AT472" s="185"/>
      <c r="AU472" s="185"/>
      <c r="AV472" s="185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6"/>
      <c r="BG472" s="186"/>
      <c r="BH472" s="186"/>
      <c r="BI472" s="186"/>
      <c r="BJ472" s="186"/>
      <c r="BK472" s="186"/>
      <c r="BL472" s="186"/>
      <c r="BM472" s="186"/>
      <c r="BN472" s="186"/>
      <c r="BO472" s="187" t="str">
        <f t="shared" si="77"/>
        <v/>
      </c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7"/>
      <c r="BZ472" s="188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30" t="s">
        <v>136</v>
      </c>
      <c r="C473" s="131"/>
      <c r="D473" s="131"/>
      <c r="E473" s="131"/>
      <c r="F473" s="131"/>
      <c r="G473" s="131"/>
      <c r="H473" s="131"/>
      <c r="I473" s="131"/>
      <c r="J473" s="131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  <c r="AE473" s="131"/>
      <c r="AF473" s="131"/>
      <c r="AG473" s="131"/>
      <c r="AH473" s="131"/>
      <c r="AI473" s="131"/>
      <c r="AJ473" s="131"/>
      <c r="AK473" s="131"/>
      <c r="AL473" s="131"/>
      <c r="AM473" s="131"/>
      <c r="AN473" s="131"/>
      <c r="AO473" s="131"/>
      <c r="AP473" s="131"/>
      <c r="AQ473" s="131"/>
      <c r="AR473" s="131"/>
      <c r="AS473" s="131"/>
      <c r="AT473" s="131"/>
      <c r="AU473" s="131"/>
      <c r="AV473" s="131"/>
      <c r="AW473" s="131"/>
      <c r="AX473" s="131"/>
      <c r="AY473" s="131"/>
      <c r="AZ473" s="131"/>
      <c r="BA473" s="131"/>
      <c r="BB473" s="131"/>
      <c r="BC473" s="131"/>
      <c r="BD473" s="131"/>
      <c r="BE473" s="131"/>
      <c r="BF473" s="131"/>
      <c r="BG473" s="131"/>
      <c r="BH473" s="131"/>
      <c r="BI473" s="131"/>
      <c r="BJ473" s="131"/>
      <c r="BK473" s="131"/>
      <c r="BL473" s="131"/>
      <c r="BM473" s="131"/>
      <c r="BN473" s="131"/>
      <c r="BO473" s="131"/>
      <c r="BP473" s="131"/>
      <c r="BQ473" s="131"/>
      <c r="BR473" s="131"/>
      <c r="BS473" s="131"/>
      <c r="BT473" s="131"/>
      <c r="BU473" s="131"/>
      <c r="BV473" s="131"/>
      <c r="BW473" s="131"/>
      <c r="BX473" s="131"/>
      <c r="BY473" s="131"/>
      <c r="BZ473" s="13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6" t="s">
        <v>131</v>
      </c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 t="s">
        <v>130</v>
      </c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8" t="s">
        <v>132</v>
      </c>
      <c r="AG474" s="178"/>
      <c r="AH474" s="178"/>
      <c r="AI474" s="178"/>
      <c r="AJ474" s="178"/>
      <c r="AK474" s="178"/>
      <c r="AL474" s="178"/>
      <c r="AM474" s="178"/>
      <c r="AN474" s="178"/>
      <c r="AO474" s="178"/>
      <c r="AP474" s="178"/>
      <c r="AQ474" s="178"/>
      <c r="AR474" s="178"/>
      <c r="AS474" s="178"/>
      <c r="AT474" s="178"/>
      <c r="AU474" s="178"/>
      <c r="AV474" s="178"/>
      <c r="AW474" s="178" t="s">
        <v>133</v>
      </c>
      <c r="AX474" s="178"/>
      <c r="AY474" s="178"/>
      <c r="AZ474" s="178"/>
      <c r="BA474" s="178"/>
      <c r="BB474" s="178"/>
      <c r="BC474" s="178"/>
      <c r="BD474" s="178"/>
      <c r="BE474" s="178"/>
      <c r="BF474" s="178"/>
      <c r="BG474" s="178"/>
      <c r="BH474" s="178"/>
      <c r="BI474" s="178"/>
      <c r="BJ474" s="178"/>
      <c r="BK474" s="178"/>
      <c r="BL474" s="178"/>
      <c r="BM474" s="178"/>
      <c r="BN474" s="178"/>
      <c r="BO474" s="172" t="s">
        <v>134</v>
      </c>
      <c r="BP474" s="172"/>
      <c r="BQ474" s="172"/>
      <c r="BR474" s="172"/>
      <c r="BS474" s="172"/>
      <c r="BT474" s="172"/>
      <c r="BU474" s="172"/>
      <c r="BV474" s="172"/>
      <c r="BW474" s="172"/>
      <c r="BX474" s="172"/>
      <c r="BY474" s="172"/>
      <c r="BZ474" s="173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39"/>
      <c r="C475" s="128"/>
      <c r="D475" s="128"/>
      <c r="E475" s="128"/>
      <c r="F475" s="128"/>
      <c r="G475" s="128"/>
      <c r="H475" s="128"/>
      <c r="I475" s="128"/>
      <c r="J475" s="128"/>
      <c r="K475" s="128"/>
      <c r="L475" s="128"/>
      <c r="M475" s="128"/>
      <c r="N475" s="128"/>
      <c r="O475" s="128"/>
      <c r="P475" s="128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1" t="str">
        <f t="shared" ref="AF475:AF484" si="81">+IF(B475="","",ROUND(B475*Q475,2))</f>
        <v/>
      </c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36"/>
      <c r="AX475" s="136"/>
      <c r="AY475" s="136"/>
      <c r="AZ475" s="136"/>
      <c r="BA475" s="136"/>
      <c r="BB475" s="136"/>
      <c r="BC475" s="136"/>
      <c r="BD475" s="136"/>
      <c r="BE475" s="136"/>
      <c r="BF475" s="136"/>
      <c r="BG475" s="136"/>
      <c r="BH475" s="136"/>
      <c r="BI475" s="136"/>
      <c r="BJ475" s="136"/>
      <c r="BK475" s="136"/>
      <c r="BL475" s="136"/>
      <c r="BM475" s="136"/>
      <c r="BN475" s="136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39"/>
      <c r="C476" s="128"/>
      <c r="D476" s="128"/>
      <c r="E476" s="128"/>
      <c r="F476" s="128"/>
      <c r="G476" s="128"/>
      <c r="H476" s="128"/>
      <c r="I476" s="128"/>
      <c r="J476" s="128"/>
      <c r="K476" s="128"/>
      <c r="L476" s="128"/>
      <c r="M476" s="128"/>
      <c r="N476" s="128"/>
      <c r="O476" s="128"/>
      <c r="P476" s="128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1" t="str">
        <f t="shared" si="81"/>
        <v/>
      </c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36"/>
      <c r="AX476" s="136"/>
      <c r="AY476" s="136"/>
      <c r="AZ476" s="136"/>
      <c r="BA476" s="136"/>
      <c r="BB476" s="136"/>
      <c r="BC476" s="136"/>
      <c r="BD476" s="136"/>
      <c r="BE476" s="136"/>
      <c r="BF476" s="136"/>
      <c r="BG476" s="136"/>
      <c r="BH476" s="136"/>
      <c r="BI476" s="136"/>
      <c r="BJ476" s="136"/>
      <c r="BK476" s="136"/>
      <c r="BL476" s="136"/>
      <c r="BM476" s="136"/>
      <c r="BN476" s="136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39"/>
      <c r="C477" s="128"/>
      <c r="D477" s="128"/>
      <c r="E477" s="128"/>
      <c r="F477" s="128"/>
      <c r="G477" s="128"/>
      <c r="H477" s="128"/>
      <c r="I477" s="128"/>
      <c r="J477" s="128"/>
      <c r="K477" s="128"/>
      <c r="L477" s="128"/>
      <c r="M477" s="128"/>
      <c r="N477" s="128"/>
      <c r="O477" s="128"/>
      <c r="P477" s="128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1" t="str">
        <f t="shared" si="81"/>
        <v/>
      </c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36"/>
      <c r="AX477" s="136"/>
      <c r="AY477" s="136"/>
      <c r="AZ477" s="136"/>
      <c r="BA477" s="136"/>
      <c r="BB477" s="136"/>
      <c r="BC477" s="136"/>
      <c r="BD477" s="136"/>
      <c r="BE477" s="136"/>
      <c r="BF477" s="136"/>
      <c r="BG477" s="136"/>
      <c r="BH477" s="136"/>
      <c r="BI477" s="136"/>
      <c r="BJ477" s="136"/>
      <c r="BK477" s="136"/>
      <c r="BL477" s="136"/>
      <c r="BM477" s="136"/>
      <c r="BN477" s="136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39"/>
      <c r="C478" s="128"/>
      <c r="D478" s="128"/>
      <c r="E478" s="128"/>
      <c r="F478" s="128"/>
      <c r="G478" s="128"/>
      <c r="H478" s="128"/>
      <c r="I478" s="128"/>
      <c r="J478" s="128"/>
      <c r="K478" s="128"/>
      <c r="L478" s="128"/>
      <c r="M478" s="128"/>
      <c r="N478" s="128"/>
      <c r="O478" s="128"/>
      <c r="P478" s="128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1" t="str">
        <f t="shared" si="81"/>
        <v/>
      </c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36"/>
      <c r="AX478" s="136"/>
      <c r="AY478" s="136"/>
      <c r="AZ478" s="136"/>
      <c r="BA478" s="136"/>
      <c r="BB478" s="136"/>
      <c r="BC478" s="136"/>
      <c r="BD478" s="136"/>
      <c r="BE478" s="136"/>
      <c r="BF478" s="136"/>
      <c r="BG478" s="136"/>
      <c r="BH478" s="136"/>
      <c r="BI478" s="136"/>
      <c r="BJ478" s="136"/>
      <c r="BK478" s="136"/>
      <c r="BL478" s="136"/>
      <c r="BM478" s="136"/>
      <c r="BN478" s="136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39"/>
      <c r="C479" s="128"/>
      <c r="D479" s="128"/>
      <c r="E479" s="128"/>
      <c r="F479" s="128"/>
      <c r="G479" s="128"/>
      <c r="H479" s="128"/>
      <c r="I479" s="128"/>
      <c r="J479" s="128"/>
      <c r="K479" s="128"/>
      <c r="L479" s="128"/>
      <c r="M479" s="128"/>
      <c r="N479" s="128"/>
      <c r="O479" s="128"/>
      <c r="P479" s="128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1" t="str">
        <f t="shared" si="81"/>
        <v/>
      </c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36"/>
      <c r="AX479" s="136"/>
      <c r="AY479" s="136"/>
      <c r="AZ479" s="136"/>
      <c r="BA479" s="136"/>
      <c r="BB479" s="136"/>
      <c r="BC479" s="136"/>
      <c r="BD479" s="136"/>
      <c r="BE479" s="136"/>
      <c r="BF479" s="136"/>
      <c r="BG479" s="136"/>
      <c r="BH479" s="136"/>
      <c r="BI479" s="136"/>
      <c r="BJ479" s="136"/>
      <c r="BK479" s="136"/>
      <c r="BL479" s="136"/>
      <c r="BM479" s="136"/>
      <c r="BN479" s="136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39"/>
      <c r="C480" s="128"/>
      <c r="D480" s="128"/>
      <c r="E480" s="128"/>
      <c r="F480" s="128"/>
      <c r="G480" s="128"/>
      <c r="H480" s="128"/>
      <c r="I480" s="128"/>
      <c r="J480" s="128"/>
      <c r="K480" s="128"/>
      <c r="L480" s="128"/>
      <c r="M480" s="128"/>
      <c r="N480" s="128"/>
      <c r="O480" s="128"/>
      <c r="P480" s="128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1" t="str">
        <f t="shared" si="81"/>
        <v/>
      </c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36"/>
      <c r="AX480" s="136"/>
      <c r="AY480" s="136"/>
      <c r="AZ480" s="136"/>
      <c r="BA480" s="136"/>
      <c r="BB480" s="136"/>
      <c r="BC480" s="136"/>
      <c r="BD480" s="136"/>
      <c r="BE480" s="136"/>
      <c r="BF480" s="136"/>
      <c r="BG480" s="136"/>
      <c r="BH480" s="136"/>
      <c r="BI480" s="136"/>
      <c r="BJ480" s="136"/>
      <c r="BK480" s="136"/>
      <c r="BL480" s="136"/>
      <c r="BM480" s="136"/>
      <c r="BN480" s="136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39"/>
      <c r="C481" s="128"/>
      <c r="D481" s="128"/>
      <c r="E481" s="128"/>
      <c r="F481" s="128"/>
      <c r="G481" s="128"/>
      <c r="H481" s="128"/>
      <c r="I481" s="128"/>
      <c r="J481" s="128"/>
      <c r="K481" s="128"/>
      <c r="L481" s="128"/>
      <c r="M481" s="128"/>
      <c r="N481" s="128"/>
      <c r="O481" s="128"/>
      <c r="P481" s="128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1" t="str">
        <f t="shared" si="81"/>
        <v/>
      </c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36"/>
      <c r="AX481" s="136"/>
      <c r="AY481" s="136"/>
      <c r="AZ481" s="136"/>
      <c r="BA481" s="136"/>
      <c r="BB481" s="136"/>
      <c r="BC481" s="136"/>
      <c r="BD481" s="136"/>
      <c r="BE481" s="136"/>
      <c r="BF481" s="136"/>
      <c r="BG481" s="136"/>
      <c r="BH481" s="136"/>
      <c r="BI481" s="136"/>
      <c r="BJ481" s="136"/>
      <c r="BK481" s="136"/>
      <c r="BL481" s="136"/>
      <c r="BM481" s="136"/>
      <c r="BN481" s="136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39"/>
      <c r="C482" s="128"/>
      <c r="D482" s="128"/>
      <c r="E482" s="128"/>
      <c r="F482" s="128"/>
      <c r="G482" s="128"/>
      <c r="H482" s="128"/>
      <c r="I482" s="128"/>
      <c r="J482" s="128"/>
      <c r="K482" s="128"/>
      <c r="L482" s="128"/>
      <c r="M482" s="128"/>
      <c r="N482" s="128"/>
      <c r="O482" s="128"/>
      <c r="P482" s="128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1" t="str">
        <f t="shared" si="81"/>
        <v/>
      </c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36"/>
      <c r="AX482" s="136"/>
      <c r="AY482" s="136"/>
      <c r="AZ482" s="136"/>
      <c r="BA482" s="136"/>
      <c r="BB482" s="136"/>
      <c r="BC482" s="136"/>
      <c r="BD482" s="136"/>
      <c r="BE482" s="136"/>
      <c r="BF482" s="136"/>
      <c r="BG482" s="136"/>
      <c r="BH482" s="136"/>
      <c r="BI482" s="136"/>
      <c r="BJ482" s="136"/>
      <c r="BK482" s="136"/>
      <c r="BL482" s="136"/>
      <c r="BM482" s="136"/>
      <c r="BN482" s="136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39"/>
      <c r="C483" s="128"/>
      <c r="D483" s="128"/>
      <c r="E483" s="128"/>
      <c r="F483" s="128"/>
      <c r="G483" s="128"/>
      <c r="H483" s="128"/>
      <c r="I483" s="128"/>
      <c r="J483" s="128"/>
      <c r="K483" s="128"/>
      <c r="L483" s="128"/>
      <c r="M483" s="128"/>
      <c r="N483" s="128"/>
      <c r="O483" s="128"/>
      <c r="P483" s="128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1" t="str">
        <f t="shared" si="81"/>
        <v/>
      </c>
      <c r="AG483" s="141"/>
      <c r="AH483" s="141"/>
      <c r="AI483" s="141"/>
      <c r="AJ483" s="141"/>
      <c r="AK483" s="141"/>
      <c r="AL483" s="141"/>
      <c r="AM483" s="141"/>
      <c r="AN483" s="141"/>
      <c r="AO483" s="141"/>
      <c r="AP483" s="141"/>
      <c r="AQ483" s="141"/>
      <c r="AR483" s="141"/>
      <c r="AS483" s="141"/>
      <c r="AT483" s="141"/>
      <c r="AU483" s="141"/>
      <c r="AV483" s="141"/>
      <c r="AW483" s="136"/>
      <c r="AX483" s="136"/>
      <c r="AY483" s="136"/>
      <c r="AZ483" s="136"/>
      <c r="BA483" s="136"/>
      <c r="BB483" s="136"/>
      <c r="BC483" s="136"/>
      <c r="BD483" s="136"/>
      <c r="BE483" s="136"/>
      <c r="BF483" s="136"/>
      <c r="BG483" s="136"/>
      <c r="BH483" s="136"/>
      <c r="BI483" s="136"/>
      <c r="BJ483" s="136"/>
      <c r="BK483" s="136"/>
      <c r="BL483" s="136"/>
      <c r="BM483" s="136"/>
      <c r="BN483" s="136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3"/>
      <c r="C484" s="134"/>
      <c r="D484" s="134"/>
      <c r="E484" s="134"/>
      <c r="F484" s="134"/>
      <c r="G484" s="134"/>
      <c r="H484" s="134"/>
      <c r="I484" s="134"/>
      <c r="J484" s="134"/>
      <c r="K484" s="134"/>
      <c r="L484" s="134"/>
      <c r="M484" s="134"/>
      <c r="N484" s="134"/>
      <c r="O484" s="134"/>
      <c r="P484" s="13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5" t="str">
        <f t="shared" si="81"/>
        <v/>
      </c>
      <c r="AG484" s="185"/>
      <c r="AH484" s="185"/>
      <c r="AI484" s="185"/>
      <c r="AJ484" s="185"/>
      <c r="AK484" s="185"/>
      <c r="AL484" s="185"/>
      <c r="AM484" s="185"/>
      <c r="AN484" s="185"/>
      <c r="AO484" s="185"/>
      <c r="AP484" s="185"/>
      <c r="AQ484" s="185"/>
      <c r="AR484" s="185"/>
      <c r="AS484" s="185"/>
      <c r="AT484" s="185"/>
      <c r="AU484" s="185"/>
      <c r="AV484" s="185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6"/>
      <c r="BG484" s="186"/>
      <c r="BH484" s="186"/>
      <c r="BI484" s="186"/>
      <c r="BJ484" s="186"/>
      <c r="BK484" s="186"/>
      <c r="BL484" s="186"/>
      <c r="BM484" s="186"/>
      <c r="BN484" s="186"/>
      <c r="BO484" s="187" t="str">
        <f t="shared" si="82"/>
        <v/>
      </c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7"/>
      <c r="BZ484" s="188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30" t="s">
        <v>138</v>
      </c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  <c r="AE485" s="131"/>
      <c r="AF485" s="131"/>
      <c r="AG485" s="131"/>
      <c r="AH485" s="131"/>
      <c r="AI485" s="131"/>
      <c r="AJ485" s="131"/>
      <c r="AK485" s="131"/>
      <c r="AL485" s="131"/>
      <c r="AM485" s="131"/>
      <c r="AN485" s="131"/>
      <c r="AO485" s="131"/>
      <c r="AP485" s="131"/>
      <c r="AQ485" s="131"/>
      <c r="AR485" s="131"/>
      <c r="AS485" s="131"/>
      <c r="AT485" s="131"/>
      <c r="AU485" s="131"/>
      <c r="AV485" s="131"/>
      <c r="AW485" s="131"/>
      <c r="AX485" s="131"/>
      <c r="AY485" s="131"/>
      <c r="AZ485" s="131"/>
      <c r="BA485" s="131"/>
      <c r="BB485" s="131"/>
      <c r="BC485" s="131"/>
      <c r="BD485" s="131"/>
      <c r="BE485" s="131"/>
      <c r="BF485" s="131"/>
      <c r="BG485" s="131"/>
      <c r="BH485" s="131"/>
      <c r="BI485" s="131"/>
      <c r="BJ485" s="131"/>
      <c r="BK485" s="131"/>
      <c r="BL485" s="131"/>
      <c r="BM485" s="131"/>
      <c r="BN485" s="131"/>
      <c r="BO485" s="131"/>
      <c r="BP485" s="131"/>
      <c r="BQ485" s="131"/>
      <c r="BR485" s="131"/>
      <c r="BS485" s="131"/>
      <c r="BT485" s="131"/>
      <c r="BU485" s="131"/>
      <c r="BV485" s="131"/>
      <c r="BW485" s="131"/>
      <c r="BX485" s="131"/>
      <c r="BY485" s="131"/>
      <c r="BZ485" s="13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6" t="s">
        <v>131</v>
      </c>
      <c r="C486" s="177"/>
      <c r="D486" s="177"/>
      <c r="E486" s="177"/>
      <c r="F486" s="177"/>
      <c r="G486" s="177"/>
      <c r="H486" s="177"/>
      <c r="I486" s="177"/>
      <c r="J486" s="177"/>
      <c r="K486" s="177"/>
      <c r="L486" s="177"/>
      <c r="M486" s="177" t="s">
        <v>137</v>
      </c>
      <c r="N486" s="177"/>
      <c r="O486" s="177"/>
      <c r="P486" s="177"/>
      <c r="Q486" s="177"/>
      <c r="R486" s="177"/>
      <c r="S486" s="177"/>
      <c r="T486" s="177"/>
      <c r="U486" s="177"/>
      <c r="V486" s="177"/>
      <c r="W486" s="177"/>
      <c r="X486" s="177"/>
      <c r="Y486" s="177"/>
      <c r="Z486" s="177"/>
      <c r="AA486" s="177"/>
      <c r="AB486" s="168" t="s">
        <v>132</v>
      </c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70"/>
      <c r="AO486" s="177" t="s">
        <v>131</v>
      </c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 t="s">
        <v>139</v>
      </c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8" t="s">
        <v>132</v>
      </c>
      <c r="BP486" s="178"/>
      <c r="BQ486" s="178"/>
      <c r="BR486" s="178"/>
      <c r="BS486" s="178"/>
      <c r="BT486" s="178"/>
      <c r="BU486" s="178"/>
      <c r="BV486" s="178"/>
      <c r="BW486" s="178"/>
      <c r="BX486" s="178"/>
      <c r="BY486" s="178"/>
      <c r="BZ486" s="200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0"/>
      <c r="C487" s="181"/>
      <c r="D487" s="181"/>
      <c r="E487" s="181"/>
      <c r="F487" s="181"/>
      <c r="G487" s="181"/>
      <c r="H487" s="181"/>
      <c r="I487" s="181"/>
      <c r="J487" s="181"/>
      <c r="K487" s="181"/>
      <c r="L487" s="181"/>
      <c r="M487" s="182"/>
      <c r="N487" s="182"/>
      <c r="O487" s="182"/>
      <c r="P487" s="182"/>
      <c r="Q487" s="182"/>
      <c r="R487" s="182"/>
      <c r="S487" s="182"/>
      <c r="T487" s="182"/>
      <c r="U487" s="182"/>
      <c r="V487" s="182"/>
      <c r="W487" s="182"/>
      <c r="X487" s="182"/>
      <c r="Y487" s="182"/>
      <c r="Z487" s="182"/>
      <c r="AA487" s="182"/>
      <c r="AB487" s="189" t="str">
        <f t="shared" ref="AB487:AB496" si="86">IF(B487="","",ROUND(B487*M487,2))</f>
        <v/>
      </c>
      <c r="AC487" s="190"/>
      <c r="AD487" s="190"/>
      <c r="AE487" s="190"/>
      <c r="AF487" s="190"/>
      <c r="AG487" s="190"/>
      <c r="AH487" s="190"/>
      <c r="AI487" s="190"/>
      <c r="AJ487" s="190"/>
      <c r="AK487" s="190"/>
      <c r="AL487" s="190"/>
      <c r="AM487" s="190"/>
      <c r="AN487" s="191"/>
      <c r="AO487" s="181"/>
      <c r="AP487" s="181"/>
      <c r="AQ487" s="181"/>
      <c r="AR487" s="181"/>
      <c r="AS487" s="181"/>
      <c r="AT487" s="181"/>
      <c r="AU487" s="181"/>
      <c r="AV487" s="181"/>
      <c r="AW487" s="181"/>
      <c r="AX487" s="181"/>
      <c r="AY487" s="181"/>
      <c r="AZ487" s="182"/>
      <c r="BA487" s="182"/>
      <c r="BB487" s="182"/>
      <c r="BC487" s="182"/>
      <c r="BD487" s="182"/>
      <c r="BE487" s="182"/>
      <c r="BF487" s="182"/>
      <c r="BG487" s="182"/>
      <c r="BH487" s="182"/>
      <c r="BI487" s="182"/>
      <c r="BJ487" s="182"/>
      <c r="BK487" s="182"/>
      <c r="BL487" s="182"/>
      <c r="BM487" s="182"/>
      <c r="BN487" s="182"/>
      <c r="BO487" s="174" t="str">
        <f t="shared" ref="BO487:BO496" si="87">IF(AO487="","",ROUND(AO487*AZ487,2))</f>
        <v/>
      </c>
      <c r="BP487" s="174"/>
      <c r="BQ487" s="174"/>
      <c r="BR487" s="174"/>
      <c r="BS487" s="174"/>
      <c r="BT487" s="174"/>
      <c r="BU487" s="174"/>
      <c r="BV487" s="174"/>
      <c r="BW487" s="174"/>
      <c r="BX487" s="174"/>
      <c r="BY487" s="174"/>
      <c r="BZ487" s="175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0"/>
      <c r="C488" s="181"/>
      <c r="D488" s="181"/>
      <c r="E488" s="181"/>
      <c r="F488" s="181"/>
      <c r="G488" s="181"/>
      <c r="H488" s="181"/>
      <c r="I488" s="181"/>
      <c r="J488" s="181"/>
      <c r="K488" s="181"/>
      <c r="L488" s="181"/>
      <c r="M488" s="182"/>
      <c r="N488" s="182"/>
      <c r="O488" s="182"/>
      <c r="P488" s="182"/>
      <c r="Q488" s="182"/>
      <c r="R488" s="182"/>
      <c r="S488" s="182"/>
      <c r="T488" s="182"/>
      <c r="U488" s="182"/>
      <c r="V488" s="182"/>
      <c r="W488" s="182"/>
      <c r="X488" s="182"/>
      <c r="Y488" s="182"/>
      <c r="Z488" s="182"/>
      <c r="AA488" s="182"/>
      <c r="AB488" s="189" t="str">
        <f t="shared" si="86"/>
        <v/>
      </c>
      <c r="AC488" s="190"/>
      <c r="AD488" s="190"/>
      <c r="AE488" s="190"/>
      <c r="AF488" s="190"/>
      <c r="AG488" s="190"/>
      <c r="AH488" s="190"/>
      <c r="AI488" s="190"/>
      <c r="AJ488" s="190"/>
      <c r="AK488" s="190"/>
      <c r="AL488" s="190"/>
      <c r="AM488" s="190"/>
      <c r="AN488" s="191"/>
      <c r="AO488" s="181"/>
      <c r="AP488" s="181"/>
      <c r="AQ488" s="181"/>
      <c r="AR488" s="181"/>
      <c r="AS488" s="181"/>
      <c r="AT488" s="181"/>
      <c r="AU488" s="181"/>
      <c r="AV488" s="181"/>
      <c r="AW488" s="181"/>
      <c r="AX488" s="181"/>
      <c r="AY488" s="181"/>
      <c r="AZ488" s="182"/>
      <c r="BA488" s="182"/>
      <c r="BB488" s="182"/>
      <c r="BC488" s="182"/>
      <c r="BD488" s="182"/>
      <c r="BE488" s="182"/>
      <c r="BF488" s="182"/>
      <c r="BG488" s="182"/>
      <c r="BH488" s="182"/>
      <c r="BI488" s="182"/>
      <c r="BJ488" s="182"/>
      <c r="BK488" s="182"/>
      <c r="BL488" s="182"/>
      <c r="BM488" s="182"/>
      <c r="BN488" s="182"/>
      <c r="BO488" s="174" t="str">
        <f t="shared" si="87"/>
        <v/>
      </c>
      <c r="BP488" s="174"/>
      <c r="BQ488" s="174"/>
      <c r="BR488" s="174"/>
      <c r="BS488" s="174"/>
      <c r="BT488" s="174"/>
      <c r="BU488" s="174"/>
      <c r="BV488" s="174"/>
      <c r="BW488" s="174"/>
      <c r="BX488" s="174"/>
      <c r="BY488" s="174"/>
      <c r="BZ488" s="175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0"/>
      <c r="C489" s="181"/>
      <c r="D489" s="181"/>
      <c r="E489" s="181"/>
      <c r="F489" s="181"/>
      <c r="G489" s="181"/>
      <c r="H489" s="181"/>
      <c r="I489" s="181"/>
      <c r="J489" s="181"/>
      <c r="K489" s="181"/>
      <c r="L489" s="181"/>
      <c r="M489" s="182"/>
      <c r="N489" s="182"/>
      <c r="O489" s="182"/>
      <c r="P489" s="182"/>
      <c r="Q489" s="182"/>
      <c r="R489" s="182"/>
      <c r="S489" s="182"/>
      <c r="T489" s="182"/>
      <c r="U489" s="182"/>
      <c r="V489" s="182"/>
      <c r="W489" s="182"/>
      <c r="X489" s="182"/>
      <c r="Y489" s="182"/>
      <c r="Z489" s="182"/>
      <c r="AA489" s="182"/>
      <c r="AB489" s="189" t="str">
        <f t="shared" si="86"/>
        <v/>
      </c>
      <c r="AC489" s="190"/>
      <c r="AD489" s="190"/>
      <c r="AE489" s="190"/>
      <c r="AF489" s="190"/>
      <c r="AG489" s="190"/>
      <c r="AH489" s="190"/>
      <c r="AI489" s="190"/>
      <c r="AJ489" s="190"/>
      <c r="AK489" s="190"/>
      <c r="AL489" s="190"/>
      <c r="AM489" s="190"/>
      <c r="AN489" s="191"/>
      <c r="AO489" s="181"/>
      <c r="AP489" s="181"/>
      <c r="AQ489" s="181"/>
      <c r="AR489" s="181"/>
      <c r="AS489" s="181"/>
      <c r="AT489" s="181"/>
      <c r="AU489" s="181"/>
      <c r="AV489" s="181"/>
      <c r="AW489" s="181"/>
      <c r="AX489" s="181"/>
      <c r="AY489" s="181"/>
      <c r="AZ489" s="182"/>
      <c r="BA489" s="182"/>
      <c r="BB489" s="182"/>
      <c r="BC489" s="182"/>
      <c r="BD489" s="182"/>
      <c r="BE489" s="182"/>
      <c r="BF489" s="182"/>
      <c r="BG489" s="182"/>
      <c r="BH489" s="182"/>
      <c r="BI489" s="182"/>
      <c r="BJ489" s="182"/>
      <c r="BK489" s="182"/>
      <c r="BL489" s="182"/>
      <c r="BM489" s="182"/>
      <c r="BN489" s="182"/>
      <c r="BO489" s="174" t="str">
        <f t="shared" si="87"/>
        <v/>
      </c>
      <c r="BP489" s="174"/>
      <c r="BQ489" s="174"/>
      <c r="BR489" s="174"/>
      <c r="BS489" s="174"/>
      <c r="BT489" s="174"/>
      <c r="BU489" s="174"/>
      <c r="BV489" s="174"/>
      <c r="BW489" s="174"/>
      <c r="BX489" s="174"/>
      <c r="BY489" s="174"/>
      <c r="BZ489" s="175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0"/>
      <c r="C490" s="181"/>
      <c r="D490" s="181"/>
      <c r="E490" s="181"/>
      <c r="F490" s="181"/>
      <c r="G490" s="181"/>
      <c r="H490" s="181"/>
      <c r="I490" s="181"/>
      <c r="J490" s="181"/>
      <c r="K490" s="181"/>
      <c r="L490" s="181"/>
      <c r="M490" s="182"/>
      <c r="N490" s="182"/>
      <c r="O490" s="182"/>
      <c r="P490" s="182"/>
      <c r="Q490" s="182"/>
      <c r="R490" s="182"/>
      <c r="S490" s="182"/>
      <c r="T490" s="182"/>
      <c r="U490" s="182"/>
      <c r="V490" s="182"/>
      <c r="W490" s="182"/>
      <c r="X490" s="182"/>
      <c r="Y490" s="182"/>
      <c r="Z490" s="182"/>
      <c r="AA490" s="182"/>
      <c r="AB490" s="189" t="str">
        <f t="shared" si="86"/>
        <v/>
      </c>
      <c r="AC490" s="190"/>
      <c r="AD490" s="190"/>
      <c r="AE490" s="190"/>
      <c r="AF490" s="190"/>
      <c r="AG490" s="190"/>
      <c r="AH490" s="190"/>
      <c r="AI490" s="190"/>
      <c r="AJ490" s="190"/>
      <c r="AK490" s="190"/>
      <c r="AL490" s="190"/>
      <c r="AM490" s="190"/>
      <c r="AN490" s="191"/>
      <c r="AO490" s="181"/>
      <c r="AP490" s="181"/>
      <c r="AQ490" s="181"/>
      <c r="AR490" s="181"/>
      <c r="AS490" s="181"/>
      <c r="AT490" s="181"/>
      <c r="AU490" s="181"/>
      <c r="AV490" s="181"/>
      <c r="AW490" s="181"/>
      <c r="AX490" s="181"/>
      <c r="AY490" s="181"/>
      <c r="AZ490" s="182"/>
      <c r="BA490" s="182"/>
      <c r="BB490" s="182"/>
      <c r="BC490" s="182"/>
      <c r="BD490" s="182"/>
      <c r="BE490" s="182"/>
      <c r="BF490" s="182"/>
      <c r="BG490" s="182"/>
      <c r="BH490" s="182"/>
      <c r="BI490" s="182"/>
      <c r="BJ490" s="182"/>
      <c r="BK490" s="182"/>
      <c r="BL490" s="182"/>
      <c r="BM490" s="182"/>
      <c r="BN490" s="182"/>
      <c r="BO490" s="174" t="str">
        <f t="shared" si="87"/>
        <v/>
      </c>
      <c r="BP490" s="174"/>
      <c r="BQ490" s="174"/>
      <c r="BR490" s="174"/>
      <c r="BS490" s="174"/>
      <c r="BT490" s="174"/>
      <c r="BU490" s="174"/>
      <c r="BV490" s="174"/>
      <c r="BW490" s="174"/>
      <c r="BX490" s="174"/>
      <c r="BY490" s="174"/>
      <c r="BZ490" s="175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0"/>
      <c r="C491" s="181"/>
      <c r="D491" s="181"/>
      <c r="E491" s="181"/>
      <c r="F491" s="181"/>
      <c r="G491" s="181"/>
      <c r="H491" s="181"/>
      <c r="I491" s="181"/>
      <c r="J491" s="181"/>
      <c r="K491" s="181"/>
      <c r="L491" s="181"/>
      <c r="M491" s="182"/>
      <c r="N491" s="182"/>
      <c r="O491" s="182"/>
      <c r="P491" s="182"/>
      <c r="Q491" s="182"/>
      <c r="R491" s="182"/>
      <c r="S491" s="182"/>
      <c r="T491" s="182"/>
      <c r="U491" s="182"/>
      <c r="V491" s="182"/>
      <c r="W491" s="182"/>
      <c r="X491" s="182"/>
      <c r="Y491" s="182"/>
      <c r="Z491" s="182"/>
      <c r="AA491" s="182"/>
      <c r="AB491" s="189" t="str">
        <f t="shared" si="86"/>
        <v/>
      </c>
      <c r="AC491" s="190"/>
      <c r="AD491" s="190"/>
      <c r="AE491" s="190"/>
      <c r="AF491" s="190"/>
      <c r="AG491" s="190"/>
      <c r="AH491" s="190"/>
      <c r="AI491" s="190"/>
      <c r="AJ491" s="190"/>
      <c r="AK491" s="190"/>
      <c r="AL491" s="190"/>
      <c r="AM491" s="190"/>
      <c r="AN491" s="191"/>
      <c r="AO491" s="181"/>
      <c r="AP491" s="181"/>
      <c r="AQ491" s="181"/>
      <c r="AR491" s="181"/>
      <c r="AS491" s="181"/>
      <c r="AT491" s="181"/>
      <c r="AU491" s="181"/>
      <c r="AV491" s="181"/>
      <c r="AW491" s="181"/>
      <c r="AX491" s="181"/>
      <c r="AY491" s="181"/>
      <c r="AZ491" s="182"/>
      <c r="BA491" s="182"/>
      <c r="BB491" s="182"/>
      <c r="BC491" s="182"/>
      <c r="BD491" s="182"/>
      <c r="BE491" s="182"/>
      <c r="BF491" s="182"/>
      <c r="BG491" s="182"/>
      <c r="BH491" s="182"/>
      <c r="BI491" s="182"/>
      <c r="BJ491" s="182"/>
      <c r="BK491" s="182"/>
      <c r="BL491" s="182"/>
      <c r="BM491" s="182"/>
      <c r="BN491" s="182"/>
      <c r="BO491" s="174" t="str">
        <f t="shared" si="87"/>
        <v/>
      </c>
      <c r="BP491" s="174"/>
      <c r="BQ491" s="174"/>
      <c r="BR491" s="174"/>
      <c r="BS491" s="174"/>
      <c r="BT491" s="174"/>
      <c r="BU491" s="174"/>
      <c r="BV491" s="174"/>
      <c r="BW491" s="174"/>
      <c r="BX491" s="174"/>
      <c r="BY491" s="174"/>
      <c r="BZ491" s="175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0"/>
      <c r="C492" s="181"/>
      <c r="D492" s="181"/>
      <c r="E492" s="181"/>
      <c r="F492" s="181"/>
      <c r="G492" s="181"/>
      <c r="H492" s="181"/>
      <c r="I492" s="181"/>
      <c r="J492" s="181"/>
      <c r="K492" s="181"/>
      <c r="L492" s="181"/>
      <c r="M492" s="182"/>
      <c r="N492" s="182"/>
      <c r="O492" s="182"/>
      <c r="P492" s="182"/>
      <c r="Q492" s="182"/>
      <c r="R492" s="182"/>
      <c r="S492" s="182"/>
      <c r="T492" s="182"/>
      <c r="U492" s="182"/>
      <c r="V492" s="182"/>
      <c r="W492" s="182"/>
      <c r="X492" s="182"/>
      <c r="Y492" s="182"/>
      <c r="Z492" s="182"/>
      <c r="AA492" s="182"/>
      <c r="AB492" s="189" t="str">
        <f t="shared" si="86"/>
        <v/>
      </c>
      <c r="AC492" s="190"/>
      <c r="AD492" s="190"/>
      <c r="AE492" s="190"/>
      <c r="AF492" s="190"/>
      <c r="AG492" s="190"/>
      <c r="AH492" s="190"/>
      <c r="AI492" s="190"/>
      <c r="AJ492" s="190"/>
      <c r="AK492" s="190"/>
      <c r="AL492" s="190"/>
      <c r="AM492" s="190"/>
      <c r="AN492" s="191"/>
      <c r="AO492" s="181"/>
      <c r="AP492" s="181"/>
      <c r="AQ492" s="181"/>
      <c r="AR492" s="181"/>
      <c r="AS492" s="181"/>
      <c r="AT492" s="181"/>
      <c r="AU492" s="181"/>
      <c r="AV492" s="181"/>
      <c r="AW492" s="181"/>
      <c r="AX492" s="181"/>
      <c r="AY492" s="181"/>
      <c r="AZ492" s="182"/>
      <c r="BA492" s="182"/>
      <c r="BB492" s="182"/>
      <c r="BC492" s="182"/>
      <c r="BD492" s="182"/>
      <c r="BE492" s="182"/>
      <c r="BF492" s="182"/>
      <c r="BG492" s="182"/>
      <c r="BH492" s="182"/>
      <c r="BI492" s="182"/>
      <c r="BJ492" s="182"/>
      <c r="BK492" s="182"/>
      <c r="BL492" s="182"/>
      <c r="BM492" s="182"/>
      <c r="BN492" s="182"/>
      <c r="BO492" s="174" t="str">
        <f t="shared" si="87"/>
        <v/>
      </c>
      <c r="BP492" s="174"/>
      <c r="BQ492" s="174"/>
      <c r="BR492" s="174"/>
      <c r="BS492" s="174"/>
      <c r="BT492" s="174"/>
      <c r="BU492" s="174"/>
      <c r="BV492" s="174"/>
      <c r="BW492" s="174"/>
      <c r="BX492" s="174"/>
      <c r="BY492" s="174"/>
      <c r="BZ492" s="175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0"/>
      <c r="C493" s="181"/>
      <c r="D493" s="181"/>
      <c r="E493" s="181"/>
      <c r="F493" s="181"/>
      <c r="G493" s="181"/>
      <c r="H493" s="181"/>
      <c r="I493" s="181"/>
      <c r="J493" s="181"/>
      <c r="K493" s="181"/>
      <c r="L493" s="181"/>
      <c r="M493" s="182"/>
      <c r="N493" s="182"/>
      <c r="O493" s="182"/>
      <c r="P493" s="182"/>
      <c r="Q493" s="182"/>
      <c r="R493" s="182"/>
      <c r="S493" s="182"/>
      <c r="T493" s="182"/>
      <c r="U493" s="182"/>
      <c r="V493" s="182"/>
      <c r="W493" s="182"/>
      <c r="X493" s="182"/>
      <c r="Y493" s="182"/>
      <c r="Z493" s="182"/>
      <c r="AA493" s="182"/>
      <c r="AB493" s="189" t="str">
        <f t="shared" si="86"/>
        <v/>
      </c>
      <c r="AC493" s="190"/>
      <c r="AD493" s="190"/>
      <c r="AE493" s="190"/>
      <c r="AF493" s="190"/>
      <c r="AG493" s="190"/>
      <c r="AH493" s="190"/>
      <c r="AI493" s="190"/>
      <c r="AJ493" s="190"/>
      <c r="AK493" s="190"/>
      <c r="AL493" s="190"/>
      <c r="AM493" s="190"/>
      <c r="AN493" s="191"/>
      <c r="AO493" s="181"/>
      <c r="AP493" s="181"/>
      <c r="AQ493" s="181"/>
      <c r="AR493" s="181"/>
      <c r="AS493" s="181"/>
      <c r="AT493" s="181"/>
      <c r="AU493" s="181"/>
      <c r="AV493" s="181"/>
      <c r="AW493" s="181"/>
      <c r="AX493" s="181"/>
      <c r="AY493" s="181"/>
      <c r="AZ493" s="182"/>
      <c r="BA493" s="182"/>
      <c r="BB493" s="182"/>
      <c r="BC493" s="182"/>
      <c r="BD493" s="182"/>
      <c r="BE493" s="182"/>
      <c r="BF493" s="182"/>
      <c r="BG493" s="182"/>
      <c r="BH493" s="182"/>
      <c r="BI493" s="182"/>
      <c r="BJ493" s="182"/>
      <c r="BK493" s="182"/>
      <c r="BL493" s="182"/>
      <c r="BM493" s="182"/>
      <c r="BN493" s="182"/>
      <c r="BO493" s="174" t="str">
        <f t="shared" si="87"/>
        <v/>
      </c>
      <c r="BP493" s="174"/>
      <c r="BQ493" s="174"/>
      <c r="BR493" s="174"/>
      <c r="BS493" s="174"/>
      <c r="BT493" s="174"/>
      <c r="BU493" s="174"/>
      <c r="BV493" s="174"/>
      <c r="BW493" s="174"/>
      <c r="BX493" s="174"/>
      <c r="BY493" s="174"/>
      <c r="BZ493" s="175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0"/>
      <c r="C494" s="181"/>
      <c r="D494" s="181"/>
      <c r="E494" s="181"/>
      <c r="F494" s="181"/>
      <c r="G494" s="181"/>
      <c r="H494" s="181"/>
      <c r="I494" s="181"/>
      <c r="J494" s="181"/>
      <c r="K494" s="181"/>
      <c r="L494" s="181"/>
      <c r="M494" s="182"/>
      <c r="N494" s="182"/>
      <c r="O494" s="182"/>
      <c r="P494" s="182"/>
      <c r="Q494" s="182"/>
      <c r="R494" s="182"/>
      <c r="S494" s="182"/>
      <c r="T494" s="182"/>
      <c r="U494" s="182"/>
      <c r="V494" s="182"/>
      <c r="W494" s="182"/>
      <c r="X494" s="182"/>
      <c r="Y494" s="182"/>
      <c r="Z494" s="182"/>
      <c r="AA494" s="182"/>
      <c r="AB494" s="189" t="str">
        <f t="shared" si="86"/>
        <v/>
      </c>
      <c r="AC494" s="190"/>
      <c r="AD494" s="190"/>
      <c r="AE494" s="190"/>
      <c r="AF494" s="190"/>
      <c r="AG494" s="190"/>
      <c r="AH494" s="190"/>
      <c r="AI494" s="190"/>
      <c r="AJ494" s="190"/>
      <c r="AK494" s="190"/>
      <c r="AL494" s="190"/>
      <c r="AM494" s="190"/>
      <c r="AN494" s="191"/>
      <c r="AO494" s="181"/>
      <c r="AP494" s="181"/>
      <c r="AQ494" s="181"/>
      <c r="AR494" s="181"/>
      <c r="AS494" s="181"/>
      <c r="AT494" s="181"/>
      <c r="AU494" s="181"/>
      <c r="AV494" s="181"/>
      <c r="AW494" s="181"/>
      <c r="AX494" s="181"/>
      <c r="AY494" s="181"/>
      <c r="AZ494" s="182"/>
      <c r="BA494" s="182"/>
      <c r="BB494" s="182"/>
      <c r="BC494" s="182"/>
      <c r="BD494" s="182"/>
      <c r="BE494" s="182"/>
      <c r="BF494" s="182"/>
      <c r="BG494" s="182"/>
      <c r="BH494" s="182"/>
      <c r="BI494" s="182"/>
      <c r="BJ494" s="182"/>
      <c r="BK494" s="182"/>
      <c r="BL494" s="182"/>
      <c r="BM494" s="182"/>
      <c r="BN494" s="182"/>
      <c r="BO494" s="174" t="str">
        <f t="shared" si="87"/>
        <v/>
      </c>
      <c r="BP494" s="174"/>
      <c r="BQ494" s="174"/>
      <c r="BR494" s="174"/>
      <c r="BS494" s="174"/>
      <c r="BT494" s="174"/>
      <c r="BU494" s="174"/>
      <c r="BV494" s="174"/>
      <c r="BW494" s="174"/>
      <c r="BX494" s="174"/>
      <c r="BY494" s="174"/>
      <c r="BZ494" s="175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0"/>
      <c r="C495" s="181"/>
      <c r="D495" s="181"/>
      <c r="E495" s="181"/>
      <c r="F495" s="181"/>
      <c r="G495" s="181"/>
      <c r="H495" s="181"/>
      <c r="I495" s="181"/>
      <c r="J495" s="181"/>
      <c r="K495" s="181"/>
      <c r="L495" s="181"/>
      <c r="M495" s="182"/>
      <c r="N495" s="182"/>
      <c r="O495" s="182"/>
      <c r="P495" s="182"/>
      <c r="Q495" s="182"/>
      <c r="R495" s="182"/>
      <c r="S495" s="182"/>
      <c r="T495" s="182"/>
      <c r="U495" s="182"/>
      <c r="V495" s="182"/>
      <c r="W495" s="182"/>
      <c r="X495" s="182"/>
      <c r="Y495" s="182"/>
      <c r="Z495" s="182"/>
      <c r="AA495" s="182"/>
      <c r="AB495" s="189" t="str">
        <f t="shared" si="86"/>
        <v/>
      </c>
      <c r="AC495" s="190"/>
      <c r="AD495" s="190"/>
      <c r="AE495" s="190"/>
      <c r="AF495" s="190"/>
      <c r="AG495" s="190"/>
      <c r="AH495" s="190"/>
      <c r="AI495" s="190"/>
      <c r="AJ495" s="190"/>
      <c r="AK495" s="190"/>
      <c r="AL495" s="190"/>
      <c r="AM495" s="190"/>
      <c r="AN495" s="191"/>
      <c r="AO495" s="181"/>
      <c r="AP495" s="181"/>
      <c r="AQ495" s="181"/>
      <c r="AR495" s="181"/>
      <c r="AS495" s="181"/>
      <c r="AT495" s="181"/>
      <c r="AU495" s="181"/>
      <c r="AV495" s="181"/>
      <c r="AW495" s="181"/>
      <c r="AX495" s="181"/>
      <c r="AY495" s="181"/>
      <c r="AZ495" s="182"/>
      <c r="BA495" s="182"/>
      <c r="BB495" s="182"/>
      <c r="BC495" s="182"/>
      <c r="BD495" s="182"/>
      <c r="BE495" s="182"/>
      <c r="BF495" s="182"/>
      <c r="BG495" s="182"/>
      <c r="BH495" s="182"/>
      <c r="BI495" s="182"/>
      <c r="BJ495" s="182"/>
      <c r="BK495" s="182"/>
      <c r="BL495" s="182"/>
      <c r="BM495" s="182"/>
      <c r="BN495" s="182"/>
      <c r="BO495" s="174" t="str">
        <f t="shared" si="87"/>
        <v/>
      </c>
      <c r="BP495" s="174"/>
      <c r="BQ495" s="174"/>
      <c r="BR495" s="174"/>
      <c r="BS495" s="174"/>
      <c r="BT495" s="174"/>
      <c r="BU495" s="174"/>
      <c r="BV495" s="174"/>
      <c r="BW495" s="174"/>
      <c r="BX495" s="174"/>
      <c r="BY495" s="174"/>
      <c r="BZ495" s="175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94"/>
      <c r="C496" s="195"/>
      <c r="D496" s="195"/>
      <c r="E496" s="195"/>
      <c r="F496" s="195"/>
      <c r="G496" s="195"/>
      <c r="H496" s="195"/>
      <c r="I496" s="195"/>
      <c r="J496" s="195"/>
      <c r="K496" s="195"/>
      <c r="L496" s="195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7" t="str">
        <f t="shared" si="86"/>
        <v/>
      </c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9"/>
      <c r="AO496" s="195"/>
      <c r="AP496" s="195"/>
      <c r="AQ496" s="195"/>
      <c r="AR496" s="195"/>
      <c r="AS496" s="195"/>
      <c r="AT496" s="195"/>
      <c r="AU496" s="195"/>
      <c r="AV496" s="195"/>
      <c r="AW496" s="195"/>
      <c r="AX496" s="195"/>
      <c r="AY496" s="195"/>
      <c r="AZ496" s="196"/>
      <c r="BA496" s="196"/>
      <c r="BB496" s="196"/>
      <c r="BC496" s="196"/>
      <c r="BD496" s="196"/>
      <c r="BE496" s="196"/>
      <c r="BF496" s="196"/>
      <c r="BG496" s="196"/>
      <c r="BH496" s="196"/>
      <c r="BI496" s="196"/>
      <c r="BJ496" s="196"/>
      <c r="BK496" s="196"/>
      <c r="BL496" s="196"/>
      <c r="BM496" s="196"/>
      <c r="BN496" s="196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5" t="s">
        <v>140</v>
      </c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  <c r="AG497" s="226"/>
      <c r="AH497" s="226"/>
      <c r="AI497" s="226"/>
      <c r="AJ497" s="226"/>
      <c r="AK497" s="226"/>
      <c r="AL497" s="226"/>
      <c r="AM497" s="226"/>
      <c r="AN497" s="226"/>
      <c r="AO497" s="226"/>
      <c r="AP497" s="226"/>
      <c r="AQ497" s="226"/>
      <c r="AR497" s="226"/>
      <c r="AS497" s="226"/>
      <c r="AT497" s="226"/>
      <c r="AU497" s="226"/>
      <c r="AV497" s="226"/>
      <c r="AW497" s="226"/>
      <c r="AX497" s="226"/>
      <c r="AY497" s="226"/>
      <c r="AZ497" s="226"/>
      <c r="BA497" s="226"/>
      <c r="BB497" s="226"/>
      <c r="BC497" s="226"/>
      <c r="BD497" s="226"/>
      <c r="BE497" s="226"/>
      <c r="BF497" s="226"/>
      <c r="BG497" s="226"/>
      <c r="BH497" s="226"/>
      <c r="BI497" s="226"/>
      <c r="BJ497" s="226"/>
      <c r="BK497" s="226"/>
      <c r="BL497" s="226"/>
      <c r="BM497" s="226"/>
      <c r="BN497" s="226"/>
      <c r="BO497" s="226"/>
      <c r="BP497" s="226"/>
      <c r="BQ497" s="226"/>
      <c r="BR497" s="226"/>
      <c r="BS497" s="226"/>
      <c r="BT497" s="226"/>
      <c r="BU497" s="226"/>
      <c r="BV497" s="226"/>
      <c r="BW497" s="226"/>
      <c r="BX497" s="226"/>
      <c r="BY497" s="226"/>
      <c r="BZ497" s="22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65" t="s">
        <v>131</v>
      </c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7" t="s">
        <v>130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 t="s">
        <v>141</v>
      </c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71"/>
      <c r="AK498" s="168" t="s">
        <v>132</v>
      </c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70"/>
      <c r="AW498" s="178" t="s">
        <v>133</v>
      </c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78"/>
      <c r="BN498" s="178"/>
      <c r="BO498" s="172" t="s">
        <v>134</v>
      </c>
      <c r="BP498" s="172"/>
      <c r="BQ498" s="172"/>
      <c r="BR498" s="172"/>
      <c r="BS498" s="172"/>
      <c r="BT498" s="172"/>
      <c r="BU498" s="172"/>
      <c r="BV498" s="172"/>
      <c r="BW498" s="172"/>
      <c r="BX498" s="172"/>
      <c r="BY498" s="172"/>
      <c r="BZ498" s="173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0"/>
      <c r="C499" s="181"/>
      <c r="D499" s="181"/>
      <c r="E499" s="181"/>
      <c r="F499" s="181"/>
      <c r="G499" s="181"/>
      <c r="H499" s="181"/>
      <c r="I499" s="181"/>
      <c r="J499" s="181"/>
      <c r="K499" s="181"/>
      <c r="L499" s="181"/>
      <c r="M499" s="182"/>
      <c r="N499" s="182"/>
      <c r="O499" s="182"/>
      <c r="P499" s="182"/>
      <c r="Q499" s="182"/>
      <c r="R499" s="182"/>
      <c r="S499" s="182"/>
      <c r="T499" s="182"/>
      <c r="U499" s="182"/>
      <c r="V499" s="182"/>
      <c r="W499" s="182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4" t="str">
        <f t="shared" ref="AK499:AK508" si="89">IF(B499*M499=0,"",B499*M499)</f>
        <v/>
      </c>
      <c r="AL499" s="174"/>
      <c r="AM499" s="174"/>
      <c r="AN499" s="174"/>
      <c r="AO499" s="174"/>
      <c r="AP499" s="174"/>
      <c r="AQ499" s="174"/>
      <c r="AR499" s="174"/>
      <c r="AS499" s="174"/>
      <c r="AT499" s="174"/>
      <c r="AU499" s="174"/>
      <c r="AV499" s="174"/>
      <c r="AW499" s="136"/>
      <c r="AX499" s="136"/>
      <c r="AY499" s="136"/>
      <c r="AZ499" s="136"/>
      <c r="BA499" s="136"/>
      <c r="BB499" s="136"/>
      <c r="BC499" s="136"/>
      <c r="BD499" s="136"/>
      <c r="BE499" s="136"/>
      <c r="BF499" s="136"/>
      <c r="BG499" s="136"/>
      <c r="BH499" s="136"/>
      <c r="BI499" s="136"/>
      <c r="BJ499" s="136"/>
      <c r="BK499" s="136"/>
      <c r="BL499" s="136"/>
      <c r="BM499" s="136"/>
      <c r="BN499" s="136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0"/>
      <c r="C500" s="181"/>
      <c r="D500" s="181"/>
      <c r="E500" s="181"/>
      <c r="F500" s="181"/>
      <c r="G500" s="181"/>
      <c r="H500" s="181"/>
      <c r="I500" s="181"/>
      <c r="J500" s="181"/>
      <c r="K500" s="181"/>
      <c r="L500" s="181"/>
      <c r="M500" s="182"/>
      <c r="N500" s="182"/>
      <c r="O500" s="182"/>
      <c r="P500" s="182"/>
      <c r="Q500" s="182"/>
      <c r="R500" s="182"/>
      <c r="S500" s="182"/>
      <c r="T500" s="182"/>
      <c r="U500" s="182"/>
      <c r="V500" s="182"/>
      <c r="W500" s="182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4" t="str">
        <f t="shared" si="89"/>
        <v/>
      </c>
      <c r="AL500" s="174"/>
      <c r="AM500" s="174"/>
      <c r="AN500" s="174"/>
      <c r="AO500" s="174"/>
      <c r="AP500" s="174"/>
      <c r="AQ500" s="174"/>
      <c r="AR500" s="174"/>
      <c r="AS500" s="174"/>
      <c r="AT500" s="174"/>
      <c r="AU500" s="174"/>
      <c r="AV500" s="174"/>
      <c r="AW500" s="136"/>
      <c r="AX500" s="136"/>
      <c r="AY500" s="136"/>
      <c r="AZ500" s="136"/>
      <c r="BA500" s="136"/>
      <c r="BB500" s="136"/>
      <c r="BC500" s="136"/>
      <c r="BD500" s="136"/>
      <c r="BE500" s="136"/>
      <c r="BF500" s="136"/>
      <c r="BG500" s="136"/>
      <c r="BH500" s="136"/>
      <c r="BI500" s="136"/>
      <c r="BJ500" s="136"/>
      <c r="BK500" s="136"/>
      <c r="BL500" s="136"/>
      <c r="BM500" s="136"/>
      <c r="BN500" s="136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0"/>
      <c r="C501" s="181"/>
      <c r="D501" s="181"/>
      <c r="E501" s="181"/>
      <c r="F501" s="181"/>
      <c r="G501" s="181"/>
      <c r="H501" s="181"/>
      <c r="I501" s="181"/>
      <c r="J501" s="181"/>
      <c r="K501" s="181"/>
      <c r="L501" s="181"/>
      <c r="M501" s="182"/>
      <c r="N501" s="182"/>
      <c r="O501" s="182"/>
      <c r="P501" s="182"/>
      <c r="Q501" s="182"/>
      <c r="R501" s="182"/>
      <c r="S501" s="182"/>
      <c r="T501" s="182"/>
      <c r="U501" s="182"/>
      <c r="V501" s="182"/>
      <c r="W501" s="182"/>
      <c r="X501" s="179"/>
      <c r="Y501" s="179"/>
      <c r="Z501" s="179"/>
      <c r="AA501" s="179"/>
      <c r="AB501" s="179"/>
      <c r="AC501" s="179"/>
      <c r="AD501" s="179"/>
      <c r="AE501" s="179"/>
      <c r="AF501" s="179"/>
      <c r="AG501" s="179"/>
      <c r="AH501" s="179"/>
      <c r="AI501" s="179"/>
      <c r="AJ501" s="179"/>
      <c r="AK501" s="174" t="str">
        <f t="shared" si="89"/>
        <v/>
      </c>
      <c r="AL501" s="174"/>
      <c r="AM501" s="174"/>
      <c r="AN501" s="174"/>
      <c r="AO501" s="174"/>
      <c r="AP501" s="174"/>
      <c r="AQ501" s="174"/>
      <c r="AR501" s="174"/>
      <c r="AS501" s="174"/>
      <c r="AT501" s="174"/>
      <c r="AU501" s="174"/>
      <c r="AV501" s="174"/>
      <c r="AW501" s="136"/>
      <c r="AX501" s="136"/>
      <c r="AY501" s="136"/>
      <c r="AZ501" s="136"/>
      <c r="BA501" s="136"/>
      <c r="BB501" s="136"/>
      <c r="BC501" s="136"/>
      <c r="BD501" s="136"/>
      <c r="BE501" s="136"/>
      <c r="BF501" s="136"/>
      <c r="BG501" s="136"/>
      <c r="BH501" s="136"/>
      <c r="BI501" s="136"/>
      <c r="BJ501" s="136"/>
      <c r="BK501" s="136"/>
      <c r="BL501" s="136"/>
      <c r="BM501" s="136"/>
      <c r="BN501" s="136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0"/>
      <c r="C502" s="181"/>
      <c r="D502" s="181"/>
      <c r="E502" s="181"/>
      <c r="F502" s="181"/>
      <c r="G502" s="181"/>
      <c r="H502" s="181"/>
      <c r="I502" s="181"/>
      <c r="J502" s="181"/>
      <c r="K502" s="181"/>
      <c r="L502" s="181"/>
      <c r="M502" s="182"/>
      <c r="N502" s="182"/>
      <c r="O502" s="182"/>
      <c r="P502" s="182"/>
      <c r="Q502" s="182"/>
      <c r="R502" s="182"/>
      <c r="S502" s="182"/>
      <c r="T502" s="182"/>
      <c r="U502" s="182"/>
      <c r="V502" s="182"/>
      <c r="W502" s="182"/>
      <c r="X502" s="179"/>
      <c r="Y502" s="179"/>
      <c r="Z502" s="179"/>
      <c r="AA502" s="179"/>
      <c r="AB502" s="179"/>
      <c r="AC502" s="179"/>
      <c r="AD502" s="179"/>
      <c r="AE502" s="179"/>
      <c r="AF502" s="179"/>
      <c r="AG502" s="179"/>
      <c r="AH502" s="179"/>
      <c r="AI502" s="179"/>
      <c r="AJ502" s="179"/>
      <c r="AK502" s="174" t="str">
        <f t="shared" si="89"/>
        <v/>
      </c>
      <c r="AL502" s="174"/>
      <c r="AM502" s="174"/>
      <c r="AN502" s="174"/>
      <c r="AO502" s="174"/>
      <c r="AP502" s="174"/>
      <c r="AQ502" s="174"/>
      <c r="AR502" s="174"/>
      <c r="AS502" s="174"/>
      <c r="AT502" s="174"/>
      <c r="AU502" s="174"/>
      <c r="AV502" s="174"/>
      <c r="AW502" s="136"/>
      <c r="AX502" s="136"/>
      <c r="AY502" s="136"/>
      <c r="AZ502" s="136"/>
      <c r="BA502" s="136"/>
      <c r="BB502" s="136"/>
      <c r="BC502" s="136"/>
      <c r="BD502" s="136"/>
      <c r="BE502" s="136"/>
      <c r="BF502" s="136"/>
      <c r="BG502" s="136"/>
      <c r="BH502" s="136"/>
      <c r="BI502" s="136"/>
      <c r="BJ502" s="136"/>
      <c r="BK502" s="136"/>
      <c r="BL502" s="136"/>
      <c r="BM502" s="136"/>
      <c r="BN502" s="136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0"/>
      <c r="C503" s="181"/>
      <c r="D503" s="181"/>
      <c r="E503" s="181"/>
      <c r="F503" s="181"/>
      <c r="G503" s="181"/>
      <c r="H503" s="181"/>
      <c r="I503" s="181"/>
      <c r="J503" s="181"/>
      <c r="K503" s="181"/>
      <c r="L503" s="181"/>
      <c r="M503" s="182"/>
      <c r="N503" s="182"/>
      <c r="O503" s="182"/>
      <c r="P503" s="182"/>
      <c r="Q503" s="182"/>
      <c r="R503" s="182"/>
      <c r="S503" s="182"/>
      <c r="T503" s="182"/>
      <c r="U503" s="182"/>
      <c r="V503" s="182"/>
      <c r="W503" s="182"/>
      <c r="X503" s="179"/>
      <c r="Y503" s="179"/>
      <c r="Z503" s="179"/>
      <c r="AA503" s="179"/>
      <c r="AB503" s="179"/>
      <c r="AC503" s="179"/>
      <c r="AD503" s="179"/>
      <c r="AE503" s="179"/>
      <c r="AF503" s="179"/>
      <c r="AG503" s="179"/>
      <c r="AH503" s="179"/>
      <c r="AI503" s="179"/>
      <c r="AJ503" s="179"/>
      <c r="AK503" s="174" t="str">
        <f t="shared" si="89"/>
        <v/>
      </c>
      <c r="AL503" s="174"/>
      <c r="AM503" s="174"/>
      <c r="AN503" s="174"/>
      <c r="AO503" s="174"/>
      <c r="AP503" s="174"/>
      <c r="AQ503" s="174"/>
      <c r="AR503" s="174"/>
      <c r="AS503" s="174"/>
      <c r="AT503" s="174"/>
      <c r="AU503" s="174"/>
      <c r="AV503" s="174"/>
      <c r="AW503" s="136"/>
      <c r="AX503" s="136"/>
      <c r="AY503" s="136"/>
      <c r="AZ503" s="136"/>
      <c r="BA503" s="136"/>
      <c r="BB503" s="136"/>
      <c r="BC503" s="136"/>
      <c r="BD503" s="136"/>
      <c r="BE503" s="136"/>
      <c r="BF503" s="136"/>
      <c r="BG503" s="136"/>
      <c r="BH503" s="136"/>
      <c r="BI503" s="136"/>
      <c r="BJ503" s="136"/>
      <c r="BK503" s="136"/>
      <c r="BL503" s="136"/>
      <c r="BM503" s="136"/>
      <c r="BN503" s="136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0"/>
      <c r="C504" s="181"/>
      <c r="D504" s="181"/>
      <c r="E504" s="181"/>
      <c r="F504" s="181"/>
      <c r="G504" s="181"/>
      <c r="H504" s="181"/>
      <c r="I504" s="181"/>
      <c r="J504" s="181"/>
      <c r="K504" s="181"/>
      <c r="L504" s="181"/>
      <c r="M504" s="182"/>
      <c r="N504" s="182"/>
      <c r="O504" s="182"/>
      <c r="P504" s="182"/>
      <c r="Q504" s="182"/>
      <c r="R504" s="182"/>
      <c r="S504" s="182"/>
      <c r="T504" s="182"/>
      <c r="U504" s="182"/>
      <c r="V504" s="182"/>
      <c r="W504" s="182"/>
      <c r="X504" s="179"/>
      <c r="Y504" s="179"/>
      <c r="Z504" s="179"/>
      <c r="AA504" s="179"/>
      <c r="AB504" s="179"/>
      <c r="AC504" s="179"/>
      <c r="AD504" s="179"/>
      <c r="AE504" s="179"/>
      <c r="AF504" s="179"/>
      <c r="AG504" s="179"/>
      <c r="AH504" s="179"/>
      <c r="AI504" s="179"/>
      <c r="AJ504" s="179"/>
      <c r="AK504" s="174" t="str">
        <f t="shared" si="89"/>
        <v/>
      </c>
      <c r="AL504" s="174"/>
      <c r="AM504" s="174"/>
      <c r="AN504" s="174"/>
      <c r="AO504" s="174"/>
      <c r="AP504" s="174"/>
      <c r="AQ504" s="174"/>
      <c r="AR504" s="174"/>
      <c r="AS504" s="174"/>
      <c r="AT504" s="174"/>
      <c r="AU504" s="174"/>
      <c r="AV504" s="174"/>
      <c r="AW504" s="136"/>
      <c r="AX504" s="136"/>
      <c r="AY504" s="136"/>
      <c r="AZ504" s="136"/>
      <c r="BA504" s="136"/>
      <c r="BB504" s="136"/>
      <c r="BC504" s="136"/>
      <c r="BD504" s="136"/>
      <c r="BE504" s="136"/>
      <c r="BF504" s="136"/>
      <c r="BG504" s="136"/>
      <c r="BH504" s="136"/>
      <c r="BI504" s="136"/>
      <c r="BJ504" s="136"/>
      <c r="BK504" s="136"/>
      <c r="BL504" s="136"/>
      <c r="BM504" s="136"/>
      <c r="BN504" s="136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0"/>
      <c r="C505" s="181"/>
      <c r="D505" s="181"/>
      <c r="E505" s="181"/>
      <c r="F505" s="181"/>
      <c r="G505" s="181"/>
      <c r="H505" s="181"/>
      <c r="I505" s="181"/>
      <c r="J505" s="181"/>
      <c r="K505" s="181"/>
      <c r="L505" s="181"/>
      <c r="M505" s="182"/>
      <c r="N505" s="182"/>
      <c r="O505" s="182"/>
      <c r="P505" s="182"/>
      <c r="Q505" s="182"/>
      <c r="R505" s="182"/>
      <c r="S505" s="182"/>
      <c r="T505" s="182"/>
      <c r="U505" s="182"/>
      <c r="V505" s="182"/>
      <c r="W505" s="182"/>
      <c r="X505" s="179"/>
      <c r="Y505" s="179"/>
      <c r="Z505" s="179"/>
      <c r="AA505" s="179"/>
      <c r="AB505" s="179"/>
      <c r="AC505" s="179"/>
      <c r="AD505" s="179"/>
      <c r="AE505" s="179"/>
      <c r="AF505" s="179"/>
      <c r="AG505" s="179"/>
      <c r="AH505" s="179"/>
      <c r="AI505" s="179"/>
      <c r="AJ505" s="179"/>
      <c r="AK505" s="174" t="str">
        <f t="shared" si="89"/>
        <v/>
      </c>
      <c r="AL505" s="174"/>
      <c r="AM505" s="174"/>
      <c r="AN505" s="174"/>
      <c r="AO505" s="174"/>
      <c r="AP505" s="174"/>
      <c r="AQ505" s="174"/>
      <c r="AR505" s="174"/>
      <c r="AS505" s="174"/>
      <c r="AT505" s="174"/>
      <c r="AU505" s="174"/>
      <c r="AV505" s="174"/>
      <c r="AW505" s="136"/>
      <c r="AX505" s="136"/>
      <c r="AY505" s="136"/>
      <c r="AZ505" s="136"/>
      <c r="BA505" s="136"/>
      <c r="BB505" s="136"/>
      <c r="BC505" s="136"/>
      <c r="BD505" s="136"/>
      <c r="BE505" s="136"/>
      <c r="BF505" s="136"/>
      <c r="BG505" s="136"/>
      <c r="BH505" s="136"/>
      <c r="BI505" s="136"/>
      <c r="BJ505" s="136"/>
      <c r="BK505" s="136"/>
      <c r="BL505" s="136"/>
      <c r="BM505" s="136"/>
      <c r="BN505" s="136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0"/>
      <c r="C506" s="181"/>
      <c r="D506" s="181"/>
      <c r="E506" s="181"/>
      <c r="F506" s="181"/>
      <c r="G506" s="181"/>
      <c r="H506" s="181"/>
      <c r="I506" s="181"/>
      <c r="J506" s="181"/>
      <c r="K506" s="181"/>
      <c r="L506" s="181"/>
      <c r="M506" s="182"/>
      <c r="N506" s="182"/>
      <c r="O506" s="182"/>
      <c r="P506" s="182"/>
      <c r="Q506" s="182"/>
      <c r="R506" s="182"/>
      <c r="S506" s="182"/>
      <c r="T506" s="182"/>
      <c r="U506" s="182"/>
      <c r="V506" s="182"/>
      <c r="W506" s="182"/>
      <c r="X506" s="179"/>
      <c r="Y506" s="179"/>
      <c r="Z506" s="179"/>
      <c r="AA506" s="179"/>
      <c r="AB506" s="179"/>
      <c r="AC506" s="179"/>
      <c r="AD506" s="179"/>
      <c r="AE506" s="179"/>
      <c r="AF506" s="179"/>
      <c r="AG506" s="179"/>
      <c r="AH506" s="179"/>
      <c r="AI506" s="179"/>
      <c r="AJ506" s="179"/>
      <c r="AK506" s="174" t="str">
        <f t="shared" si="89"/>
        <v/>
      </c>
      <c r="AL506" s="174"/>
      <c r="AM506" s="174"/>
      <c r="AN506" s="174"/>
      <c r="AO506" s="174"/>
      <c r="AP506" s="174"/>
      <c r="AQ506" s="174"/>
      <c r="AR506" s="174"/>
      <c r="AS506" s="174"/>
      <c r="AT506" s="174"/>
      <c r="AU506" s="174"/>
      <c r="AV506" s="174"/>
      <c r="AW506" s="136"/>
      <c r="AX506" s="136"/>
      <c r="AY506" s="136"/>
      <c r="AZ506" s="136"/>
      <c r="BA506" s="136"/>
      <c r="BB506" s="136"/>
      <c r="BC506" s="136"/>
      <c r="BD506" s="136"/>
      <c r="BE506" s="136"/>
      <c r="BF506" s="136"/>
      <c r="BG506" s="136"/>
      <c r="BH506" s="136"/>
      <c r="BI506" s="136"/>
      <c r="BJ506" s="136"/>
      <c r="BK506" s="136"/>
      <c r="BL506" s="136"/>
      <c r="BM506" s="136"/>
      <c r="BN506" s="136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0"/>
      <c r="C507" s="181"/>
      <c r="D507" s="181"/>
      <c r="E507" s="181"/>
      <c r="F507" s="181"/>
      <c r="G507" s="181"/>
      <c r="H507" s="181"/>
      <c r="I507" s="181"/>
      <c r="J507" s="181"/>
      <c r="K507" s="181"/>
      <c r="L507" s="181"/>
      <c r="M507" s="182"/>
      <c r="N507" s="182"/>
      <c r="O507" s="182"/>
      <c r="P507" s="182"/>
      <c r="Q507" s="182"/>
      <c r="R507" s="182"/>
      <c r="S507" s="182"/>
      <c r="T507" s="182"/>
      <c r="U507" s="182"/>
      <c r="V507" s="182"/>
      <c r="W507" s="182"/>
      <c r="X507" s="179"/>
      <c r="Y507" s="179"/>
      <c r="Z507" s="179"/>
      <c r="AA507" s="179"/>
      <c r="AB507" s="179"/>
      <c r="AC507" s="179"/>
      <c r="AD507" s="179"/>
      <c r="AE507" s="179"/>
      <c r="AF507" s="179"/>
      <c r="AG507" s="179"/>
      <c r="AH507" s="179"/>
      <c r="AI507" s="179"/>
      <c r="AJ507" s="179"/>
      <c r="AK507" s="174" t="str">
        <f t="shared" si="89"/>
        <v/>
      </c>
      <c r="AL507" s="174"/>
      <c r="AM507" s="174"/>
      <c r="AN507" s="174"/>
      <c r="AO507" s="174"/>
      <c r="AP507" s="174"/>
      <c r="AQ507" s="174"/>
      <c r="AR507" s="174"/>
      <c r="AS507" s="174"/>
      <c r="AT507" s="174"/>
      <c r="AU507" s="174"/>
      <c r="AV507" s="174"/>
      <c r="AW507" s="136"/>
      <c r="AX507" s="136"/>
      <c r="AY507" s="136"/>
      <c r="AZ507" s="136"/>
      <c r="BA507" s="136"/>
      <c r="BB507" s="136"/>
      <c r="BC507" s="136"/>
      <c r="BD507" s="136"/>
      <c r="BE507" s="136"/>
      <c r="BF507" s="136"/>
      <c r="BG507" s="136"/>
      <c r="BH507" s="136"/>
      <c r="BI507" s="136"/>
      <c r="BJ507" s="136"/>
      <c r="BK507" s="136"/>
      <c r="BL507" s="136"/>
      <c r="BM507" s="136"/>
      <c r="BN507" s="136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94"/>
      <c r="C508" s="195"/>
      <c r="D508" s="195"/>
      <c r="E508" s="195"/>
      <c r="F508" s="195"/>
      <c r="G508" s="195"/>
      <c r="H508" s="195"/>
      <c r="I508" s="195"/>
      <c r="J508" s="195"/>
      <c r="K508" s="195"/>
      <c r="L508" s="195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284"/>
      <c r="Y508" s="284"/>
      <c r="Z508" s="284"/>
      <c r="AA508" s="284"/>
      <c r="AB508" s="284"/>
      <c r="AC508" s="284"/>
      <c r="AD508" s="284"/>
      <c r="AE508" s="284"/>
      <c r="AF508" s="284"/>
      <c r="AG508" s="284"/>
      <c r="AH508" s="284"/>
      <c r="AI508" s="284"/>
      <c r="AJ508" s="284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6"/>
      <c r="BG508" s="186"/>
      <c r="BH508" s="186"/>
      <c r="BI508" s="186"/>
      <c r="BJ508" s="186"/>
      <c r="BK508" s="186"/>
      <c r="BL508" s="186"/>
      <c r="BM508" s="186"/>
      <c r="BN508" s="186"/>
      <c r="BO508" s="187" t="str">
        <f t="shared" si="90"/>
        <v/>
      </c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7"/>
      <c r="BZ508" s="188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07" t="s">
        <v>144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4" t="s">
        <v>146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50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1"/>
      <c r="AS541" s="282"/>
      <c r="AT541" s="282"/>
      <c r="AU541" s="282"/>
      <c r="AV541" s="282"/>
      <c r="AW541" s="282"/>
      <c r="AX541" s="282"/>
      <c r="AY541" s="282"/>
      <c r="AZ541" s="282"/>
      <c r="BA541" s="282"/>
      <c r="BB541" s="282"/>
      <c r="BC541" s="282"/>
      <c r="BD541" s="282"/>
      <c r="BE541" s="282"/>
      <c r="BF541" s="282"/>
      <c r="BG541" s="282"/>
      <c r="BH541" s="282"/>
      <c r="BI541" s="282"/>
      <c r="BJ541" s="282"/>
      <c r="BK541" s="282"/>
      <c r="BL541" s="282"/>
      <c r="BM541" s="282"/>
      <c r="BN541" s="282"/>
      <c r="BO541" s="282"/>
      <c r="BP541" s="282"/>
      <c r="BQ541" s="282"/>
      <c r="BR541" s="282"/>
      <c r="BS541" s="282"/>
      <c r="BT541" s="282"/>
      <c r="BU541" s="282"/>
      <c r="BV541" s="282"/>
      <c r="BW541" s="282"/>
      <c r="BX541" s="282"/>
      <c r="BY541" s="282"/>
      <c r="BZ541" s="283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1"/>
      <c r="AS542" s="282"/>
      <c r="AT542" s="282"/>
      <c r="AU542" s="282"/>
      <c r="AV542" s="282"/>
      <c r="AW542" s="282"/>
      <c r="AX542" s="282"/>
      <c r="AY542" s="282"/>
      <c r="AZ542" s="282"/>
      <c r="BA542" s="282"/>
      <c r="BB542" s="282"/>
      <c r="BC542" s="282"/>
      <c r="BD542" s="282"/>
      <c r="BE542" s="282"/>
      <c r="BF542" s="282"/>
      <c r="BG542" s="282"/>
      <c r="BH542" s="282"/>
      <c r="BI542" s="282"/>
      <c r="BJ542" s="282"/>
      <c r="BK542" s="282"/>
      <c r="BL542" s="282"/>
      <c r="BM542" s="282"/>
      <c r="BN542" s="282"/>
      <c r="BO542" s="282"/>
      <c r="BP542" s="282"/>
      <c r="BQ542" s="282"/>
      <c r="BR542" s="282"/>
      <c r="BS542" s="282"/>
      <c r="BT542" s="282"/>
      <c r="BU542" s="282"/>
      <c r="BV542" s="282"/>
      <c r="BW542" s="282"/>
      <c r="BX542" s="282"/>
      <c r="BY542" s="282"/>
      <c r="BZ542" s="283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1"/>
      <c r="AS543" s="282"/>
      <c r="AT543" s="282"/>
      <c r="AU543" s="282"/>
      <c r="AV543" s="282"/>
      <c r="AW543" s="282"/>
      <c r="AX543" s="282"/>
      <c r="AY543" s="282"/>
      <c r="AZ543" s="282"/>
      <c r="BA543" s="282"/>
      <c r="BB543" s="282"/>
      <c r="BC543" s="282"/>
      <c r="BD543" s="282"/>
      <c r="BE543" s="282"/>
      <c r="BF543" s="282"/>
      <c r="BG543" s="282"/>
      <c r="BH543" s="282"/>
      <c r="BI543" s="282"/>
      <c r="BJ543" s="282"/>
      <c r="BK543" s="282"/>
      <c r="BL543" s="282"/>
      <c r="BM543" s="282"/>
      <c r="BN543" s="282"/>
      <c r="BO543" s="282"/>
      <c r="BP543" s="282"/>
      <c r="BQ543" s="282"/>
      <c r="BR543" s="282"/>
      <c r="BS543" s="282"/>
      <c r="BT543" s="282"/>
      <c r="BU543" s="282"/>
      <c r="BV543" s="282"/>
      <c r="BW543" s="282"/>
      <c r="BX543" s="282"/>
      <c r="BY543" s="282"/>
      <c r="BZ543" s="283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18"/>
      <c r="C544" s="219"/>
      <c r="D544" s="219"/>
      <c r="E544" s="219"/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9"/>
      <c r="Z544" s="219"/>
      <c r="AA544" s="219"/>
      <c r="AB544" s="219"/>
      <c r="AC544" s="219"/>
      <c r="AD544" s="219"/>
      <c r="AE544" s="219"/>
      <c r="AF544" s="219"/>
      <c r="AG544" s="219"/>
      <c r="AH544" s="219"/>
      <c r="AI544" s="219"/>
      <c r="AJ544" s="219"/>
      <c r="AK544" s="219"/>
      <c r="AL544" s="219"/>
      <c r="AM544" s="219"/>
      <c r="AN544" s="219"/>
      <c r="AO544" s="219"/>
      <c r="AP544" s="219"/>
      <c r="AQ544" s="280"/>
      <c r="AR544" s="281"/>
      <c r="AS544" s="282"/>
      <c r="AT544" s="282"/>
      <c r="AU544" s="282"/>
      <c r="AV544" s="282"/>
      <c r="AW544" s="282"/>
      <c r="AX544" s="282"/>
      <c r="AY544" s="282"/>
      <c r="AZ544" s="282"/>
      <c r="BA544" s="282"/>
      <c r="BB544" s="282"/>
      <c r="BC544" s="282"/>
      <c r="BD544" s="282"/>
      <c r="BE544" s="282"/>
      <c r="BF544" s="282"/>
      <c r="BG544" s="282"/>
      <c r="BH544" s="282"/>
      <c r="BI544" s="282"/>
      <c r="BJ544" s="282"/>
      <c r="BK544" s="282"/>
      <c r="BL544" s="282"/>
      <c r="BM544" s="282"/>
      <c r="BN544" s="282"/>
      <c r="BO544" s="282"/>
      <c r="BP544" s="282"/>
      <c r="BQ544" s="282"/>
      <c r="BR544" s="282"/>
      <c r="BS544" s="282"/>
      <c r="BT544" s="282"/>
      <c r="BU544" s="282"/>
      <c r="BV544" s="282"/>
      <c r="BW544" s="282"/>
      <c r="BX544" s="282"/>
      <c r="BY544" s="282"/>
      <c r="BZ544" s="283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18"/>
      <c r="C545" s="219"/>
      <c r="D545" s="219"/>
      <c r="E545" s="219"/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9"/>
      <c r="Z545" s="219"/>
      <c r="AA545" s="219"/>
      <c r="AB545" s="219"/>
      <c r="AC545" s="219"/>
      <c r="AD545" s="219"/>
      <c r="AE545" s="219"/>
      <c r="AF545" s="219"/>
      <c r="AG545" s="219"/>
      <c r="AH545" s="219"/>
      <c r="AI545" s="219"/>
      <c r="AJ545" s="219"/>
      <c r="AK545" s="219"/>
      <c r="AL545" s="219"/>
      <c r="AM545" s="219"/>
      <c r="AN545" s="219"/>
      <c r="AO545" s="219"/>
      <c r="AP545" s="219"/>
      <c r="AQ545" s="280"/>
      <c r="AR545" s="281"/>
      <c r="AS545" s="282"/>
      <c r="AT545" s="282"/>
      <c r="AU545" s="282"/>
      <c r="AV545" s="282"/>
      <c r="AW545" s="282"/>
      <c r="AX545" s="282"/>
      <c r="AY545" s="282"/>
      <c r="AZ545" s="282"/>
      <c r="BA545" s="282"/>
      <c r="BB545" s="282"/>
      <c r="BC545" s="282"/>
      <c r="BD545" s="282"/>
      <c r="BE545" s="282"/>
      <c r="BF545" s="282"/>
      <c r="BG545" s="282"/>
      <c r="BH545" s="282"/>
      <c r="BI545" s="282"/>
      <c r="BJ545" s="282"/>
      <c r="BK545" s="282"/>
      <c r="BL545" s="282"/>
      <c r="BM545" s="282"/>
      <c r="BN545" s="282"/>
      <c r="BO545" s="282"/>
      <c r="BP545" s="282"/>
      <c r="BQ545" s="282"/>
      <c r="BR545" s="282"/>
      <c r="BS545" s="282"/>
      <c r="BT545" s="282"/>
      <c r="BU545" s="282"/>
      <c r="BV545" s="282"/>
      <c r="BW545" s="282"/>
      <c r="BX545" s="282"/>
      <c r="BY545" s="282"/>
      <c r="BZ545" s="283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18"/>
      <c r="C546" s="219"/>
      <c r="D546" s="219"/>
      <c r="E546" s="219"/>
      <c r="F546" s="219"/>
      <c r="G546" s="219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19"/>
      <c r="U546" s="219"/>
      <c r="V546" s="219"/>
      <c r="W546" s="219"/>
      <c r="X546" s="219"/>
      <c r="Y546" s="219"/>
      <c r="Z546" s="219"/>
      <c r="AA546" s="219"/>
      <c r="AB546" s="219"/>
      <c r="AC546" s="219"/>
      <c r="AD546" s="219"/>
      <c r="AE546" s="219"/>
      <c r="AF546" s="219"/>
      <c r="AG546" s="219"/>
      <c r="AH546" s="219"/>
      <c r="AI546" s="219"/>
      <c r="AJ546" s="219"/>
      <c r="AK546" s="219"/>
      <c r="AL546" s="219"/>
      <c r="AM546" s="219"/>
      <c r="AN546" s="219"/>
      <c r="AO546" s="219"/>
      <c r="AP546" s="219"/>
      <c r="AQ546" s="280"/>
      <c r="AR546" s="281"/>
      <c r="AS546" s="282"/>
      <c r="AT546" s="282"/>
      <c r="AU546" s="282"/>
      <c r="AV546" s="282"/>
      <c r="AW546" s="282"/>
      <c r="AX546" s="282"/>
      <c r="AY546" s="282"/>
      <c r="AZ546" s="282"/>
      <c r="BA546" s="282"/>
      <c r="BB546" s="282"/>
      <c r="BC546" s="282"/>
      <c r="BD546" s="282"/>
      <c r="BE546" s="282"/>
      <c r="BF546" s="282"/>
      <c r="BG546" s="282"/>
      <c r="BH546" s="282"/>
      <c r="BI546" s="282"/>
      <c r="BJ546" s="282"/>
      <c r="BK546" s="282"/>
      <c r="BL546" s="282"/>
      <c r="BM546" s="282"/>
      <c r="BN546" s="282"/>
      <c r="BO546" s="282"/>
      <c r="BP546" s="282"/>
      <c r="BQ546" s="282"/>
      <c r="BR546" s="282"/>
      <c r="BS546" s="282"/>
      <c r="BT546" s="282"/>
      <c r="BU546" s="282"/>
      <c r="BV546" s="282"/>
      <c r="BW546" s="282"/>
      <c r="BX546" s="282"/>
      <c r="BY546" s="282"/>
      <c r="BZ546" s="283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18"/>
      <c r="C547" s="219"/>
      <c r="D547" s="219"/>
      <c r="E547" s="219"/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9"/>
      <c r="Z547" s="219"/>
      <c r="AA547" s="219"/>
      <c r="AB547" s="219"/>
      <c r="AC547" s="219"/>
      <c r="AD547" s="219"/>
      <c r="AE547" s="219"/>
      <c r="AF547" s="219"/>
      <c r="AG547" s="219"/>
      <c r="AH547" s="219"/>
      <c r="AI547" s="219"/>
      <c r="AJ547" s="219"/>
      <c r="AK547" s="219"/>
      <c r="AL547" s="219"/>
      <c r="AM547" s="219"/>
      <c r="AN547" s="219"/>
      <c r="AO547" s="219"/>
      <c r="AP547" s="219"/>
      <c r="AQ547" s="280"/>
      <c r="AR547" s="281"/>
      <c r="AS547" s="282"/>
      <c r="AT547" s="282"/>
      <c r="AU547" s="282"/>
      <c r="AV547" s="282"/>
      <c r="AW547" s="282"/>
      <c r="AX547" s="282"/>
      <c r="AY547" s="282"/>
      <c r="AZ547" s="282"/>
      <c r="BA547" s="282"/>
      <c r="BB547" s="282"/>
      <c r="BC547" s="282"/>
      <c r="BD547" s="282"/>
      <c r="BE547" s="282"/>
      <c r="BF547" s="282"/>
      <c r="BG547" s="282"/>
      <c r="BH547" s="282"/>
      <c r="BI547" s="282"/>
      <c r="BJ547" s="282"/>
      <c r="BK547" s="282"/>
      <c r="BL547" s="282"/>
      <c r="BM547" s="282"/>
      <c r="BN547" s="282"/>
      <c r="BO547" s="282"/>
      <c r="BP547" s="282"/>
      <c r="BQ547" s="282"/>
      <c r="BR547" s="282"/>
      <c r="BS547" s="282"/>
      <c r="BT547" s="282"/>
      <c r="BU547" s="282"/>
      <c r="BV547" s="282"/>
      <c r="BW547" s="282"/>
      <c r="BX547" s="282"/>
      <c r="BY547" s="282"/>
      <c r="BZ547" s="283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18"/>
      <c r="C548" s="219"/>
      <c r="D548" s="219"/>
      <c r="E548" s="219"/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9"/>
      <c r="Z548" s="219"/>
      <c r="AA548" s="219"/>
      <c r="AB548" s="219"/>
      <c r="AC548" s="219"/>
      <c r="AD548" s="219"/>
      <c r="AE548" s="219"/>
      <c r="AF548" s="219"/>
      <c r="AG548" s="219"/>
      <c r="AH548" s="219"/>
      <c r="AI548" s="219"/>
      <c r="AJ548" s="219"/>
      <c r="AK548" s="219"/>
      <c r="AL548" s="219"/>
      <c r="AM548" s="219"/>
      <c r="AN548" s="219"/>
      <c r="AO548" s="219"/>
      <c r="AP548" s="219"/>
      <c r="AQ548" s="280"/>
      <c r="AR548" s="281"/>
      <c r="AS548" s="282"/>
      <c r="AT548" s="282"/>
      <c r="AU548" s="282"/>
      <c r="AV548" s="282"/>
      <c r="AW548" s="282"/>
      <c r="AX548" s="282"/>
      <c r="AY548" s="282"/>
      <c r="AZ548" s="282"/>
      <c r="BA548" s="282"/>
      <c r="BB548" s="282"/>
      <c r="BC548" s="282"/>
      <c r="BD548" s="282"/>
      <c r="BE548" s="282"/>
      <c r="BF548" s="282"/>
      <c r="BG548" s="282"/>
      <c r="BH548" s="282"/>
      <c r="BI548" s="282"/>
      <c r="BJ548" s="282"/>
      <c r="BK548" s="282"/>
      <c r="BL548" s="282"/>
      <c r="BM548" s="282"/>
      <c r="BN548" s="282"/>
      <c r="BO548" s="282"/>
      <c r="BP548" s="282"/>
      <c r="BQ548" s="282"/>
      <c r="BR548" s="282"/>
      <c r="BS548" s="282"/>
      <c r="BT548" s="282"/>
      <c r="BU548" s="282"/>
      <c r="BV548" s="282"/>
      <c r="BW548" s="282"/>
      <c r="BX548" s="282"/>
      <c r="BY548" s="282"/>
      <c r="BZ548" s="283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5"/>
      <c r="C549" s="286"/>
      <c r="D549" s="286"/>
      <c r="E549" s="286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7"/>
      <c r="AR549" s="336"/>
      <c r="AS549" s="337"/>
      <c r="AT549" s="337"/>
      <c r="AU549" s="337"/>
      <c r="AV549" s="337"/>
      <c r="AW549" s="337"/>
      <c r="AX549" s="337"/>
      <c r="AY549" s="337"/>
      <c r="AZ549" s="337"/>
      <c r="BA549" s="337"/>
      <c r="BB549" s="337"/>
      <c r="BC549" s="337"/>
      <c r="BD549" s="337"/>
      <c r="BE549" s="337"/>
      <c r="BF549" s="337"/>
      <c r="BG549" s="337"/>
      <c r="BH549" s="337"/>
      <c r="BI549" s="337"/>
      <c r="BJ549" s="337"/>
      <c r="BK549" s="337"/>
      <c r="BL549" s="337"/>
      <c r="BM549" s="337"/>
      <c r="BN549" s="337"/>
      <c r="BO549" s="337"/>
      <c r="BP549" s="337"/>
      <c r="BQ549" s="337"/>
      <c r="BR549" s="337"/>
      <c r="BS549" s="337"/>
      <c r="BT549" s="337"/>
      <c r="BU549" s="337"/>
      <c r="BV549" s="337"/>
      <c r="BW549" s="337"/>
      <c r="BX549" s="337"/>
      <c r="BY549" s="337"/>
      <c r="BZ549" s="338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7"/>
      <c r="AH557" s="128"/>
      <c r="AI557" s="128"/>
      <c r="AJ557" s="128"/>
      <c r="AK557" s="128"/>
      <c r="AL557" s="128"/>
      <c r="AM557" s="128"/>
      <c r="AN557" s="128"/>
      <c r="AO557" s="128"/>
      <c r="AP557" s="128"/>
      <c r="AQ557" s="128"/>
      <c r="AR557" s="128"/>
      <c r="AS557" s="128"/>
      <c r="AT557" s="128"/>
      <c r="AU557" s="128"/>
      <c r="AV557" s="128"/>
      <c r="AW557" s="128"/>
      <c r="AX557" s="128"/>
      <c r="AY557" s="128"/>
      <c r="AZ557" s="128"/>
      <c r="BA557" s="128"/>
      <c r="BB557" s="128"/>
      <c r="BC557" s="128"/>
      <c r="BD557" s="128"/>
      <c r="BE557" s="128"/>
      <c r="BF557" s="128"/>
      <c r="BG557" s="128"/>
      <c r="BH557" s="128"/>
      <c r="BI557" s="128"/>
      <c r="BJ557" s="128"/>
      <c r="BK557" s="128"/>
      <c r="BL557" s="128"/>
      <c r="BM557" s="128"/>
      <c r="BN557" s="128"/>
      <c r="BO557" s="128"/>
      <c r="BP557" s="128"/>
      <c r="BQ557" s="128"/>
      <c r="BR557" s="128"/>
      <c r="BS557" s="128"/>
      <c r="BT557" s="128"/>
      <c r="BU557" s="128"/>
      <c r="BV557" s="128"/>
      <c r="BW557" s="128"/>
      <c r="BX557" s="128"/>
      <c r="BY557" s="128"/>
      <c r="BZ557" s="129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7"/>
      <c r="AH558" s="128"/>
      <c r="AI558" s="128"/>
      <c r="AJ558" s="128"/>
      <c r="AK558" s="128"/>
      <c r="AL558" s="128"/>
      <c r="AM558" s="128"/>
      <c r="AN558" s="128"/>
      <c r="AO558" s="128"/>
      <c r="AP558" s="128"/>
      <c r="AQ558" s="128"/>
      <c r="AR558" s="128"/>
      <c r="AS558" s="128"/>
      <c r="AT558" s="128"/>
      <c r="AU558" s="128"/>
      <c r="AV558" s="128"/>
      <c r="AW558" s="128"/>
      <c r="AX558" s="128"/>
      <c r="AY558" s="128"/>
      <c r="AZ558" s="128"/>
      <c r="BA558" s="128"/>
      <c r="BB558" s="128"/>
      <c r="BC558" s="128"/>
      <c r="BD558" s="128"/>
      <c r="BE558" s="128"/>
      <c r="BF558" s="128"/>
      <c r="BG558" s="128"/>
      <c r="BH558" s="128"/>
      <c r="BI558" s="128"/>
      <c r="BJ558" s="128"/>
      <c r="BK558" s="128"/>
      <c r="BL558" s="128"/>
      <c r="BM558" s="128"/>
      <c r="BN558" s="128"/>
      <c r="BO558" s="128"/>
      <c r="BP558" s="128"/>
      <c r="BQ558" s="128"/>
      <c r="BR558" s="128"/>
      <c r="BS558" s="128"/>
      <c r="BT558" s="128"/>
      <c r="BU558" s="128"/>
      <c r="BV558" s="128"/>
      <c r="BW558" s="128"/>
      <c r="BX558" s="128"/>
      <c r="BY558" s="128"/>
      <c r="BZ558" s="129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7"/>
      <c r="AH559" s="128"/>
      <c r="AI559" s="128"/>
      <c r="AJ559" s="128"/>
      <c r="AK559" s="128"/>
      <c r="AL559" s="128"/>
      <c r="AM559" s="128"/>
      <c r="AN559" s="128"/>
      <c r="AO559" s="128"/>
      <c r="AP559" s="128"/>
      <c r="AQ559" s="128"/>
      <c r="AR559" s="128"/>
      <c r="AS559" s="128"/>
      <c r="AT559" s="128"/>
      <c r="AU559" s="128"/>
      <c r="AV559" s="128"/>
      <c r="AW559" s="128"/>
      <c r="AX559" s="128"/>
      <c r="AY559" s="128"/>
      <c r="AZ559" s="128"/>
      <c r="BA559" s="128"/>
      <c r="BB559" s="128"/>
      <c r="BC559" s="128"/>
      <c r="BD559" s="128"/>
      <c r="BE559" s="128"/>
      <c r="BF559" s="128"/>
      <c r="BG559" s="128"/>
      <c r="BH559" s="128"/>
      <c r="BI559" s="128"/>
      <c r="BJ559" s="128"/>
      <c r="BK559" s="128"/>
      <c r="BL559" s="128"/>
      <c r="BM559" s="128"/>
      <c r="BN559" s="128"/>
      <c r="BO559" s="128"/>
      <c r="BP559" s="128"/>
      <c r="BQ559" s="128"/>
      <c r="BR559" s="128"/>
      <c r="BS559" s="128"/>
      <c r="BT559" s="128"/>
      <c r="BU559" s="128"/>
      <c r="BV559" s="128"/>
      <c r="BW559" s="128"/>
      <c r="BX559" s="128"/>
      <c r="BY559" s="128"/>
      <c r="BZ559" s="129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7"/>
      <c r="AH560" s="128"/>
      <c r="AI560" s="128"/>
      <c r="AJ560" s="128"/>
      <c r="AK560" s="128"/>
      <c r="AL560" s="128"/>
      <c r="AM560" s="128"/>
      <c r="AN560" s="128"/>
      <c r="AO560" s="128"/>
      <c r="AP560" s="128"/>
      <c r="AQ560" s="128"/>
      <c r="AR560" s="128"/>
      <c r="AS560" s="128"/>
      <c r="AT560" s="128"/>
      <c r="AU560" s="128"/>
      <c r="AV560" s="128"/>
      <c r="AW560" s="128"/>
      <c r="AX560" s="128"/>
      <c r="AY560" s="128"/>
      <c r="AZ560" s="128"/>
      <c r="BA560" s="128"/>
      <c r="BB560" s="128"/>
      <c r="BC560" s="128"/>
      <c r="BD560" s="128"/>
      <c r="BE560" s="128"/>
      <c r="BF560" s="128"/>
      <c r="BG560" s="128"/>
      <c r="BH560" s="128"/>
      <c r="BI560" s="128"/>
      <c r="BJ560" s="128"/>
      <c r="BK560" s="128"/>
      <c r="BL560" s="128"/>
      <c r="BM560" s="128"/>
      <c r="BN560" s="128"/>
      <c r="BO560" s="128"/>
      <c r="BP560" s="128"/>
      <c r="BQ560" s="128"/>
      <c r="BR560" s="128"/>
      <c r="BS560" s="128"/>
      <c r="BT560" s="128"/>
      <c r="BU560" s="128"/>
      <c r="BV560" s="128"/>
      <c r="BW560" s="128"/>
      <c r="BX560" s="128"/>
      <c r="BY560" s="128"/>
      <c r="BZ560" s="129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18"/>
      <c r="C561" s="219"/>
      <c r="D561" s="219"/>
      <c r="E561" s="219"/>
      <c r="F561" s="219"/>
      <c r="G561" s="219"/>
      <c r="H561" s="219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19"/>
      <c r="U561" s="219"/>
      <c r="V561" s="219"/>
      <c r="W561" s="219"/>
      <c r="X561" s="219"/>
      <c r="Y561" s="219"/>
      <c r="Z561" s="219"/>
      <c r="AA561" s="219"/>
      <c r="AB561" s="219"/>
      <c r="AC561" s="219"/>
      <c r="AD561" s="219"/>
      <c r="AE561" s="219"/>
      <c r="AF561" s="220"/>
      <c r="AG561" s="127"/>
      <c r="AH561" s="128"/>
      <c r="AI561" s="128"/>
      <c r="AJ561" s="128"/>
      <c r="AK561" s="128"/>
      <c r="AL561" s="128"/>
      <c r="AM561" s="128"/>
      <c r="AN561" s="128"/>
      <c r="AO561" s="128"/>
      <c r="AP561" s="128"/>
      <c r="AQ561" s="128"/>
      <c r="AR561" s="128"/>
      <c r="AS561" s="128"/>
      <c r="AT561" s="128"/>
      <c r="AU561" s="128"/>
      <c r="AV561" s="128"/>
      <c r="AW561" s="128"/>
      <c r="AX561" s="128"/>
      <c r="AY561" s="128"/>
      <c r="AZ561" s="128"/>
      <c r="BA561" s="128"/>
      <c r="BB561" s="128"/>
      <c r="BC561" s="128"/>
      <c r="BD561" s="128"/>
      <c r="BE561" s="128"/>
      <c r="BF561" s="128"/>
      <c r="BG561" s="128"/>
      <c r="BH561" s="128"/>
      <c r="BI561" s="128"/>
      <c r="BJ561" s="128"/>
      <c r="BK561" s="128"/>
      <c r="BL561" s="128"/>
      <c r="BM561" s="128"/>
      <c r="BN561" s="128"/>
      <c r="BO561" s="128"/>
      <c r="BP561" s="128"/>
      <c r="BQ561" s="128"/>
      <c r="BR561" s="128"/>
      <c r="BS561" s="128"/>
      <c r="BT561" s="128"/>
      <c r="BU561" s="128"/>
      <c r="BV561" s="128"/>
      <c r="BW561" s="128"/>
      <c r="BX561" s="128"/>
      <c r="BY561" s="128"/>
      <c r="BZ561" s="129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18"/>
      <c r="C562" s="219"/>
      <c r="D562" s="219"/>
      <c r="E562" s="219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9"/>
      <c r="Z562" s="219"/>
      <c r="AA562" s="219"/>
      <c r="AB562" s="219"/>
      <c r="AC562" s="219"/>
      <c r="AD562" s="219"/>
      <c r="AE562" s="219"/>
      <c r="AF562" s="220"/>
      <c r="AG562" s="127"/>
      <c r="AH562" s="128"/>
      <c r="AI562" s="128"/>
      <c r="AJ562" s="128"/>
      <c r="AK562" s="128"/>
      <c r="AL562" s="128"/>
      <c r="AM562" s="128"/>
      <c r="AN562" s="128"/>
      <c r="AO562" s="128"/>
      <c r="AP562" s="128"/>
      <c r="AQ562" s="128"/>
      <c r="AR562" s="128"/>
      <c r="AS562" s="128"/>
      <c r="AT562" s="128"/>
      <c r="AU562" s="128"/>
      <c r="AV562" s="128"/>
      <c r="AW562" s="128"/>
      <c r="AX562" s="128"/>
      <c r="AY562" s="128"/>
      <c r="AZ562" s="128"/>
      <c r="BA562" s="128"/>
      <c r="BB562" s="128"/>
      <c r="BC562" s="128"/>
      <c r="BD562" s="128"/>
      <c r="BE562" s="128"/>
      <c r="BF562" s="128"/>
      <c r="BG562" s="128"/>
      <c r="BH562" s="128"/>
      <c r="BI562" s="128"/>
      <c r="BJ562" s="128"/>
      <c r="BK562" s="128"/>
      <c r="BL562" s="128"/>
      <c r="BM562" s="128"/>
      <c r="BN562" s="128"/>
      <c r="BO562" s="128"/>
      <c r="BP562" s="128"/>
      <c r="BQ562" s="128"/>
      <c r="BR562" s="128"/>
      <c r="BS562" s="128"/>
      <c r="BT562" s="128"/>
      <c r="BU562" s="128"/>
      <c r="BV562" s="128"/>
      <c r="BW562" s="128"/>
      <c r="BX562" s="128"/>
      <c r="BY562" s="128"/>
      <c r="BZ562" s="129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18"/>
      <c r="C563" s="219"/>
      <c r="D563" s="219"/>
      <c r="E563" s="219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9"/>
      <c r="Z563" s="219"/>
      <c r="AA563" s="219"/>
      <c r="AB563" s="219"/>
      <c r="AC563" s="219"/>
      <c r="AD563" s="219"/>
      <c r="AE563" s="219"/>
      <c r="AF563" s="220"/>
      <c r="AG563" s="127"/>
      <c r="AH563" s="128"/>
      <c r="AI563" s="128"/>
      <c r="AJ563" s="128"/>
      <c r="AK563" s="128"/>
      <c r="AL563" s="128"/>
      <c r="AM563" s="128"/>
      <c r="AN563" s="128"/>
      <c r="AO563" s="128"/>
      <c r="AP563" s="128"/>
      <c r="AQ563" s="128"/>
      <c r="AR563" s="128"/>
      <c r="AS563" s="128"/>
      <c r="AT563" s="128"/>
      <c r="AU563" s="128"/>
      <c r="AV563" s="128"/>
      <c r="AW563" s="128"/>
      <c r="AX563" s="128"/>
      <c r="AY563" s="128"/>
      <c r="AZ563" s="128"/>
      <c r="BA563" s="128"/>
      <c r="BB563" s="128"/>
      <c r="BC563" s="128"/>
      <c r="BD563" s="128"/>
      <c r="BE563" s="128"/>
      <c r="BF563" s="128"/>
      <c r="BG563" s="128"/>
      <c r="BH563" s="128"/>
      <c r="BI563" s="128"/>
      <c r="BJ563" s="128"/>
      <c r="BK563" s="128"/>
      <c r="BL563" s="128"/>
      <c r="BM563" s="128"/>
      <c r="BN563" s="128"/>
      <c r="BO563" s="128"/>
      <c r="BP563" s="128"/>
      <c r="BQ563" s="128"/>
      <c r="BR563" s="128"/>
      <c r="BS563" s="128"/>
      <c r="BT563" s="128"/>
      <c r="BU563" s="128"/>
      <c r="BV563" s="128"/>
      <c r="BW563" s="128"/>
      <c r="BX563" s="128"/>
      <c r="BY563" s="128"/>
      <c r="BZ563" s="129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18"/>
      <c r="C564" s="219"/>
      <c r="D564" s="219"/>
      <c r="E564" s="219"/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9"/>
      <c r="Z564" s="219"/>
      <c r="AA564" s="219"/>
      <c r="AB564" s="219"/>
      <c r="AC564" s="219"/>
      <c r="AD564" s="219"/>
      <c r="AE564" s="219"/>
      <c r="AF564" s="220"/>
      <c r="AG564" s="127"/>
      <c r="AH564" s="128"/>
      <c r="AI564" s="128"/>
      <c r="AJ564" s="128"/>
      <c r="AK564" s="128"/>
      <c r="AL564" s="128"/>
      <c r="AM564" s="128"/>
      <c r="AN564" s="128"/>
      <c r="AO564" s="128"/>
      <c r="AP564" s="128"/>
      <c r="AQ564" s="128"/>
      <c r="AR564" s="128"/>
      <c r="AS564" s="128"/>
      <c r="AT564" s="128"/>
      <c r="AU564" s="128"/>
      <c r="AV564" s="128"/>
      <c r="AW564" s="128"/>
      <c r="AX564" s="128"/>
      <c r="AY564" s="128"/>
      <c r="AZ564" s="128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28"/>
      <c r="BY564" s="128"/>
      <c r="BZ564" s="129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18"/>
      <c r="C565" s="219"/>
      <c r="D565" s="219"/>
      <c r="E565" s="219"/>
      <c r="F565" s="219"/>
      <c r="G565" s="219"/>
      <c r="H565" s="219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19"/>
      <c r="U565" s="219"/>
      <c r="V565" s="219"/>
      <c r="W565" s="219"/>
      <c r="X565" s="219"/>
      <c r="Y565" s="219"/>
      <c r="Z565" s="219"/>
      <c r="AA565" s="219"/>
      <c r="AB565" s="219"/>
      <c r="AC565" s="219"/>
      <c r="AD565" s="219"/>
      <c r="AE565" s="219"/>
      <c r="AF565" s="220"/>
      <c r="AG565" s="127"/>
      <c r="AH565" s="128"/>
      <c r="AI565" s="128"/>
      <c r="AJ565" s="128"/>
      <c r="AK565" s="128"/>
      <c r="AL565" s="128"/>
      <c r="AM565" s="128"/>
      <c r="AN565" s="128"/>
      <c r="AO565" s="128"/>
      <c r="AP565" s="128"/>
      <c r="AQ565" s="128"/>
      <c r="AR565" s="128"/>
      <c r="AS565" s="128"/>
      <c r="AT565" s="128"/>
      <c r="AU565" s="128"/>
      <c r="AV565" s="128"/>
      <c r="AW565" s="128"/>
      <c r="AX565" s="128"/>
      <c r="AY565" s="128"/>
      <c r="AZ565" s="128"/>
      <c r="BA565" s="128"/>
      <c r="BB565" s="128"/>
      <c r="BC565" s="128"/>
      <c r="BD565" s="128"/>
      <c r="BE565" s="128"/>
      <c r="BF565" s="128"/>
      <c r="BG565" s="128"/>
      <c r="BH565" s="128"/>
      <c r="BI565" s="128"/>
      <c r="BJ565" s="128"/>
      <c r="BK565" s="128"/>
      <c r="BL565" s="128"/>
      <c r="BM565" s="128"/>
      <c r="BN565" s="128"/>
      <c r="BO565" s="128"/>
      <c r="BP565" s="128"/>
      <c r="BQ565" s="128"/>
      <c r="BR565" s="128"/>
      <c r="BS565" s="128"/>
      <c r="BT565" s="128"/>
      <c r="BU565" s="128"/>
      <c r="BV565" s="128"/>
      <c r="BW565" s="128"/>
      <c r="BX565" s="128"/>
      <c r="BY565" s="128"/>
      <c r="BZ565" s="129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18"/>
      <c r="C566" s="219"/>
      <c r="D566" s="219"/>
      <c r="E566" s="219"/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20"/>
      <c r="AG566" s="127"/>
      <c r="AH566" s="128"/>
      <c r="AI566" s="128"/>
      <c r="AJ566" s="128"/>
      <c r="AK566" s="128"/>
      <c r="AL566" s="128"/>
      <c r="AM566" s="128"/>
      <c r="AN566" s="128"/>
      <c r="AO566" s="128"/>
      <c r="AP566" s="128"/>
      <c r="AQ566" s="128"/>
      <c r="AR566" s="128"/>
      <c r="AS566" s="128"/>
      <c r="AT566" s="128"/>
      <c r="AU566" s="128"/>
      <c r="AV566" s="128"/>
      <c r="AW566" s="128"/>
      <c r="AX566" s="128"/>
      <c r="AY566" s="128"/>
      <c r="AZ566" s="128"/>
      <c r="BA566" s="128"/>
      <c r="BB566" s="128"/>
      <c r="BC566" s="128"/>
      <c r="BD566" s="128"/>
      <c r="BE566" s="128"/>
      <c r="BF566" s="128"/>
      <c r="BG566" s="128"/>
      <c r="BH566" s="128"/>
      <c r="BI566" s="128"/>
      <c r="BJ566" s="128"/>
      <c r="BK566" s="128"/>
      <c r="BL566" s="128"/>
      <c r="BM566" s="128"/>
      <c r="BN566" s="128"/>
      <c r="BO566" s="128"/>
      <c r="BP566" s="128"/>
      <c r="BQ566" s="128"/>
      <c r="BR566" s="128"/>
      <c r="BS566" s="128"/>
      <c r="BT566" s="128"/>
      <c r="BU566" s="128"/>
      <c r="BV566" s="128"/>
      <c r="BW566" s="128"/>
      <c r="BX566" s="128"/>
      <c r="BY566" s="128"/>
      <c r="BZ566" s="129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18"/>
      <c r="C567" s="219"/>
      <c r="D567" s="219"/>
      <c r="E567" s="219"/>
      <c r="F567" s="219"/>
      <c r="G567" s="219"/>
      <c r="H567" s="219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20"/>
      <c r="AG567" s="127"/>
      <c r="AH567" s="128"/>
      <c r="AI567" s="128"/>
      <c r="AJ567" s="128"/>
      <c r="AK567" s="128"/>
      <c r="AL567" s="128"/>
      <c r="AM567" s="128"/>
      <c r="AN567" s="128"/>
      <c r="AO567" s="128"/>
      <c r="AP567" s="128"/>
      <c r="AQ567" s="128"/>
      <c r="AR567" s="128"/>
      <c r="AS567" s="128"/>
      <c r="AT567" s="128"/>
      <c r="AU567" s="128"/>
      <c r="AV567" s="128"/>
      <c r="AW567" s="128"/>
      <c r="AX567" s="128"/>
      <c r="AY567" s="128"/>
      <c r="AZ567" s="128"/>
      <c r="BA567" s="128"/>
      <c r="BB567" s="128"/>
      <c r="BC567" s="128"/>
      <c r="BD567" s="128"/>
      <c r="BE567" s="128"/>
      <c r="BF567" s="128"/>
      <c r="BG567" s="128"/>
      <c r="BH567" s="128"/>
      <c r="BI567" s="128"/>
      <c r="BJ567" s="128"/>
      <c r="BK567" s="128"/>
      <c r="BL567" s="128"/>
      <c r="BM567" s="128"/>
      <c r="BN567" s="128"/>
      <c r="BO567" s="128"/>
      <c r="BP567" s="128"/>
      <c r="BQ567" s="128"/>
      <c r="BR567" s="128"/>
      <c r="BS567" s="128"/>
      <c r="BT567" s="128"/>
      <c r="BU567" s="128"/>
      <c r="BV567" s="128"/>
      <c r="BW567" s="128"/>
      <c r="BX567" s="128"/>
      <c r="BY567" s="128"/>
      <c r="BZ567" s="129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18"/>
      <c r="C568" s="219"/>
      <c r="D568" s="219"/>
      <c r="E568" s="219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20"/>
      <c r="AG568" s="127"/>
      <c r="AH568" s="128"/>
      <c r="AI568" s="128"/>
      <c r="AJ568" s="128"/>
      <c r="AK568" s="128"/>
      <c r="AL568" s="128"/>
      <c r="AM568" s="128"/>
      <c r="AN568" s="128"/>
      <c r="AO568" s="128"/>
      <c r="AP568" s="128"/>
      <c r="AQ568" s="128"/>
      <c r="AR568" s="128"/>
      <c r="AS568" s="128"/>
      <c r="AT568" s="128"/>
      <c r="AU568" s="128"/>
      <c r="AV568" s="128"/>
      <c r="AW568" s="128"/>
      <c r="AX568" s="128"/>
      <c r="AY568" s="128"/>
      <c r="AZ568" s="128"/>
      <c r="BA568" s="128"/>
      <c r="BB568" s="128"/>
      <c r="BC568" s="128"/>
      <c r="BD568" s="128"/>
      <c r="BE568" s="128"/>
      <c r="BF568" s="128"/>
      <c r="BG568" s="128"/>
      <c r="BH568" s="128"/>
      <c r="BI568" s="128"/>
      <c r="BJ568" s="128"/>
      <c r="BK568" s="128"/>
      <c r="BL568" s="128"/>
      <c r="BM568" s="128"/>
      <c r="BN568" s="128"/>
      <c r="BO568" s="128"/>
      <c r="BP568" s="128"/>
      <c r="BQ568" s="128"/>
      <c r="BR568" s="128"/>
      <c r="BS568" s="128"/>
      <c r="BT568" s="128"/>
      <c r="BU568" s="128"/>
      <c r="BV568" s="128"/>
      <c r="BW568" s="128"/>
      <c r="BX568" s="128"/>
      <c r="BY568" s="128"/>
      <c r="BZ568" s="129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18"/>
      <c r="C569" s="219"/>
      <c r="D569" s="219"/>
      <c r="E569" s="219"/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20"/>
      <c r="AG569" s="127"/>
      <c r="AH569" s="128"/>
      <c r="AI569" s="128"/>
      <c r="AJ569" s="128"/>
      <c r="AK569" s="128"/>
      <c r="AL569" s="128"/>
      <c r="AM569" s="128"/>
      <c r="AN569" s="128"/>
      <c r="AO569" s="128"/>
      <c r="AP569" s="128"/>
      <c r="AQ569" s="128"/>
      <c r="AR569" s="128"/>
      <c r="AS569" s="128"/>
      <c r="AT569" s="128"/>
      <c r="AU569" s="128"/>
      <c r="AV569" s="128"/>
      <c r="AW569" s="128"/>
      <c r="AX569" s="128"/>
      <c r="AY569" s="128"/>
      <c r="AZ569" s="128"/>
      <c r="BA569" s="128"/>
      <c r="BB569" s="128"/>
      <c r="BC569" s="128"/>
      <c r="BD569" s="128"/>
      <c r="BE569" s="128"/>
      <c r="BF569" s="128"/>
      <c r="BG569" s="128"/>
      <c r="BH569" s="128"/>
      <c r="BI569" s="128"/>
      <c r="BJ569" s="128"/>
      <c r="BK569" s="128"/>
      <c r="BL569" s="128"/>
      <c r="BM569" s="128"/>
      <c r="BN569" s="128"/>
      <c r="BO569" s="128"/>
      <c r="BP569" s="128"/>
      <c r="BQ569" s="128"/>
      <c r="BR569" s="128"/>
      <c r="BS569" s="128"/>
      <c r="BT569" s="128"/>
      <c r="BU569" s="128"/>
      <c r="BV569" s="128"/>
      <c r="BW569" s="128"/>
      <c r="BX569" s="128"/>
      <c r="BY569" s="128"/>
      <c r="BZ569" s="129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5"/>
      <c r="C570" s="286"/>
      <c r="D570" s="286"/>
      <c r="E570" s="286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347"/>
      <c r="AG570" s="133"/>
      <c r="AH570" s="134"/>
      <c r="AI570" s="134"/>
      <c r="AJ570" s="134"/>
      <c r="AK570" s="134"/>
      <c r="AL570" s="134"/>
      <c r="AM570" s="134"/>
      <c r="AN570" s="134"/>
      <c r="AO570" s="134"/>
      <c r="AP570" s="134"/>
      <c r="AQ570" s="134"/>
      <c r="AR570" s="134"/>
      <c r="AS570" s="134"/>
      <c r="AT570" s="134"/>
      <c r="AU570" s="134"/>
      <c r="AV570" s="134"/>
      <c r="AW570" s="134"/>
      <c r="AX570" s="134"/>
      <c r="AY570" s="134"/>
      <c r="AZ570" s="134"/>
      <c r="BA570" s="134"/>
      <c r="BB570" s="134"/>
      <c r="BC570" s="134"/>
      <c r="BD570" s="134"/>
      <c r="BE570" s="134"/>
      <c r="BF570" s="134"/>
      <c r="BG570" s="134"/>
      <c r="BH570" s="134"/>
      <c r="BI570" s="134"/>
      <c r="BJ570" s="134"/>
      <c r="BK570" s="134"/>
      <c r="BL570" s="134"/>
      <c r="BM570" s="134"/>
      <c r="BN570" s="134"/>
      <c r="BO570" s="134"/>
      <c r="BP570" s="134"/>
      <c r="BQ570" s="134"/>
      <c r="BR570" s="134"/>
      <c r="BS570" s="134"/>
      <c r="BT570" s="134"/>
      <c r="BU570" s="134"/>
      <c r="BV570" s="134"/>
      <c r="BW570" s="134"/>
      <c r="BX570" s="134"/>
      <c r="BY570" s="134"/>
      <c r="BZ570" s="13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3" t="s">
        <v>106</v>
      </c>
      <c r="C647" s="314"/>
      <c r="D647" s="314"/>
      <c r="E647" s="314"/>
      <c r="F647" s="314"/>
      <c r="G647" s="314"/>
      <c r="H647" s="314"/>
      <c r="I647" s="314"/>
      <c r="J647" s="314"/>
      <c r="K647" s="314"/>
      <c r="L647" s="314"/>
      <c r="M647" s="314"/>
      <c r="N647" s="314"/>
      <c r="O647" s="314"/>
      <c r="P647" s="314"/>
      <c r="Q647" s="314"/>
      <c r="R647" s="314"/>
      <c r="S647" s="314"/>
      <c r="T647" s="314"/>
      <c r="U647" s="314"/>
      <c r="V647" s="314"/>
      <c r="W647" s="314"/>
      <c r="X647" s="314"/>
      <c r="Y647" s="314"/>
      <c r="Z647" s="314"/>
      <c r="AA647" s="314"/>
      <c r="AB647" s="314"/>
      <c r="AC647" s="314"/>
      <c r="AD647" s="314"/>
      <c r="AE647" s="314"/>
      <c r="AF647" s="314"/>
      <c r="AG647" s="314"/>
      <c r="AH647" s="314"/>
      <c r="AI647" s="314"/>
      <c r="AJ647" s="314"/>
      <c r="AK647" s="315"/>
      <c r="AL647" s="315"/>
      <c r="AM647" s="315"/>
      <c r="AN647" s="315"/>
      <c r="AO647" s="315"/>
      <c r="AP647" s="315"/>
      <c r="AQ647" s="315"/>
      <c r="AR647" s="315"/>
      <c r="AS647" s="315"/>
      <c r="AT647" s="315"/>
      <c r="AU647" s="315"/>
      <c r="AV647" s="315"/>
      <c r="AW647" s="315"/>
      <c r="AX647" s="315"/>
      <c r="AY647" s="315"/>
      <c r="AZ647" s="315"/>
      <c r="BA647" s="315"/>
      <c r="BB647" s="315"/>
      <c r="BC647" s="315"/>
      <c r="BD647" s="315"/>
      <c r="BE647" s="315"/>
      <c r="BF647" s="315"/>
      <c r="BG647" s="315"/>
      <c r="BH647" s="315"/>
      <c r="BI647" s="315"/>
      <c r="BJ647" s="315"/>
      <c r="BK647" s="315"/>
      <c r="BL647" s="315"/>
      <c r="BM647" s="315"/>
      <c r="BN647" s="315"/>
      <c r="BO647" s="315"/>
      <c r="BP647" s="315"/>
      <c r="BQ647" s="315"/>
      <c r="BR647" s="315"/>
      <c r="BS647" s="315"/>
      <c r="BT647" s="315"/>
      <c r="BU647" s="315"/>
      <c r="BV647" s="315"/>
      <c r="BW647" s="315"/>
      <c r="BX647" s="315"/>
      <c r="BY647" s="315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8" t="s">
        <v>118</v>
      </c>
      <c r="C648" s="289"/>
      <c r="D648" s="289"/>
      <c r="E648" s="289"/>
      <c r="F648" s="289"/>
      <c r="G648" s="289"/>
      <c r="H648" s="289"/>
      <c r="I648" s="289"/>
      <c r="J648" s="289"/>
      <c r="K648" s="289"/>
      <c r="L648" s="289"/>
      <c r="M648" s="289"/>
      <c r="N648" s="289"/>
      <c r="O648" s="289"/>
      <c r="P648" s="289"/>
      <c r="Q648" s="289"/>
      <c r="R648" s="289"/>
      <c r="S648" s="289"/>
      <c r="T648" s="289"/>
      <c r="U648" s="289"/>
      <c r="V648" s="289"/>
      <c r="W648" s="289"/>
      <c r="X648" s="289"/>
      <c r="Y648" s="289"/>
      <c r="Z648" s="289"/>
      <c r="AA648" s="289"/>
      <c r="AB648" s="289"/>
      <c r="AC648" s="289"/>
      <c r="AD648" s="289"/>
      <c r="AE648" s="289"/>
      <c r="AF648" s="289"/>
      <c r="AG648" s="289"/>
      <c r="AH648" s="289"/>
      <c r="AI648" s="289"/>
      <c r="AJ648" s="289"/>
      <c r="AK648" s="300"/>
      <c r="AL648" s="300"/>
      <c r="AM648" s="300"/>
      <c r="AN648" s="300"/>
      <c r="AO648" s="300"/>
      <c r="AP648" s="300"/>
      <c r="AQ648" s="300"/>
      <c r="AR648" s="300"/>
      <c r="AS648" s="300"/>
      <c r="AT648" s="300"/>
      <c r="AU648" s="300"/>
      <c r="AV648" s="300"/>
      <c r="AW648" s="300"/>
      <c r="AX648" s="300"/>
      <c r="AY648" s="300"/>
      <c r="AZ648" s="300"/>
      <c r="BA648" s="300"/>
      <c r="BB648" s="300"/>
      <c r="BC648" s="300"/>
      <c r="BD648" s="300"/>
      <c r="BE648" s="300"/>
      <c r="BF648" s="300"/>
      <c r="BG648" s="300"/>
      <c r="BH648" s="300"/>
      <c r="BI648" s="300"/>
      <c r="BJ648" s="300"/>
      <c r="BK648" s="300"/>
      <c r="BL648" s="300"/>
      <c r="BM648" s="300"/>
      <c r="BN648" s="300"/>
      <c r="BO648" s="300"/>
      <c r="BP648" s="300"/>
      <c r="BQ648" s="300"/>
      <c r="BR648" s="300"/>
      <c r="BS648" s="300"/>
      <c r="BT648" s="300"/>
      <c r="BU648" s="300"/>
      <c r="BV648" s="300"/>
      <c r="BW648" s="300"/>
      <c r="BX648" s="300"/>
      <c r="BY648" s="300"/>
      <c r="BZ648" s="30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0"/>
      <c r="C649" s="291"/>
      <c r="D649" s="291"/>
      <c r="E649" s="291"/>
      <c r="F649" s="291"/>
      <c r="G649" s="291"/>
      <c r="H649" s="291"/>
      <c r="I649" s="291"/>
      <c r="J649" s="291"/>
      <c r="K649" s="291"/>
      <c r="L649" s="291"/>
      <c r="M649" s="291"/>
      <c r="N649" s="291"/>
      <c r="O649" s="291"/>
      <c r="P649" s="291"/>
      <c r="Q649" s="291"/>
      <c r="R649" s="291"/>
      <c r="S649" s="291"/>
      <c r="T649" s="291"/>
      <c r="U649" s="291"/>
      <c r="V649" s="291"/>
      <c r="W649" s="291"/>
      <c r="X649" s="291"/>
      <c r="Y649" s="291"/>
      <c r="Z649" s="291"/>
      <c r="AA649" s="291"/>
      <c r="AB649" s="291"/>
      <c r="AC649" s="291"/>
      <c r="AD649" s="291"/>
      <c r="AE649" s="291"/>
      <c r="AF649" s="291"/>
      <c r="AG649" s="291"/>
      <c r="AH649" s="291"/>
      <c r="AI649" s="291"/>
      <c r="AJ649" s="291"/>
      <c r="AK649" s="300"/>
      <c r="AL649" s="300"/>
      <c r="AM649" s="300"/>
      <c r="AN649" s="300"/>
      <c r="AO649" s="300"/>
      <c r="AP649" s="300"/>
      <c r="AQ649" s="300"/>
      <c r="AR649" s="300"/>
      <c r="AS649" s="300"/>
      <c r="AT649" s="300"/>
      <c r="AU649" s="300"/>
      <c r="AV649" s="300"/>
      <c r="AW649" s="300"/>
      <c r="AX649" s="300"/>
      <c r="AY649" s="300"/>
      <c r="AZ649" s="300"/>
      <c r="BA649" s="300"/>
      <c r="BB649" s="300"/>
      <c r="BC649" s="300"/>
      <c r="BD649" s="300"/>
      <c r="BE649" s="300"/>
      <c r="BF649" s="300"/>
      <c r="BG649" s="300"/>
      <c r="BH649" s="300"/>
      <c r="BI649" s="300"/>
      <c r="BJ649" s="300"/>
      <c r="BK649" s="300"/>
      <c r="BL649" s="300"/>
      <c r="BM649" s="300"/>
      <c r="BN649" s="300"/>
      <c r="BO649" s="300"/>
      <c r="BP649" s="300"/>
      <c r="BQ649" s="300"/>
      <c r="BR649" s="300"/>
      <c r="BS649" s="300"/>
      <c r="BT649" s="300"/>
      <c r="BU649" s="300"/>
      <c r="BV649" s="300"/>
      <c r="BW649" s="300"/>
      <c r="BX649" s="300"/>
      <c r="BY649" s="300"/>
      <c r="BZ649" s="30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2"/>
      <c r="C650" s="293"/>
      <c r="D650" s="293"/>
      <c r="E650" s="293"/>
      <c r="F650" s="293"/>
      <c r="G650" s="293"/>
      <c r="H650" s="293"/>
      <c r="I650" s="293"/>
      <c r="J650" s="293"/>
      <c r="K650" s="293"/>
      <c r="L650" s="293"/>
      <c r="M650" s="293"/>
      <c r="N650" s="293"/>
      <c r="O650" s="293"/>
      <c r="P650" s="293"/>
      <c r="Q650" s="293"/>
      <c r="R650" s="293"/>
      <c r="S650" s="293"/>
      <c r="T650" s="293"/>
      <c r="U650" s="293"/>
      <c r="V650" s="293"/>
      <c r="W650" s="293"/>
      <c r="X650" s="293"/>
      <c r="Y650" s="293"/>
      <c r="Z650" s="293"/>
      <c r="AA650" s="293"/>
      <c r="AB650" s="293"/>
      <c r="AC650" s="293"/>
      <c r="AD650" s="293"/>
      <c r="AE650" s="293"/>
      <c r="AF650" s="293"/>
      <c r="AG650" s="293"/>
      <c r="AH650" s="293"/>
      <c r="AI650" s="293"/>
      <c r="AJ650" s="29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4" t="s">
        <v>109</v>
      </c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6" t="s">
        <v>54</v>
      </c>
      <c r="AB651" s="296"/>
      <c r="AC651" s="296"/>
      <c r="AD651" s="296"/>
      <c r="AE651" s="296"/>
      <c r="AF651" s="296"/>
      <c r="AG651" s="296"/>
      <c r="AH651" s="296"/>
      <c r="AI651" s="296"/>
      <c r="AJ651" s="297"/>
      <c r="AK651" s="298">
        <f>+SUM(AK652:AX654)</f>
        <v>0</v>
      </c>
      <c r="AL651" s="298"/>
      <c r="AM651" s="298"/>
      <c r="AN651" s="298"/>
      <c r="AO651" s="298"/>
      <c r="AP651" s="298"/>
      <c r="AQ651" s="298"/>
      <c r="AR651" s="298"/>
      <c r="AS651" s="298"/>
      <c r="AT651" s="298"/>
      <c r="AU651" s="298"/>
      <c r="AV651" s="298"/>
      <c r="AW651" s="298"/>
      <c r="AX651" s="298"/>
      <c r="AY651" s="298">
        <f>+SUM(AY652:BL654)</f>
        <v>0</v>
      </c>
      <c r="AZ651" s="298"/>
      <c r="BA651" s="298"/>
      <c r="BB651" s="298"/>
      <c r="BC651" s="298"/>
      <c r="BD651" s="298"/>
      <c r="BE651" s="298"/>
      <c r="BF651" s="298"/>
      <c r="BG651" s="298"/>
      <c r="BH651" s="298"/>
      <c r="BI651" s="298"/>
      <c r="BJ651" s="298"/>
      <c r="BK651" s="298"/>
      <c r="BL651" s="298"/>
      <c r="BM651" s="298">
        <f>+SUM(BM652:BZ654)</f>
        <v>0</v>
      </c>
      <c r="BN651" s="298"/>
      <c r="BO651" s="298"/>
      <c r="BP651" s="298"/>
      <c r="BQ651" s="298"/>
      <c r="BR651" s="298"/>
      <c r="BS651" s="298"/>
      <c r="BT651" s="298"/>
      <c r="BU651" s="298"/>
      <c r="BV651" s="298"/>
      <c r="BW651" s="298"/>
      <c r="BX651" s="298"/>
      <c r="BY651" s="298"/>
      <c r="BZ651" s="29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5" t="s">
        <v>107</v>
      </c>
      <c r="C652" s="206"/>
      <c r="D652" s="206"/>
      <c r="E652" s="206"/>
      <c r="F652" s="206"/>
      <c r="G652" s="206"/>
      <c r="H652" s="206"/>
      <c r="I652" s="206"/>
      <c r="J652" s="206"/>
      <c r="K652" s="206"/>
      <c r="L652" s="206"/>
      <c r="M652" s="206"/>
      <c r="N652" s="206"/>
      <c r="O652" s="206"/>
      <c r="P652" s="206"/>
      <c r="Q652" s="206"/>
      <c r="R652" s="206"/>
      <c r="S652" s="206"/>
      <c r="T652" s="206"/>
      <c r="U652" s="206"/>
      <c r="V652" s="206"/>
      <c r="W652" s="206"/>
      <c r="X652" s="206"/>
      <c r="Y652" s="206"/>
      <c r="Z652" s="206"/>
      <c r="AA652" s="206"/>
      <c r="AB652" s="206"/>
      <c r="AC652" s="206"/>
      <c r="AD652" s="206"/>
      <c r="AE652" s="206"/>
      <c r="AF652" s="206"/>
      <c r="AG652" s="206"/>
      <c r="AH652" s="206"/>
      <c r="AI652" s="206"/>
      <c r="AJ652" s="206"/>
      <c r="AK652" s="128"/>
      <c r="AL652" s="128"/>
      <c r="AM652" s="128"/>
      <c r="AN652" s="128"/>
      <c r="AO652" s="128"/>
      <c r="AP652" s="128"/>
      <c r="AQ652" s="128"/>
      <c r="AR652" s="128"/>
      <c r="AS652" s="128"/>
      <c r="AT652" s="128"/>
      <c r="AU652" s="128"/>
      <c r="AV652" s="128"/>
      <c r="AW652" s="128"/>
      <c r="AX652" s="128"/>
      <c r="AY652" s="128"/>
      <c r="AZ652" s="128"/>
      <c r="BA652" s="128"/>
      <c r="BB652" s="128"/>
      <c r="BC652" s="128"/>
      <c r="BD652" s="128"/>
      <c r="BE652" s="128"/>
      <c r="BF652" s="128"/>
      <c r="BG652" s="128"/>
      <c r="BH652" s="128"/>
      <c r="BI652" s="128"/>
      <c r="BJ652" s="128"/>
      <c r="BK652" s="128"/>
      <c r="BL652" s="128"/>
      <c r="BM652" s="128"/>
      <c r="BN652" s="128"/>
      <c r="BO652" s="128"/>
      <c r="BP652" s="128"/>
      <c r="BQ652" s="128"/>
      <c r="BR652" s="128"/>
      <c r="BS652" s="128"/>
      <c r="BT652" s="128"/>
      <c r="BU652" s="128"/>
      <c r="BV652" s="128"/>
      <c r="BW652" s="128"/>
      <c r="BX652" s="128"/>
      <c r="BY652" s="128"/>
      <c r="BZ652" s="129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5" t="s">
        <v>108</v>
      </c>
      <c r="C653" s="206"/>
      <c r="D653" s="206"/>
      <c r="E653" s="206"/>
      <c r="F653" s="206"/>
      <c r="G653" s="206"/>
      <c r="H653" s="206"/>
      <c r="I653" s="206"/>
      <c r="J653" s="206"/>
      <c r="K653" s="206"/>
      <c r="L653" s="206"/>
      <c r="M653" s="206"/>
      <c r="N653" s="206"/>
      <c r="O653" s="206"/>
      <c r="P653" s="206"/>
      <c r="Q653" s="206"/>
      <c r="R653" s="206"/>
      <c r="S653" s="206"/>
      <c r="T653" s="206"/>
      <c r="U653" s="206"/>
      <c r="V653" s="206"/>
      <c r="W653" s="206"/>
      <c r="X653" s="206"/>
      <c r="Y653" s="206"/>
      <c r="Z653" s="206"/>
      <c r="AA653" s="206"/>
      <c r="AB653" s="206"/>
      <c r="AC653" s="206"/>
      <c r="AD653" s="206"/>
      <c r="AE653" s="206"/>
      <c r="AF653" s="206"/>
      <c r="AG653" s="206"/>
      <c r="AH653" s="206"/>
      <c r="AI653" s="206"/>
      <c r="AJ653" s="206"/>
      <c r="AK653" s="128"/>
      <c r="AL653" s="128"/>
      <c r="AM653" s="128"/>
      <c r="AN653" s="128"/>
      <c r="AO653" s="128"/>
      <c r="AP653" s="128"/>
      <c r="AQ653" s="128"/>
      <c r="AR653" s="128"/>
      <c r="AS653" s="128"/>
      <c r="AT653" s="128"/>
      <c r="AU653" s="128"/>
      <c r="AV653" s="128"/>
      <c r="AW653" s="128"/>
      <c r="AX653" s="128"/>
      <c r="AY653" s="128"/>
      <c r="AZ653" s="128"/>
      <c r="BA653" s="128"/>
      <c r="BB653" s="128"/>
      <c r="BC653" s="128"/>
      <c r="BD653" s="128"/>
      <c r="BE653" s="128"/>
      <c r="BF653" s="128"/>
      <c r="BG653" s="128"/>
      <c r="BH653" s="128"/>
      <c r="BI653" s="128"/>
      <c r="BJ653" s="128"/>
      <c r="BK653" s="128"/>
      <c r="BL653" s="128"/>
      <c r="BM653" s="128"/>
      <c r="BN653" s="128"/>
      <c r="BO653" s="128"/>
      <c r="BP653" s="128"/>
      <c r="BQ653" s="128"/>
      <c r="BR653" s="128"/>
      <c r="BS653" s="128"/>
      <c r="BT653" s="128"/>
      <c r="BU653" s="128"/>
      <c r="BV653" s="128"/>
      <c r="BW653" s="128"/>
      <c r="BX653" s="128"/>
      <c r="BY653" s="128"/>
      <c r="BZ653" s="129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5" t="s">
        <v>110</v>
      </c>
      <c r="C654" s="206"/>
      <c r="D654" s="206"/>
      <c r="E654" s="206"/>
      <c r="F654" s="206"/>
      <c r="G654" s="206"/>
      <c r="H654" s="206"/>
      <c r="I654" s="206"/>
      <c r="J654" s="206"/>
      <c r="K654" s="206"/>
      <c r="L654" s="206"/>
      <c r="M654" s="206"/>
      <c r="N654" s="206"/>
      <c r="O654" s="206"/>
      <c r="P654" s="206"/>
      <c r="Q654" s="206"/>
      <c r="R654" s="206"/>
      <c r="S654" s="206"/>
      <c r="T654" s="206"/>
      <c r="U654" s="206"/>
      <c r="V654" s="206"/>
      <c r="W654" s="206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128"/>
      <c r="AL654" s="128"/>
      <c r="AM654" s="128"/>
      <c r="AN654" s="128"/>
      <c r="AO654" s="128"/>
      <c r="AP654" s="128"/>
      <c r="AQ654" s="128"/>
      <c r="AR654" s="128"/>
      <c r="AS654" s="128"/>
      <c r="AT654" s="128"/>
      <c r="AU654" s="128"/>
      <c r="AV654" s="128"/>
      <c r="AW654" s="128"/>
      <c r="AX654" s="128"/>
      <c r="AY654" s="128"/>
      <c r="AZ654" s="128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28"/>
      <c r="BY654" s="128"/>
      <c r="BZ654" s="129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1" t="s">
        <v>112</v>
      </c>
      <c r="C655" s="212"/>
      <c r="D655" s="212"/>
      <c r="E655" s="212"/>
      <c r="F655" s="212"/>
      <c r="G655" s="212"/>
      <c r="H655" s="212"/>
      <c r="I655" s="212"/>
      <c r="J655" s="212"/>
      <c r="K655" s="212"/>
      <c r="L655" s="212"/>
      <c r="M655" s="212"/>
      <c r="N655" s="212"/>
      <c r="O655" s="212"/>
      <c r="P655" s="212"/>
      <c r="Q655" s="212"/>
      <c r="R655" s="212"/>
      <c r="S655" s="212"/>
      <c r="T655" s="212"/>
      <c r="U655" s="212"/>
      <c r="V655" s="212"/>
      <c r="W655" s="212"/>
      <c r="X655" s="212"/>
      <c r="Y655" s="212"/>
      <c r="Z655" s="212"/>
      <c r="AA655" s="212"/>
      <c r="AB655" s="212"/>
      <c r="AC655" s="212"/>
      <c r="AD655" s="212"/>
      <c r="AE655" s="212"/>
      <c r="AF655" s="212"/>
      <c r="AG655" s="212"/>
      <c r="AH655" s="212"/>
      <c r="AI655" s="212"/>
      <c r="AJ655" s="212"/>
      <c r="AK655" s="213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  <c r="BR655" s="214"/>
      <c r="BS655" s="214"/>
      <c r="BT655" s="214"/>
      <c r="BU655" s="214"/>
      <c r="BV655" s="214"/>
      <c r="BW655" s="214"/>
      <c r="BX655" s="214"/>
      <c r="BY655" s="214"/>
      <c r="BZ655" s="21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5" t="s">
        <v>113</v>
      </c>
      <c r="C656" s="206"/>
      <c r="D656" s="206"/>
      <c r="E656" s="206"/>
      <c r="F656" s="206"/>
      <c r="G656" s="206"/>
      <c r="H656" s="206"/>
      <c r="I656" s="206"/>
      <c r="J656" s="206"/>
      <c r="K656" s="206"/>
      <c r="L656" s="206"/>
      <c r="M656" s="206"/>
      <c r="N656" s="206"/>
      <c r="O656" s="206"/>
      <c r="P656" s="206"/>
      <c r="Q656" s="206"/>
      <c r="R656" s="206"/>
      <c r="S656" s="206"/>
      <c r="T656" s="206"/>
      <c r="U656" s="206"/>
      <c r="V656" s="206"/>
      <c r="W656" s="206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16"/>
      <c r="AL656" s="216"/>
      <c r="AM656" s="216"/>
      <c r="AN656" s="216"/>
      <c r="AO656" s="216"/>
      <c r="AP656" s="216"/>
      <c r="AQ656" s="216"/>
      <c r="AR656" s="216"/>
      <c r="AS656" s="216"/>
      <c r="AT656" s="216"/>
      <c r="AU656" s="216"/>
      <c r="AV656" s="216"/>
      <c r="AW656" s="216"/>
      <c r="AX656" s="216"/>
      <c r="AY656" s="216"/>
      <c r="AZ656" s="216"/>
      <c r="BA656" s="216"/>
      <c r="BB656" s="216"/>
      <c r="BC656" s="216"/>
      <c r="BD656" s="216"/>
      <c r="BE656" s="216"/>
      <c r="BF656" s="216"/>
      <c r="BG656" s="216"/>
      <c r="BH656" s="216"/>
      <c r="BI656" s="216"/>
      <c r="BJ656" s="216"/>
      <c r="BK656" s="216"/>
      <c r="BL656" s="216"/>
      <c r="BM656" s="216"/>
      <c r="BN656" s="216"/>
      <c r="BO656" s="216"/>
      <c r="BP656" s="216"/>
      <c r="BQ656" s="216"/>
      <c r="BR656" s="216"/>
      <c r="BS656" s="216"/>
      <c r="BT656" s="216"/>
      <c r="BU656" s="216"/>
      <c r="BV656" s="216"/>
      <c r="BW656" s="216"/>
      <c r="BX656" s="216"/>
      <c r="BY656" s="216"/>
      <c r="BZ656" s="21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5" t="s">
        <v>117</v>
      </c>
      <c r="C657" s="206"/>
      <c r="D657" s="206"/>
      <c r="E657" s="206"/>
      <c r="F657" s="206"/>
      <c r="G657" s="206"/>
      <c r="H657" s="206"/>
      <c r="I657" s="206"/>
      <c r="J657" s="206"/>
      <c r="K657" s="206"/>
      <c r="L657" s="206"/>
      <c r="M657" s="206"/>
      <c r="N657" s="206"/>
      <c r="O657" s="206"/>
      <c r="P657" s="206"/>
      <c r="Q657" s="206"/>
      <c r="R657" s="206"/>
      <c r="S657" s="206"/>
      <c r="T657" s="206"/>
      <c r="U657" s="206"/>
      <c r="V657" s="206"/>
      <c r="W657" s="206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128"/>
      <c r="AL657" s="128"/>
      <c r="AM657" s="128"/>
      <c r="AN657" s="128"/>
      <c r="AO657" s="128"/>
      <c r="AP657" s="128"/>
      <c r="AQ657" s="128"/>
      <c r="AR657" s="128"/>
      <c r="AS657" s="128"/>
      <c r="AT657" s="128"/>
      <c r="AU657" s="128"/>
      <c r="AV657" s="128"/>
      <c r="AW657" s="128"/>
      <c r="AX657" s="128"/>
      <c r="AY657" s="128"/>
      <c r="AZ657" s="128"/>
      <c r="BA657" s="128"/>
      <c r="BB657" s="128"/>
      <c r="BC657" s="128"/>
      <c r="BD657" s="128"/>
      <c r="BE657" s="128"/>
      <c r="BF657" s="128"/>
      <c r="BG657" s="128"/>
      <c r="BH657" s="128"/>
      <c r="BI657" s="128"/>
      <c r="BJ657" s="128"/>
      <c r="BK657" s="128"/>
      <c r="BL657" s="128"/>
      <c r="BM657" s="128"/>
      <c r="BN657" s="128"/>
      <c r="BO657" s="128"/>
      <c r="BP657" s="128"/>
      <c r="BQ657" s="128"/>
      <c r="BR657" s="128"/>
      <c r="BS657" s="128"/>
      <c r="BT657" s="128"/>
      <c r="BU657" s="128"/>
      <c r="BV657" s="128"/>
      <c r="BW657" s="128"/>
      <c r="BX657" s="128"/>
      <c r="BY657" s="128"/>
      <c r="BZ657" s="129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5" t="s">
        <v>114</v>
      </c>
      <c r="C658" s="206"/>
      <c r="D658" s="206"/>
      <c r="E658" s="206"/>
      <c r="F658" s="206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7"/>
      <c r="AL658" s="207"/>
      <c r="AM658" s="207"/>
      <c r="AN658" s="207"/>
      <c r="AO658" s="207"/>
      <c r="AP658" s="207"/>
      <c r="AQ658" s="207"/>
      <c r="AR658" s="207"/>
      <c r="AS658" s="207"/>
      <c r="AT658" s="207"/>
      <c r="AU658" s="207"/>
      <c r="AV658" s="207"/>
      <c r="AW658" s="207"/>
      <c r="AX658" s="207"/>
      <c r="AY658" s="207"/>
      <c r="AZ658" s="207"/>
      <c r="BA658" s="207"/>
      <c r="BB658" s="207"/>
      <c r="BC658" s="207"/>
      <c r="BD658" s="207"/>
      <c r="BE658" s="207"/>
      <c r="BF658" s="207"/>
      <c r="BG658" s="207"/>
      <c r="BH658" s="207"/>
      <c r="BI658" s="207"/>
      <c r="BJ658" s="207"/>
      <c r="BK658" s="207"/>
      <c r="BL658" s="207"/>
      <c r="BM658" s="207"/>
      <c r="BN658" s="207"/>
      <c r="BO658" s="207"/>
      <c r="BP658" s="207"/>
      <c r="BQ658" s="207"/>
      <c r="BR658" s="207"/>
      <c r="BS658" s="207"/>
      <c r="BT658" s="207"/>
      <c r="BU658" s="207"/>
      <c r="BV658" s="207"/>
      <c r="BW658" s="207"/>
      <c r="BX658" s="207"/>
      <c r="BY658" s="207"/>
      <c r="BZ658" s="20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5" t="s">
        <v>115</v>
      </c>
      <c r="C659" s="206"/>
      <c r="D659" s="206"/>
      <c r="E659" s="206"/>
      <c r="F659" s="206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7"/>
      <c r="AL659" s="207"/>
      <c r="AM659" s="207"/>
      <c r="AN659" s="207"/>
      <c r="AO659" s="207"/>
      <c r="AP659" s="207"/>
      <c r="AQ659" s="207"/>
      <c r="AR659" s="207"/>
      <c r="AS659" s="207"/>
      <c r="AT659" s="207"/>
      <c r="AU659" s="207"/>
      <c r="AV659" s="207"/>
      <c r="AW659" s="207"/>
      <c r="AX659" s="207"/>
      <c r="AY659" s="207"/>
      <c r="AZ659" s="207"/>
      <c r="BA659" s="207"/>
      <c r="BB659" s="207"/>
      <c r="BC659" s="207"/>
      <c r="BD659" s="207"/>
      <c r="BE659" s="207"/>
      <c r="BF659" s="207"/>
      <c r="BG659" s="207"/>
      <c r="BH659" s="207"/>
      <c r="BI659" s="207"/>
      <c r="BJ659" s="207"/>
      <c r="BK659" s="207"/>
      <c r="BL659" s="207"/>
      <c r="BM659" s="207"/>
      <c r="BN659" s="207"/>
      <c r="BO659" s="207"/>
      <c r="BP659" s="207"/>
      <c r="BQ659" s="207"/>
      <c r="BR659" s="207"/>
      <c r="BS659" s="207"/>
      <c r="BT659" s="207"/>
      <c r="BU659" s="207"/>
      <c r="BV659" s="207"/>
      <c r="BW659" s="207"/>
      <c r="BX659" s="207"/>
      <c r="BY659" s="207"/>
      <c r="BZ659" s="20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9" t="s">
        <v>116</v>
      </c>
      <c r="C660" s="210"/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134"/>
      <c r="AL660" s="134"/>
      <c r="AM660" s="134"/>
      <c r="AN660" s="134"/>
      <c r="AO660" s="134"/>
      <c r="AP660" s="134"/>
      <c r="AQ660" s="134"/>
      <c r="AR660" s="134"/>
      <c r="AS660" s="134"/>
      <c r="AT660" s="134"/>
      <c r="AU660" s="134"/>
      <c r="AV660" s="134"/>
      <c r="AW660" s="134"/>
      <c r="AX660" s="134"/>
      <c r="AY660" s="134"/>
      <c r="AZ660" s="134"/>
      <c r="BA660" s="134"/>
      <c r="BB660" s="134"/>
      <c r="BC660" s="134"/>
      <c r="BD660" s="134"/>
      <c r="BE660" s="134"/>
      <c r="BF660" s="134"/>
      <c r="BG660" s="134"/>
      <c r="BH660" s="134"/>
      <c r="BI660" s="134"/>
      <c r="BJ660" s="134"/>
      <c r="BK660" s="134"/>
      <c r="BL660" s="134"/>
      <c r="BM660" s="134"/>
      <c r="BN660" s="134"/>
      <c r="BO660" s="134"/>
      <c r="BP660" s="134"/>
      <c r="BQ660" s="134"/>
      <c r="BR660" s="134"/>
      <c r="BS660" s="134"/>
      <c r="BT660" s="134"/>
      <c r="BU660" s="134"/>
      <c r="BV660" s="134"/>
      <c r="BW660" s="134"/>
      <c r="BX660" s="134"/>
      <c r="BY660" s="134"/>
      <c r="BZ660" s="13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1" t="s">
        <v>111</v>
      </c>
      <c r="C661" s="202"/>
      <c r="D661" s="202"/>
      <c r="E661" s="202"/>
      <c r="F661" s="202"/>
      <c r="G661" s="202"/>
      <c r="H661" s="202"/>
      <c r="I661" s="202"/>
      <c r="J661" s="202"/>
      <c r="K661" s="202"/>
      <c r="L661" s="202"/>
      <c r="M661" s="202"/>
      <c r="N661" s="202"/>
      <c r="O661" s="202"/>
      <c r="P661" s="202"/>
      <c r="Q661" s="202"/>
      <c r="R661" s="202"/>
      <c r="S661" s="202"/>
      <c r="T661" s="202"/>
      <c r="U661" s="202"/>
      <c r="V661" s="202"/>
      <c r="W661" s="202"/>
      <c r="X661" s="202"/>
      <c r="Y661" s="202"/>
      <c r="Z661" s="202"/>
      <c r="AA661" s="202"/>
      <c r="AB661" s="202"/>
      <c r="AC661" s="202"/>
      <c r="AD661" s="202"/>
      <c r="AE661" s="202"/>
      <c r="AF661" s="202"/>
      <c r="AG661" s="202"/>
      <c r="AH661" s="202"/>
      <c r="AI661" s="202"/>
      <c r="AJ661" s="202"/>
      <c r="AK661" s="203"/>
      <c r="AL661" s="203"/>
      <c r="AM661" s="203"/>
      <c r="AN661" s="203"/>
      <c r="AO661" s="203"/>
      <c r="AP661" s="203"/>
      <c r="AQ661" s="203"/>
      <c r="AR661" s="203"/>
      <c r="AS661" s="203"/>
      <c r="AT661" s="203"/>
      <c r="AU661" s="203"/>
      <c r="AV661" s="203"/>
      <c r="AW661" s="203"/>
      <c r="AX661" s="203"/>
      <c r="AY661" s="203"/>
      <c r="AZ661" s="203"/>
      <c r="BA661" s="203"/>
      <c r="BB661" s="203"/>
      <c r="BC661" s="203"/>
      <c r="BD661" s="203"/>
      <c r="BE661" s="203"/>
      <c r="BF661" s="203"/>
      <c r="BG661" s="203"/>
      <c r="BH661" s="203"/>
      <c r="BI661" s="203"/>
      <c r="BJ661" s="203"/>
      <c r="BK661" s="203"/>
      <c r="BL661" s="203"/>
      <c r="BM661" s="203"/>
      <c r="BN661" s="203"/>
      <c r="BO661" s="203"/>
      <c r="BP661" s="203"/>
      <c r="BQ661" s="203"/>
      <c r="BR661" s="203"/>
      <c r="BS661" s="203"/>
      <c r="BT661" s="203"/>
      <c r="BU661" s="203"/>
      <c r="BV661" s="203"/>
      <c r="BW661" s="203"/>
      <c r="BX661" s="203"/>
      <c r="BY661" s="203"/>
      <c r="BZ661" s="204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1" t="s">
        <v>196</v>
      </c>
      <c r="L665" s="221"/>
      <c r="M665" s="221"/>
      <c r="N665" s="221"/>
      <c r="O665" s="221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G430:BZ430"/>
    <mergeCell ref="B453:BZ453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399:BZ399"/>
    <mergeCell ref="B400:BZ400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2024-07-01T06:30:13Z</dcterms:modified>
</cp:coreProperties>
</file>