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ODOSTAV, s.r.o\JODO-STAV\D. ZÁVIERKY\ZAVIERKA_2025_JODOSTAV\DÚ-2025\"/>
    </mc:Choice>
  </mc:AlternateContent>
  <xr:revisionPtr revIDLastSave="0" documentId="13_ncr:1_{9947C072-D571-47B7-B7F8-976DFD23CEB6}" xr6:coauthVersionLast="47" xr6:coauthVersionMax="47" xr10:uidLastSave="{00000000-0000-0000-0000-000000000000}"/>
  <bookViews>
    <workbookView xWindow="-108" yWindow="-108" windowWidth="23256" windowHeight="12456" xr2:uid="{B91AD01E-0133-464C-8332-39BC6E3DC18E}"/>
  </bookViews>
  <sheets>
    <sheet name="710-2025 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/>
  <c r="J33" i="1"/>
  <c r="I32" i="1"/>
  <c r="I34" i="1" s="1"/>
  <c r="K29" i="1"/>
  <c r="J32" i="1" s="1"/>
  <c r="J34" i="1" s="1"/>
  <c r="I29" i="1"/>
  <c r="F29" i="1"/>
  <c r="D29" i="1"/>
  <c r="I33" i="1" s="1"/>
  <c r="E26" i="1"/>
  <c r="E25" i="1"/>
  <c r="E24" i="1"/>
  <c r="E23" i="1"/>
  <c r="E22" i="1"/>
  <c r="E20" i="1"/>
  <c r="E19" i="1"/>
  <c r="E17" i="1"/>
  <c r="E29" i="1" s="1"/>
  <c r="J12" i="1"/>
  <c r="J11" i="1"/>
  <c r="J29" i="1" s="1"/>
</calcChain>
</file>

<file path=xl/sharedStrings.xml><?xml version="1.0" encoding="utf-8"?>
<sst xmlns="http://schemas.openxmlformats.org/spreadsheetml/2006/main" count="23" uniqueCount="16">
  <si>
    <t>JODO STAV, s.r.o.</t>
  </si>
  <si>
    <t>01.01.2025- 31.12.2025</t>
  </si>
  <si>
    <r>
      <t xml:space="preserve">710 - ÚČET ZISKOV A STRÁT  k 31.12.2025 </t>
    </r>
    <r>
      <rPr>
        <b/>
        <sz val="12"/>
        <color indexed="10"/>
        <rFont val="Arial"/>
        <family val="2"/>
        <charset val="238"/>
      </rPr>
      <t>po zdanení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</si>
  <si>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</si>
  <si>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</si>
  <si>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</si>
  <si>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</si>
  <si>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</si>
  <si>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</si>
  <si>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</si>
  <si>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020</t>
  </si>
  <si>
    <t>VÝNOSY</t>
  </si>
  <si>
    <t>=</t>
  </si>
  <si>
    <t>NÁKLADY</t>
  </si>
  <si>
    <r>
      <t>HOSPODÁRSKY VÝSLEDOK</t>
    </r>
    <r>
      <rPr>
        <b/>
        <sz val="8"/>
        <color indexed="10"/>
        <rFont val="Arial"/>
        <family val="2"/>
        <charset val="238"/>
      </rPr>
      <t xml:space="preserve"> 2025 (strata)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</si>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</sst>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Sk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8"/>
      <color theme="0"/>
      <name val="Arial"/>
      <family val="2"/>
      <charset val="238"/>
    </font>
    <font>
      <i/>
      <sz val="10"/>
      <color theme="0"/>
      <name val="Arial"/>
      <family val="2"/>
      <charset val="238"/>
    </font>
    <font>
      <b/>
      <i/>
      <sz val="8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" fontId="1" fillId="3" borderId="17" xfId="0" applyNumberFormat="1" applyFont="1" applyFill="1" applyBorder="1" applyAlignment="1">
      <alignment vertical="center"/>
    </xf>
    <xf numFmtId="4" fontId="1" fillId="3" borderId="2" xfId="0" applyNumberFormat="1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8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3" fontId="5" fillId="2" borderId="21" xfId="0" applyNumberFormat="1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3" fontId="5" fillId="2" borderId="22" xfId="0" applyNumberFormat="1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4" fontId="1" fillId="3" borderId="19" xfId="0" applyNumberFormat="1" applyFont="1" applyFill="1" applyBorder="1" applyAlignment="1">
      <alignment vertical="center"/>
    </xf>
    <xf numFmtId="4" fontId="1" fillId="3" borderId="20" xfId="0" applyNumberFormat="1" applyFont="1" applyFill="1" applyBorder="1" applyAlignment="1">
      <alignment vertical="center"/>
    </xf>
    <xf numFmtId="3" fontId="5" fillId="3" borderId="2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8" xfId="0" applyFont="1" applyFill="1" applyBorder="1" applyAlignment="1">
      <alignment vertical="center"/>
    </xf>
    <xf numFmtId="4" fontId="1" fillId="2" borderId="19" xfId="0" applyNumberFormat="1" applyFont="1" applyFill="1" applyBorder="1" applyAlignment="1">
      <alignment vertical="center"/>
    </xf>
    <xf numFmtId="4" fontId="1" fillId="2" borderId="20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2" borderId="0" xfId="0" applyFill="1"/>
    <xf numFmtId="3" fontId="0" fillId="2" borderId="0" xfId="0" applyNumberFormat="1" applyFill="1"/>
    <xf numFmtId="3" fontId="5" fillId="0" borderId="2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4" fontId="1" fillId="0" borderId="23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3" fontId="7" fillId="2" borderId="14" xfId="0" applyNumberFormat="1" applyFont="1" applyFill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" fontId="9" fillId="0" borderId="25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12" fillId="4" borderId="0" xfId="0" applyNumberFormat="1" applyFont="1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165" fontId="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147D-2BA8-4023-8B93-4C66925A428A}">
  <sheetPr>
    <tabColor rgb="FFCCFFFF"/>
    <pageSetUpPr fitToPage="1"/>
  </sheetPr>
  <dimension ref="A1:O66"/>
  <sheetViews>
    <sheetView showGridLines="0" tabSelected="1" topLeftCell="A16" workbookViewId="0">
      <selection activeCell="O28" sqref="O28"/>
    </sheetView>
  </sheetViews>
  <sheetFormatPr defaultRowHeight="14.4" x14ac:dyDescent="0.3"/>
  <cols>
    <col min="1" max="1" width="9.109375" style="1" customWidth="1"/>
    <col min="2" max="2" width="3.6640625" style="1" customWidth="1"/>
    <col min="3" max="3" width="3.5546875" style="1" customWidth="1"/>
    <col min="4" max="5" width="12.6640625" style="1" customWidth="1"/>
    <col min="6" max="6" width="11.5546875" style="1" customWidth="1"/>
    <col min="7" max="7" width="3.6640625" style="1" customWidth="1"/>
    <col min="8" max="8" width="3.5546875" style="1" customWidth="1"/>
    <col min="9" max="10" width="12.6640625" style="1" customWidth="1"/>
    <col min="11" max="11" width="11.5546875" style="1" customWidth="1"/>
    <col min="12" max="13" width="9.109375" style="1" customWidth="1"/>
    <col min="257" max="257" width="9.109375" customWidth="1"/>
    <col min="258" max="258" width="3.6640625" customWidth="1"/>
    <col min="259" max="259" width="3.5546875" customWidth="1"/>
    <col min="260" max="261" width="12.6640625" customWidth="1"/>
    <col min="262" max="262" width="11.5546875" customWidth="1"/>
    <col min="263" max="263" width="3.6640625" customWidth="1"/>
    <col min="264" max="264" width="3.5546875" customWidth="1"/>
    <col min="265" max="266" width="12.6640625" customWidth="1"/>
    <col min="267" max="267" width="11.5546875" customWidth="1"/>
    <col min="268" max="269" width="9.109375" customWidth="1"/>
    <col min="513" max="513" width="9.109375" customWidth="1"/>
    <col min="514" max="514" width="3.6640625" customWidth="1"/>
    <col min="515" max="515" width="3.5546875" customWidth="1"/>
    <col min="516" max="517" width="12.6640625" customWidth="1"/>
    <col min="518" max="518" width="11.5546875" customWidth="1"/>
    <col min="519" max="519" width="3.6640625" customWidth="1"/>
    <col min="520" max="520" width="3.5546875" customWidth="1"/>
    <col min="521" max="522" width="12.6640625" customWidth="1"/>
    <col min="523" max="523" width="11.5546875" customWidth="1"/>
    <col min="524" max="525" width="9.109375" customWidth="1"/>
    <col min="769" max="769" width="9.109375" customWidth="1"/>
    <col min="770" max="770" width="3.6640625" customWidth="1"/>
    <col min="771" max="771" width="3.5546875" customWidth="1"/>
    <col min="772" max="773" width="12.6640625" customWidth="1"/>
    <col min="774" max="774" width="11.5546875" customWidth="1"/>
    <col min="775" max="775" width="3.6640625" customWidth="1"/>
    <col min="776" max="776" width="3.5546875" customWidth="1"/>
    <col min="777" max="778" width="12.6640625" customWidth="1"/>
    <col min="779" max="779" width="11.5546875" customWidth="1"/>
    <col min="780" max="781" width="9.109375" customWidth="1"/>
    <col min="1025" max="1025" width="9.109375" customWidth="1"/>
    <col min="1026" max="1026" width="3.6640625" customWidth="1"/>
    <col min="1027" max="1027" width="3.5546875" customWidth="1"/>
    <col min="1028" max="1029" width="12.6640625" customWidth="1"/>
    <col min="1030" max="1030" width="11.5546875" customWidth="1"/>
    <col min="1031" max="1031" width="3.6640625" customWidth="1"/>
    <col min="1032" max="1032" width="3.5546875" customWidth="1"/>
    <col min="1033" max="1034" width="12.6640625" customWidth="1"/>
    <col min="1035" max="1035" width="11.5546875" customWidth="1"/>
    <col min="1036" max="1037" width="9.109375" customWidth="1"/>
    <col min="1281" max="1281" width="9.109375" customWidth="1"/>
    <col min="1282" max="1282" width="3.6640625" customWidth="1"/>
    <col min="1283" max="1283" width="3.5546875" customWidth="1"/>
    <col min="1284" max="1285" width="12.6640625" customWidth="1"/>
    <col min="1286" max="1286" width="11.5546875" customWidth="1"/>
    <col min="1287" max="1287" width="3.6640625" customWidth="1"/>
    <col min="1288" max="1288" width="3.5546875" customWidth="1"/>
    <col min="1289" max="1290" width="12.6640625" customWidth="1"/>
    <col min="1291" max="1291" width="11.5546875" customWidth="1"/>
    <col min="1292" max="1293" width="9.109375" customWidth="1"/>
    <col min="1537" max="1537" width="9.109375" customWidth="1"/>
    <col min="1538" max="1538" width="3.6640625" customWidth="1"/>
    <col min="1539" max="1539" width="3.5546875" customWidth="1"/>
    <col min="1540" max="1541" width="12.6640625" customWidth="1"/>
    <col min="1542" max="1542" width="11.5546875" customWidth="1"/>
    <col min="1543" max="1543" width="3.6640625" customWidth="1"/>
    <col min="1544" max="1544" width="3.5546875" customWidth="1"/>
    <col min="1545" max="1546" width="12.6640625" customWidth="1"/>
    <col min="1547" max="1547" width="11.5546875" customWidth="1"/>
    <col min="1548" max="1549" width="9.109375" customWidth="1"/>
    <col min="1793" max="1793" width="9.109375" customWidth="1"/>
    <col min="1794" max="1794" width="3.6640625" customWidth="1"/>
    <col min="1795" max="1795" width="3.5546875" customWidth="1"/>
    <col min="1796" max="1797" width="12.6640625" customWidth="1"/>
    <col min="1798" max="1798" width="11.5546875" customWidth="1"/>
    <col min="1799" max="1799" width="3.6640625" customWidth="1"/>
    <col min="1800" max="1800" width="3.5546875" customWidth="1"/>
    <col min="1801" max="1802" width="12.6640625" customWidth="1"/>
    <col min="1803" max="1803" width="11.5546875" customWidth="1"/>
    <col min="1804" max="1805" width="9.109375" customWidth="1"/>
    <col min="2049" max="2049" width="9.109375" customWidth="1"/>
    <col min="2050" max="2050" width="3.6640625" customWidth="1"/>
    <col min="2051" max="2051" width="3.5546875" customWidth="1"/>
    <col min="2052" max="2053" width="12.6640625" customWidth="1"/>
    <col min="2054" max="2054" width="11.5546875" customWidth="1"/>
    <col min="2055" max="2055" width="3.6640625" customWidth="1"/>
    <col min="2056" max="2056" width="3.5546875" customWidth="1"/>
    <col min="2057" max="2058" width="12.6640625" customWidth="1"/>
    <col min="2059" max="2059" width="11.5546875" customWidth="1"/>
    <col min="2060" max="2061" width="9.109375" customWidth="1"/>
    <col min="2305" max="2305" width="9.109375" customWidth="1"/>
    <col min="2306" max="2306" width="3.6640625" customWidth="1"/>
    <col min="2307" max="2307" width="3.5546875" customWidth="1"/>
    <col min="2308" max="2309" width="12.6640625" customWidth="1"/>
    <col min="2310" max="2310" width="11.5546875" customWidth="1"/>
    <col min="2311" max="2311" width="3.6640625" customWidth="1"/>
    <col min="2312" max="2312" width="3.5546875" customWidth="1"/>
    <col min="2313" max="2314" width="12.6640625" customWidth="1"/>
    <col min="2315" max="2315" width="11.5546875" customWidth="1"/>
    <col min="2316" max="2317" width="9.109375" customWidth="1"/>
    <col min="2561" max="2561" width="9.109375" customWidth="1"/>
    <col min="2562" max="2562" width="3.6640625" customWidth="1"/>
    <col min="2563" max="2563" width="3.5546875" customWidth="1"/>
    <col min="2564" max="2565" width="12.6640625" customWidth="1"/>
    <col min="2566" max="2566" width="11.5546875" customWidth="1"/>
    <col min="2567" max="2567" width="3.6640625" customWidth="1"/>
    <col min="2568" max="2568" width="3.5546875" customWidth="1"/>
    <col min="2569" max="2570" width="12.6640625" customWidth="1"/>
    <col min="2571" max="2571" width="11.5546875" customWidth="1"/>
    <col min="2572" max="2573" width="9.109375" customWidth="1"/>
    <col min="2817" max="2817" width="9.109375" customWidth="1"/>
    <col min="2818" max="2818" width="3.6640625" customWidth="1"/>
    <col min="2819" max="2819" width="3.5546875" customWidth="1"/>
    <col min="2820" max="2821" width="12.6640625" customWidth="1"/>
    <col min="2822" max="2822" width="11.5546875" customWidth="1"/>
    <col min="2823" max="2823" width="3.6640625" customWidth="1"/>
    <col min="2824" max="2824" width="3.5546875" customWidth="1"/>
    <col min="2825" max="2826" width="12.6640625" customWidth="1"/>
    <col min="2827" max="2827" width="11.5546875" customWidth="1"/>
    <col min="2828" max="2829" width="9.109375" customWidth="1"/>
    <col min="3073" max="3073" width="9.109375" customWidth="1"/>
    <col min="3074" max="3074" width="3.6640625" customWidth="1"/>
    <col min="3075" max="3075" width="3.5546875" customWidth="1"/>
    <col min="3076" max="3077" width="12.6640625" customWidth="1"/>
    <col min="3078" max="3078" width="11.5546875" customWidth="1"/>
    <col min="3079" max="3079" width="3.6640625" customWidth="1"/>
    <col min="3080" max="3080" width="3.5546875" customWidth="1"/>
    <col min="3081" max="3082" width="12.6640625" customWidth="1"/>
    <col min="3083" max="3083" width="11.5546875" customWidth="1"/>
    <col min="3084" max="3085" width="9.109375" customWidth="1"/>
    <col min="3329" max="3329" width="9.109375" customWidth="1"/>
    <col min="3330" max="3330" width="3.6640625" customWidth="1"/>
    <col min="3331" max="3331" width="3.5546875" customWidth="1"/>
    <col min="3332" max="3333" width="12.6640625" customWidth="1"/>
    <col min="3334" max="3334" width="11.5546875" customWidth="1"/>
    <col min="3335" max="3335" width="3.6640625" customWidth="1"/>
    <col min="3336" max="3336" width="3.5546875" customWidth="1"/>
    <col min="3337" max="3338" width="12.6640625" customWidth="1"/>
    <col min="3339" max="3339" width="11.5546875" customWidth="1"/>
    <col min="3340" max="3341" width="9.109375" customWidth="1"/>
    <col min="3585" max="3585" width="9.109375" customWidth="1"/>
    <col min="3586" max="3586" width="3.6640625" customWidth="1"/>
    <col min="3587" max="3587" width="3.5546875" customWidth="1"/>
    <col min="3588" max="3589" width="12.6640625" customWidth="1"/>
    <col min="3590" max="3590" width="11.5546875" customWidth="1"/>
    <col min="3591" max="3591" width="3.6640625" customWidth="1"/>
    <col min="3592" max="3592" width="3.5546875" customWidth="1"/>
    <col min="3593" max="3594" width="12.6640625" customWidth="1"/>
    <col min="3595" max="3595" width="11.5546875" customWidth="1"/>
    <col min="3596" max="3597" width="9.109375" customWidth="1"/>
    <col min="3841" max="3841" width="9.109375" customWidth="1"/>
    <col min="3842" max="3842" width="3.6640625" customWidth="1"/>
    <col min="3843" max="3843" width="3.5546875" customWidth="1"/>
    <col min="3844" max="3845" width="12.6640625" customWidth="1"/>
    <col min="3846" max="3846" width="11.5546875" customWidth="1"/>
    <col min="3847" max="3847" width="3.6640625" customWidth="1"/>
    <col min="3848" max="3848" width="3.5546875" customWidth="1"/>
    <col min="3849" max="3850" width="12.6640625" customWidth="1"/>
    <col min="3851" max="3851" width="11.5546875" customWidth="1"/>
    <col min="3852" max="3853" width="9.109375" customWidth="1"/>
    <col min="4097" max="4097" width="9.109375" customWidth="1"/>
    <col min="4098" max="4098" width="3.6640625" customWidth="1"/>
    <col min="4099" max="4099" width="3.5546875" customWidth="1"/>
    <col min="4100" max="4101" width="12.6640625" customWidth="1"/>
    <col min="4102" max="4102" width="11.5546875" customWidth="1"/>
    <col min="4103" max="4103" width="3.6640625" customWidth="1"/>
    <col min="4104" max="4104" width="3.5546875" customWidth="1"/>
    <col min="4105" max="4106" width="12.6640625" customWidth="1"/>
    <col min="4107" max="4107" width="11.5546875" customWidth="1"/>
    <col min="4108" max="4109" width="9.109375" customWidth="1"/>
    <col min="4353" max="4353" width="9.109375" customWidth="1"/>
    <col min="4354" max="4354" width="3.6640625" customWidth="1"/>
    <col min="4355" max="4355" width="3.5546875" customWidth="1"/>
    <col min="4356" max="4357" width="12.6640625" customWidth="1"/>
    <col min="4358" max="4358" width="11.5546875" customWidth="1"/>
    <col min="4359" max="4359" width="3.6640625" customWidth="1"/>
    <col min="4360" max="4360" width="3.5546875" customWidth="1"/>
    <col min="4361" max="4362" width="12.6640625" customWidth="1"/>
    <col min="4363" max="4363" width="11.5546875" customWidth="1"/>
    <col min="4364" max="4365" width="9.109375" customWidth="1"/>
    <col min="4609" max="4609" width="9.109375" customWidth="1"/>
    <col min="4610" max="4610" width="3.6640625" customWidth="1"/>
    <col min="4611" max="4611" width="3.5546875" customWidth="1"/>
    <col min="4612" max="4613" width="12.6640625" customWidth="1"/>
    <col min="4614" max="4614" width="11.5546875" customWidth="1"/>
    <col min="4615" max="4615" width="3.6640625" customWidth="1"/>
    <col min="4616" max="4616" width="3.5546875" customWidth="1"/>
    <col min="4617" max="4618" width="12.6640625" customWidth="1"/>
    <col min="4619" max="4619" width="11.5546875" customWidth="1"/>
    <col min="4620" max="4621" width="9.109375" customWidth="1"/>
    <col min="4865" max="4865" width="9.109375" customWidth="1"/>
    <col min="4866" max="4866" width="3.6640625" customWidth="1"/>
    <col min="4867" max="4867" width="3.5546875" customWidth="1"/>
    <col min="4868" max="4869" width="12.6640625" customWidth="1"/>
    <col min="4870" max="4870" width="11.5546875" customWidth="1"/>
    <col min="4871" max="4871" width="3.6640625" customWidth="1"/>
    <col min="4872" max="4872" width="3.5546875" customWidth="1"/>
    <col min="4873" max="4874" width="12.6640625" customWidth="1"/>
    <col min="4875" max="4875" width="11.5546875" customWidth="1"/>
    <col min="4876" max="4877" width="9.109375" customWidth="1"/>
    <col min="5121" max="5121" width="9.109375" customWidth="1"/>
    <col min="5122" max="5122" width="3.6640625" customWidth="1"/>
    <col min="5123" max="5123" width="3.5546875" customWidth="1"/>
    <col min="5124" max="5125" width="12.6640625" customWidth="1"/>
    <col min="5126" max="5126" width="11.5546875" customWidth="1"/>
    <col min="5127" max="5127" width="3.6640625" customWidth="1"/>
    <col min="5128" max="5128" width="3.5546875" customWidth="1"/>
    <col min="5129" max="5130" width="12.6640625" customWidth="1"/>
    <col min="5131" max="5131" width="11.5546875" customWidth="1"/>
    <col min="5132" max="5133" width="9.109375" customWidth="1"/>
    <col min="5377" max="5377" width="9.109375" customWidth="1"/>
    <col min="5378" max="5378" width="3.6640625" customWidth="1"/>
    <col min="5379" max="5379" width="3.5546875" customWidth="1"/>
    <col min="5380" max="5381" width="12.6640625" customWidth="1"/>
    <col min="5382" max="5382" width="11.5546875" customWidth="1"/>
    <col min="5383" max="5383" width="3.6640625" customWidth="1"/>
    <col min="5384" max="5384" width="3.5546875" customWidth="1"/>
    <col min="5385" max="5386" width="12.6640625" customWidth="1"/>
    <col min="5387" max="5387" width="11.5546875" customWidth="1"/>
    <col min="5388" max="5389" width="9.109375" customWidth="1"/>
    <col min="5633" max="5633" width="9.109375" customWidth="1"/>
    <col min="5634" max="5634" width="3.6640625" customWidth="1"/>
    <col min="5635" max="5635" width="3.5546875" customWidth="1"/>
    <col min="5636" max="5637" width="12.6640625" customWidth="1"/>
    <col min="5638" max="5638" width="11.5546875" customWidth="1"/>
    <col min="5639" max="5639" width="3.6640625" customWidth="1"/>
    <col min="5640" max="5640" width="3.5546875" customWidth="1"/>
    <col min="5641" max="5642" width="12.6640625" customWidth="1"/>
    <col min="5643" max="5643" width="11.5546875" customWidth="1"/>
    <col min="5644" max="5645" width="9.109375" customWidth="1"/>
    <col min="5889" max="5889" width="9.109375" customWidth="1"/>
    <col min="5890" max="5890" width="3.6640625" customWidth="1"/>
    <col min="5891" max="5891" width="3.5546875" customWidth="1"/>
    <col min="5892" max="5893" width="12.6640625" customWidth="1"/>
    <col min="5894" max="5894" width="11.5546875" customWidth="1"/>
    <col min="5895" max="5895" width="3.6640625" customWidth="1"/>
    <col min="5896" max="5896" width="3.5546875" customWidth="1"/>
    <col min="5897" max="5898" width="12.6640625" customWidth="1"/>
    <col min="5899" max="5899" width="11.5546875" customWidth="1"/>
    <col min="5900" max="5901" width="9.109375" customWidth="1"/>
    <col min="6145" max="6145" width="9.109375" customWidth="1"/>
    <col min="6146" max="6146" width="3.6640625" customWidth="1"/>
    <col min="6147" max="6147" width="3.5546875" customWidth="1"/>
    <col min="6148" max="6149" width="12.6640625" customWidth="1"/>
    <col min="6150" max="6150" width="11.5546875" customWidth="1"/>
    <col min="6151" max="6151" width="3.6640625" customWidth="1"/>
    <col min="6152" max="6152" width="3.5546875" customWidth="1"/>
    <col min="6153" max="6154" width="12.6640625" customWidth="1"/>
    <col min="6155" max="6155" width="11.5546875" customWidth="1"/>
    <col min="6156" max="6157" width="9.109375" customWidth="1"/>
    <col min="6401" max="6401" width="9.109375" customWidth="1"/>
    <col min="6402" max="6402" width="3.6640625" customWidth="1"/>
    <col min="6403" max="6403" width="3.5546875" customWidth="1"/>
    <col min="6404" max="6405" width="12.6640625" customWidth="1"/>
    <col min="6406" max="6406" width="11.5546875" customWidth="1"/>
    <col min="6407" max="6407" width="3.6640625" customWidth="1"/>
    <col min="6408" max="6408" width="3.5546875" customWidth="1"/>
    <col min="6409" max="6410" width="12.6640625" customWidth="1"/>
    <col min="6411" max="6411" width="11.5546875" customWidth="1"/>
    <col min="6412" max="6413" width="9.109375" customWidth="1"/>
    <col min="6657" max="6657" width="9.109375" customWidth="1"/>
    <col min="6658" max="6658" width="3.6640625" customWidth="1"/>
    <col min="6659" max="6659" width="3.5546875" customWidth="1"/>
    <col min="6660" max="6661" width="12.6640625" customWidth="1"/>
    <col min="6662" max="6662" width="11.5546875" customWidth="1"/>
    <col min="6663" max="6663" width="3.6640625" customWidth="1"/>
    <col min="6664" max="6664" width="3.5546875" customWidth="1"/>
    <col min="6665" max="6666" width="12.6640625" customWidth="1"/>
    <col min="6667" max="6667" width="11.5546875" customWidth="1"/>
    <col min="6668" max="6669" width="9.109375" customWidth="1"/>
    <col min="6913" max="6913" width="9.109375" customWidth="1"/>
    <col min="6914" max="6914" width="3.6640625" customWidth="1"/>
    <col min="6915" max="6915" width="3.5546875" customWidth="1"/>
    <col min="6916" max="6917" width="12.6640625" customWidth="1"/>
    <col min="6918" max="6918" width="11.5546875" customWidth="1"/>
    <col min="6919" max="6919" width="3.6640625" customWidth="1"/>
    <col min="6920" max="6920" width="3.5546875" customWidth="1"/>
    <col min="6921" max="6922" width="12.6640625" customWidth="1"/>
    <col min="6923" max="6923" width="11.5546875" customWidth="1"/>
    <col min="6924" max="6925" width="9.109375" customWidth="1"/>
    <col min="7169" max="7169" width="9.109375" customWidth="1"/>
    <col min="7170" max="7170" width="3.6640625" customWidth="1"/>
    <col min="7171" max="7171" width="3.5546875" customWidth="1"/>
    <col min="7172" max="7173" width="12.6640625" customWidth="1"/>
    <col min="7174" max="7174" width="11.5546875" customWidth="1"/>
    <col min="7175" max="7175" width="3.6640625" customWidth="1"/>
    <col min="7176" max="7176" width="3.5546875" customWidth="1"/>
    <col min="7177" max="7178" width="12.6640625" customWidth="1"/>
    <col min="7179" max="7179" width="11.5546875" customWidth="1"/>
    <col min="7180" max="7181" width="9.109375" customWidth="1"/>
    <col min="7425" max="7425" width="9.109375" customWidth="1"/>
    <col min="7426" max="7426" width="3.6640625" customWidth="1"/>
    <col min="7427" max="7427" width="3.5546875" customWidth="1"/>
    <col min="7428" max="7429" width="12.6640625" customWidth="1"/>
    <col min="7430" max="7430" width="11.5546875" customWidth="1"/>
    <col min="7431" max="7431" width="3.6640625" customWidth="1"/>
    <col min="7432" max="7432" width="3.5546875" customWidth="1"/>
    <col min="7433" max="7434" width="12.6640625" customWidth="1"/>
    <col min="7435" max="7435" width="11.5546875" customWidth="1"/>
    <col min="7436" max="7437" width="9.109375" customWidth="1"/>
    <col min="7681" max="7681" width="9.109375" customWidth="1"/>
    <col min="7682" max="7682" width="3.6640625" customWidth="1"/>
    <col min="7683" max="7683" width="3.5546875" customWidth="1"/>
    <col min="7684" max="7685" width="12.6640625" customWidth="1"/>
    <col min="7686" max="7686" width="11.5546875" customWidth="1"/>
    <col min="7687" max="7687" width="3.6640625" customWidth="1"/>
    <col min="7688" max="7688" width="3.5546875" customWidth="1"/>
    <col min="7689" max="7690" width="12.6640625" customWidth="1"/>
    <col min="7691" max="7691" width="11.5546875" customWidth="1"/>
    <col min="7692" max="7693" width="9.109375" customWidth="1"/>
    <col min="7937" max="7937" width="9.109375" customWidth="1"/>
    <col min="7938" max="7938" width="3.6640625" customWidth="1"/>
    <col min="7939" max="7939" width="3.5546875" customWidth="1"/>
    <col min="7940" max="7941" width="12.6640625" customWidth="1"/>
    <col min="7942" max="7942" width="11.5546875" customWidth="1"/>
    <col min="7943" max="7943" width="3.6640625" customWidth="1"/>
    <col min="7944" max="7944" width="3.5546875" customWidth="1"/>
    <col min="7945" max="7946" width="12.6640625" customWidth="1"/>
    <col min="7947" max="7947" width="11.5546875" customWidth="1"/>
    <col min="7948" max="7949" width="9.109375" customWidth="1"/>
    <col min="8193" max="8193" width="9.109375" customWidth="1"/>
    <col min="8194" max="8194" width="3.6640625" customWidth="1"/>
    <col min="8195" max="8195" width="3.5546875" customWidth="1"/>
    <col min="8196" max="8197" width="12.6640625" customWidth="1"/>
    <col min="8198" max="8198" width="11.5546875" customWidth="1"/>
    <col min="8199" max="8199" width="3.6640625" customWidth="1"/>
    <col min="8200" max="8200" width="3.5546875" customWidth="1"/>
    <col min="8201" max="8202" width="12.6640625" customWidth="1"/>
    <col min="8203" max="8203" width="11.5546875" customWidth="1"/>
    <col min="8204" max="8205" width="9.109375" customWidth="1"/>
    <col min="8449" max="8449" width="9.109375" customWidth="1"/>
    <col min="8450" max="8450" width="3.6640625" customWidth="1"/>
    <col min="8451" max="8451" width="3.5546875" customWidth="1"/>
    <col min="8452" max="8453" width="12.6640625" customWidth="1"/>
    <col min="8454" max="8454" width="11.5546875" customWidth="1"/>
    <col min="8455" max="8455" width="3.6640625" customWidth="1"/>
    <col min="8456" max="8456" width="3.5546875" customWidth="1"/>
    <col min="8457" max="8458" width="12.6640625" customWidth="1"/>
    <col min="8459" max="8459" width="11.5546875" customWidth="1"/>
    <col min="8460" max="8461" width="9.109375" customWidth="1"/>
    <col min="8705" max="8705" width="9.109375" customWidth="1"/>
    <col min="8706" max="8706" width="3.6640625" customWidth="1"/>
    <col min="8707" max="8707" width="3.5546875" customWidth="1"/>
    <col min="8708" max="8709" width="12.6640625" customWidth="1"/>
    <col min="8710" max="8710" width="11.5546875" customWidth="1"/>
    <col min="8711" max="8711" width="3.6640625" customWidth="1"/>
    <col min="8712" max="8712" width="3.5546875" customWidth="1"/>
    <col min="8713" max="8714" width="12.6640625" customWidth="1"/>
    <col min="8715" max="8715" width="11.5546875" customWidth="1"/>
    <col min="8716" max="8717" width="9.109375" customWidth="1"/>
    <col min="8961" max="8961" width="9.109375" customWidth="1"/>
    <col min="8962" max="8962" width="3.6640625" customWidth="1"/>
    <col min="8963" max="8963" width="3.5546875" customWidth="1"/>
    <col min="8964" max="8965" width="12.6640625" customWidth="1"/>
    <col min="8966" max="8966" width="11.5546875" customWidth="1"/>
    <col min="8967" max="8967" width="3.6640625" customWidth="1"/>
    <col min="8968" max="8968" width="3.5546875" customWidth="1"/>
    <col min="8969" max="8970" width="12.6640625" customWidth="1"/>
    <col min="8971" max="8971" width="11.5546875" customWidth="1"/>
    <col min="8972" max="8973" width="9.109375" customWidth="1"/>
    <col min="9217" max="9217" width="9.109375" customWidth="1"/>
    <col min="9218" max="9218" width="3.6640625" customWidth="1"/>
    <col min="9219" max="9219" width="3.5546875" customWidth="1"/>
    <col min="9220" max="9221" width="12.6640625" customWidth="1"/>
    <col min="9222" max="9222" width="11.5546875" customWidth="1"/>
    <col min="9223" max="9223" width="3.6640625" customWidth="1"/>
    <col min="9224" max="9224" width="3.5546875" customWidth="1"/>
    <col min="9225" max="9226" width="12.6640625" customWidth="1"/>
    <col min="9227" max="9227" width="11.5546875" customWidth="1"/>
    <col min="9228" max="9229" width="9.109375" customWidth="1"/>
    <col min="9473" max="9473" width="9.109375" customWidth="1"/>
    <col min="9474" max="9474" width="3.6640625" customWidth="1"/>
    <col min="9475" max="9475" width="3.5546875" customWidth="1"/>
    <col min="9476" max="9477" width="12.6640625" customWidth="1"/>
    <col min="9478" max="9478" width="11.5546875" customWidth="1"/>
    <col min="9479" max="9479" width="3.6640625" customWidth="1"/>
    <col min="9480" max="9480" width="3.5546875" customWidth="1"/>
    <col min="9481" max="9482" width="12.6640625" customWidth="1"/>
    <col min="9483" max="9483" width="11.5546875" customWidth="1"/>
    <col min="9484" max="9485" width="9.109375" customWidth="1"/>
    <col min="9729" max="9729" width="9.109375" customWidth="1"/>
    <col min="9730" max="9730" width="3.6640625" customWidth="1"/>
    <col min="9731" max="9731" width="3.5546875" customWidth="1"/>
    <col min="9732" max="9733" width="12.6640625" customWidth="1"/>
    <col min="9734" max="9734" width="11.5546875" customWidth="1"/>
    <col min="9735" max="9735" width="3.6640625" customWidth="1"/>
    <col min="9736" max="9736" width="3.5546875" customWidth="1"/>
    <col min="9737" max="9738" width="12.6640625" customWidth="1"/>
    <col min="9739" max="9739" width="11.5546875" customWidth="1"/>
    <col min="9740" max="9741" width="9.109375" customWidth="1"/>
    <col min="9985" max="9985" width="9.109375" customWidth="1"/>
    <col min="9986" max="9986" width="3.6640625" customWidth="1"/>
    <col min="9987" max="9987" width="3.5546875" customWidth="1"/>
    <col min="9988" max="9989" width="12.6640625" customWidth="1"/>
    <col min="9990" max="9990" width="11.5546875" customWidth="1"/>
    <col min="9991" max="9991" width="3.6640625" customWidth="1"/>
    <col min="9992" max="9992" width="3.5546875" customWidth="1"/>
    <col min="9993" max="9994" width="12.6640625" customWidth="1"/>
    <col min="9995" max="9995" width="11.5546875" customWidth="1"/>
    <col min="9996" max="9997" width="9.109375" customWidth="1"/>
    <col min="10241" max="10241" width="9.109375" customWidth="1"/>
    <col min="10242" max="10242" width="3.6640625" customWidth="1"/>
    <col min="10243" max="10243" width="3.5546875" customWidth="1"/>
    <col min="10244" max="10245" width="12.6640625" customWidth="1"/>
    <col min="10246" max="10246" width="11.5546875" customWidth="1"/>
    <col min="10247" max="10247" width="3.6640625" customWidth="1"/>
    <col min="10248" max="10248" width="3.5546875" customWidth="1"/>
    <col min="10249" max="10250" width="12.6640625" customWidth="1"/>
    <col min="10251" max="10251" width="11.5546875" customWidth="1"/>
    <col min="10252" max="10253" width="9.109375" customWidth="1"/>
    <col min="10497" max="10497" width="9.109375" customWidth="1"/>
    <col min="10498" max="10498" width="3.6640625" customWidth="1"/>
    <col min="10499" max="10499" width="3.5546875" customWidth="1"/>
    <col min="10500" max="10501" width="12.6640625" customWidth="1"/>
    <col min="10502" max="10502" width="11.5546875" customWidth="1"/>
    <col min="10503" max="10503" width="3.6640625" customWidth="1"/>
    <col min="10504" max="10504" width="3.5546875" customWidth="1"/>
    <col min="10505" max="10506" width="12.6640625" customWidth="1"/>
    <col min="10507" max="10507" width="11.5546875" customWidth="1"/>
    <col min="10508" max="10509" width="9.109375" customWidth="1"/>
    <col min="10753" max="10753" width="9.109375" customWidth="1"/>
    <col min="10754" max="10754" width="3.6640625" customWidth="1"/>
    <col min="10755" max="10755" width="3.5546875" customWidth="1"/>
    <col min="10756" max="10757" width="12.6640625" customWidth="1"/>
    <col min="10758" max="10758" width="11.5546875" customWidth="1"/>
    <col min="10759" max="10759" width="3.6640625" customWidth="1"/>
    <col min="10760" max="10760" width="3.5546875" customWidth="1"/>
    <col min="10761" max="10762" width="12.6640625" customWidth="1"/>
    <col min="10763" max="10763" width="11.5546875" customWidth="1"/>
    <col min="10764" max="10765" width="9.109375" customWidth="1"/>
    <col min="11009" max="11009" width="9.109375" customWidth="1"/>
    <col min="11010" max="11010" width="3.6640625" customWidth="1"/>
    <col min="11011" max="11011" width="3.5546875" customWidth="1"/>
    <col min="11012" max="11013" width="12.6640625" customWidth="1"/>
    <col min="11014" max="11014" width="11.5546875" customWidth="1"/>
    <col min="11015" max="11015" width="3.6640625" customWidth="1"/>
    <col min="11016" max="11016" width="3.5546875" customWidth="1"/>
    <col min="11017" max="11018" width="12.6640625" customWidth="1"/>
    <col min="11019" max="11019" width="11.5546875" customWidth="1"/>
    <col min="11020" max="11021" width="9.109375" customWidth="1"/>
    <col min="11265" max="11265" width="9.109375" customWidth="1"/>
    <col min="11266" max="11266" width="3.6640625" customWidth="1"/>
    <col min="11267" max="11267" width="3.5546875" customWidth="1"/>
    <col min="11268" max="11269" width="12.6640625" customWidth="1"/>
    <col min="11270" max="11270" width="11.5546875" customWidth="1"/>
    <col min="11271" max="11271" width="3.6640625" customWidth="1"/>
    <col min="11272" max="11272" width="3.5546875" customWidth="1"/>
    <col min="11273" max="11274" width="12.6640625" customWidth="1"/>
    <col min="11275" max="11275" width="11.5546875" customWidth="1"/>
    <col min="11276" max="11277" width="9.109375" customWidth="1"/>
    <col min="11521" max="11521" width="9.109375" customWidth="1"/>
    <col min="11522" max="11522" width="3.6640625" customWidth="1"/>
    <col min="11523" max="11523" width="3.5546875" customWidth="1"/>
    <col min="11524" max="11525" width="12.6640625" customWidth="1"/>
    <col min="11526" max="11526" width="11.5546875" customWidth="1"/>
    <col min="11527" max="11527" width="3.6640625" customWidth="1"/>
    <col min="11528" max="11528" width="3.5546875" customWidth="1"/>
    <col min="11529" max="11530" width="12.6640625" customWidth="1"/>
    <col min="11531" max="11531" width="11.5546875" customWidth="1"/>
    <col min="11532" max="11533" width="9.109375" customWidth="1"/>
    <col min="11777" max="11777" width="9.109375" customWidth="1"/>
    <col min="11778" max="11778" width="3.6640625" customWidth="1"/>
    <col min="11779" max="11779" width="3.5546875" customWidth="1"/>
    <col min="11780" max="11781" width="12.6640625" customWidth="1"/>
    <col min="11782" max="11782" width="11.5546875" customWidth="1"/>
    <col min="11783" max="11783" width="3.6640625" customWidth="1"/>
    <col min="11784" max="11784" width="3.5546875" customWidth="1"/>
    <col min="11785" max="11786" width="12.6640625" customWidth="1"/>
    <col min="11787" max="11787" width="11.5546875" customWidth="1"/>
    <col min="11788" max="11789" width="9.109375" customWidth="1"/>
    <col min="12033" max="12033" width="9.109375" customWidth="1"/>
    <col min="12034" max="12034" width="3.6640625" customWidth="1"/>
    <col min="12035" max="12035" width="3.5546875" customWidth="1"/>
    <col min="12036" max="12037" width="12.6640625" customWidth="1"/>
    <col min="12038" max="12038" width="11.5546875" customWidth="1"/>
    <col min="12039" max="12039" width="3.6640625" customWidth="1"/>
    <col min="12040" max="12040" width="3.5546875" customWidth="1"/>
    <col min="12041" max="12042" width="12.6640625" customWidth="1"/>
    <col min="12043" max="12043" width="11.5546875" customWidth="1"/>
    <col min="12044" max="12045" width="9.109375" customWidth="1"/>
    <col min="12289" max="12289" width="9.109375" customWidth="1"/>
    <col min="12290" max="12290" width="3.6640625" customWidth="1"/>
    <col min="12291" max="12291" width="3.5546875" customWidth="1"/>
    <col min="12292" max="12293" width="12.6640625" customWidth="1"/>
    <col min="12294" max="12294" width="11.5546875" customWidth="1"/>
    <col min="12295" max="12295" width="3.6640625" customWidth="1"/>
    <col min="12296" max="12296" width="3.5546875" customWidth="1"/>
    <col min="12297" max="12298" width="12.6640625" customWidth="1"/>
    <col min="12299" max="12299" width="11.5546875" customWidth="1"/>
    <col min="12300" max="12301" width="9.109375" customWidth="1"/>
    <col min="12545" max="12545" width="9.109375" customWidth="1"/>
    <col min="12546" max="12546" width="3.6640625" customWidth="1"/>
    <col min="12547" max="12547" width="3.5546875" customWidth="1"/>
    <col min="12548" max="12549" width="12.6640625" customWidth="1"/>
    <col min="12550" max="12550" width="11.5546875" customWidth="1"/>
    <col min="12551" max="12551" width="3.6640625" customWidth="1"/>
    <col min="12552" max="12552" width="3.5546875" customWidth="1"/>
    <col min="12553" max="12554" width="12.6640625" customWidth="1"/>
    <col min="12555" max="12555" width="11.5546875" customWidth="1"/>
    <col min="12556" max="12557" width="9.109375" customWidth="1"/>
    <col min="12801" max="12801" width="9.109375" customWidth="1"/>
    <col min="12802" max="12802" width="3.6640625" customWidth="1"/>
    <col min="12803" max="12803" width="3.5546875" customWidth="1"/>
    <col min="12804" max="12805" width="12.6640625" customWidth="1"/>
    <col min="12806" max="12806" width="11.5546875" customWidth="1"/>
    <col min="12807" max="12807" width="3.6640625" customWidth="1"/>
    <col min="12808" max="12808" width="3.5546875" customWidth="1"/>
    <col min="12809" max="12810" width="12.6640625" customWidth="1"/>
    <col min="12811" max="12811" width="11.5546875" customWidth="1"/>
    <col min="12812" max="12813" width="9.109375" customWidth="1"/>
    <col min="13057" max="13057" width="9.109375" customWidth="1"/>
    <col min="13058" max="13058" width="3.6640625" customWidth="1"/>
    <col min="13059" max="13059" width="3.5546875" customWidth="1"/>
    <col min="13060" max="13061" width="12.6640625" customWidth="1"/>
    <col min="13062" max="13062" width="11.5546875" customWidth="1"/>
    <col min="13063" max="13063" width="3.6640625" customWidth="1"/>
    <col min="13064" max="13064" width="3.5546875" customWidth="1"/>
    <col min="13065" max="13066" width="12.6640625" customWidth="1"/>
    <col min="13067" max="13067" width="11.5546875" customWidth="1"/>
    <col min="13068" max="13069" width="9.109375" customWidth="1"/>
    <col min="13313" max="13313" width="9.109375" customWidth="1"/>
    <col min="13314" max="13314" width="3.6640625" customWidth="1"/>
    <col min="13315" max="13315" width="3.5546875" customWidth="1"/>
    <col min="13316" max="13317" width="12.6640625" customWidth="1"/>
    <col min="13318" max="13318" width="11.5546875" customWidth="1"/>
    <col min="13319" max="13319" width="3.6640625" customWidth="1"/>
    <col min="13320" max="13320" width="3.5546875" customWidth="1"/>
    <col min="13321" max="13322" width="12.6640625" customWidth="1"/>
    <col min="13323" max="13323" width="11.5546875" customWidth="1"/>
    <col min="13324" max="13325" width="9.109375" customWidth="1"/>
    <col min="13569" max="13569" width="9.109375" customWidth="1"/>
    <col min="13570" max="13570" width="3.6640625" customWidth="1"/>
    <col min="13571" max="13571" width="3.5546875" customWidth="1"/>
    <col min="13572" max="13573" width="12.6640625" customWidth="1"/>
    <col min="13574" max="13574" width="11.5546875" customWidth="1"/>
    <col min="13575" max="13575" width="3.6640625" customWidth="1"/>
    <col min="13576" max="13576" width="3.5546875" customWidth="1"/>
    <col min="13577" max="13578" width="12.6640625" customWidth="1"/>
    <col min="13579" max="13579" width="11.5546875" customWidth="1"/>
    <col min="13580" max="13581" width="9.109375" customWidth="1"/>
    <col min="13825" max="13825" width="9.109375" customWidth="1"/>
    <col min="13826" max="13826" width="3.6640625" customWidth="1"/>
    <col min="13827" max="13827" width="3.5546875" customWidth="1"/>
    <col min="13828" max="13829" width="12.6640625" customWidth="1"/>
    <col min="13830" max="13830" width="11.5546875" customWidth="1"/>
    <col min="13831" max="13831" width="3.6640625" customWidth="1"/>
    <col min="13832" max="13832" width="3.5546875" customWidth="1"/>
    <col min="13833" max="13834" width="12.6640625" customWidth="1"/>
    <col min="13835" max="13835" width="11.5546875" customWidth="1"/>
    <col min="13836" max="13837" width="9.109375" customWidth="1"/>
    <col min="14081" max="14081" width="9.109375" customWidth="1"/>
    <col min="14082" max="14082" width="3.6640625" customWidth="1"/>
    <col min="14083" max="14083" width="3.5546875" customWidth="1"/>
    <col min="14084" max="14085" width="12.6640625" customWidth="1"/>
    <col min="14086" max="14086" width="11.5546875" customWidth="1"/>
    <col min="14087" max="14087" width="3.6640625" customWidth="1"/>
    <col min="14088" max="14088" width="3.5546875" customWidth="1"/>
    <col min="14089" max="14090" width="12.6640625" customWidth="1"/>
    <col min="14091" max="14091" width="11.5546875" customWidth="1"/>
    <col min="14092" max="14093" width="9.109375" customWidth="1"/>
    <col min="14337" max="14337" width="9.109375" customWidth="1"/>
    <col min="14338" max="14338" width="3.6640625" customWidth="1"/>
    <col min="14339" max="14339" width="3.5546875" customWidth="1"/>
    <col min="14340" max="14341" width="12.6640625" customWidth="1"/>
    <col min="14342" max="14342" width="11.5546875" customWidth="1"/>
    <col min="14343" max="14343" width="3.6640625" customWidth="1"/>
    <col min="14344" max="14344" width="3.5546875" customWidth="1"/>
    <col min="14345" max="14346" width="12.6640625" customWidth="1"/>
    <col min="14347" max="14347" width="11.5546875" customWidth="1"/>
    <col min="14348" max="14349" width="9.109375" customWidth="1"/>
    <col min="14593" max="14593" width="9.109375" customWidth="1"/>
    <col min="14594" max="14594" width="3.6640625" customWidth="1"/>
    <col min="14595" max="14595" width="3.5546875" customWidth="1"/>
    <col min="14596" max="14597" width="12.6640625" customWidth="1"/>
    <col min="14598" max="14598" width="11.5546875" customWidth="1"/>
    <col min="14599" max="14599" width="3.6640625" customWidth="1"/>
    <col min="14600" max="14600" width="3.5546875" customWidth="1"/>
    <col min="14601" max="14602" width="12.6640625" customWidth="1"/>
    <col min="14603" max="14603" width="11.5546875" customWidth="1"/>
    <col min="14604" max="14605" width="9.109375" customWidth="1"/>
    <col min="14849" max="14849" width="9.109375" customWidth="1"/>
    <col min="14850" max="14850" width="3.6640625" customWidth="1"/>
    <col min="14851" max="14851" width="3.5546875" customWidth="1"/>
    <col min="14852" max="14853" width="12.6640625" customWidth="1"/>
    <col min="14854" max="14854" width="11.5546875" customWidth="1"/>
    <col min="14855" max="14855" width="3.6640625" customWidth="1"/>
    <col min="14856" max="14856" width="3.5546875" customWidth="1"/>
    <col min="14857" max="14858" width="12.6640625" customWidth="1"/>
    <col min="14859" max="14859" width="11.5546875" customWidth="1"/>
    <col min="14860" max="14861" width="9.109375" customWidth="1"/>
    <col min="15105" max="15105" width="9.109375" customWidth="1"/>
    <col min="15106" max="15106" width="3.6640625" customWidth="1"/>
    <col min="15107" max="15107" width="3.5546875" customWidth="1"/>
    <col min="15108" max="15109" width="12.6640625" customWidth="1"/>
    <col min="15110" max="15110" width="11.5546875" customWidth="1"/>
    <col min="15111" max="15111" width="3.6640625" customWidth="1"/>
    <col min="15112" max="15112" width="3.5546875" customWidth="1"/>
    <col min="15113" max="15114" width="12.6640625" customWidth="1"/>
    <col min="15115" max="15115" width="11.5546875" customWidth="1"/>
    <col min="15116" max="15117" width="9.109375" customWidth="1"/>
    <col min="15361" max="15361" width="9.109375" customWidth="1"/>
    <col min="15362" max="15362" width="3.6640625" customWidth="1"/>
    <col min="15363" max="15363" width="3.5546875" customWidth="1"/>
    <col min="15364" max="15365" width="12.6640625" customWidth="1"/>
    <col min="15366" max="15366" width="11.5546875" customWidth="1"/>
    <col min="15367" max="15367" width="3.6640625" customWidth="1"/>
    <col min="15368" max="15368" width="3.5546875" customWidth="1"/>
    <col min="15369" max="15370" width="12.6640625" customWidth="1"/>
    <col min="15371" max="15371" width="11.5546875" customWidth="1"/>
    <col min="15372" max="15373" width="9.109375" customWidth="1"/>
    <col min="15617" max="15617" width="9.109375" customWidth="1"/>
    <col min="15618" max="15618" width="3.6640625" customWidth="1"/>
    <col min="15619" max="15619" width="3.5546875" customWidth="1"/>
    <col min="15620" max="15621" width="12.6640625" customWidth="1"/>
    <col min="15622" max="15622" width="11.5546875" customWidth="1"/>
    <col min="15623" max="15623" width="3.6640625" customWidth="1"/>
    <col min="15624" max="15624" width="3.5546875" customWidth="1"/>
    <col min="15625" max="15626" width="12.6640625" customWidth="1"/>
    <col min="15627" max="15627" width="11.5546875" customWidth="1"/>
    <col min="15628" max="15629" width="9.109375" customWidth="1"/>
    <col min="15873" max="15873" width="9.109375" customWidth="1"/>
    <col min="15874" max="15874" width="3.6640625" customWidth="1"/>
    <col min="15875" max="15875" width="3.5546875" customWidth="1"/>
    <col min="15876" max="15877" width="12.6640625" customWidth="1"/>
    <col min="15878" max="15878" width="11.5546875" customWidth="1"/>
    <col min="15879" max="15879" width="3.6640625" customWidth="1"/>
    <col min="15880" max="15880" width="3.5546875" customWidth="1"/>
    <col min="15881" max="15882" width="12.6640625" customWidth="1"/>
    <col min="15883" max="15883" width="11.5546875" customWidth="1"/>
    <col min="15884" max="15885" width="9.109375" customWidth="1"/>
    <col min="16129" max="16129" width="9.109375" customWidth="1"/>
    <col min="16130" max="16130" width="3.6640625" customWidth="1"/>
    <col min="16131" max="16131" width="3.5546875" customWidth="1"/>
    <col min="16132" max="16133" width="12.6640625" customWidth="1"/>
    <col min="16134" max="16134" width="11.5546875" customWidth="1"/>
    <col min="16135" max="16135" width="3.6640625" customWidth="1"/>
    <col min="16136" max="16136" width="3.5546875" customWidth="1"/>
    <col min="16137" max="16138" width="12.6640625" customWidth="1"/>
    <col min="16139" max="16139" width="11.5546875" customWidth="1"/>
    <col min="16140" max="16141" width="9.109375" customWidth="1"/>
  </cols>
  <sheetData>
    <row r="1" spans="2:11" ht="15.6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2:11" ht="15.6" x14ac:dyDescent="0.3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2:11" ht="15.6" x14ac:dyDescent="0.3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</row>
    <row r="7" spans="2:11" x14ac:dyDescent="0.3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ht="15" thickBot="1" x14ac:dyDescent="0.35"/>
    <row r="9" spans="2:11" ht="15" thickBot="1" x14ac:dyDescent="0.35">
      <c r="B9" s="6" t="s">
        <v>3</v>
      </c>
      <c r="C9" s="6"/>
      <c r="D9" s="6"/>
      <c r="E9" s="6"/>
      <c r="F9" s="6"/>
      <c r="G9" s="7" t="s">
        <v>4</v>
      </c>
      <c r="H9" s="6"/>
      <c r="I9" s="6"/>
      <c r="J9" s="6"/>
      <c r="K9" s="6"/>
    </row>
    <row r="10" spans="2:11" ht="15" thickBot="1" x14ac:dyDescent="0.35">
      <c r="B10" s="8" t="s">
        <v>5</v>
      </c>
      <c r="C10" s="8"/>
      <c r="D10" s="9" t="s">
        <v>6</v>
      </c>
      <c r="E10" s="10" t="s">
        <v>7</v>
      </c>
      <c r="F10" s="11" t="s">
        <v>8</v>
      </c>
      <c r="G10" s="12" t="s">
        <v>5</v>
      </c>
      <c r="H10" s="8"/>
      <c r="I10" s="9" t="s">
        <v>6</v>
      </c>
      <c r="J10" s="10" t="s">
        <v>7</v>
      </c>
      <c r="K10" s="11" t="s">
        <v>8</v>
      </c>
    </row>
    <row r="11" spans="2:11" ht="15" thickTop="1" x14ac:dyDescent="0.3">
      <c r="B11" s="13">
        <v>501</v>
      </c>
      <c r="C11" s="13">
        <v>100</v>
      </c>
      <c r="D11" s="14">
        <v>87.15</v>
      </c>
      <c r="E11" s="15"/>
      <c r="F11" s="16"/>
      <c r="G11" s="17">
        <v>602</v>
      </c>
      <c r="I11" s="18">
        <v>5091</v>
      </c>
      <c r="J11" s="19">
        <f>I11</f>
        <v>5091</v>
      </c>
      <c r="K11" s="20">
        <v>5091</v>
      </c>
    </row>
    <row r="12" spans="2:11" x14ac:dyDescent="0.3">
      <c r="B12" s="1">
        <v>501</v>
      </c>
      <c r="C12" s="1">
        <v>200</v>
      </c>
      <c r="D12" s="19">
        <v>1643.78</v>
      </c>
      <c r="E12" s="21"/>
      <c r="F12" s="22"/>
      <c r="G12" s="23">
        <v>648</v>
      </c>
      <c r="H12" s="24"/>
      <c r="I12" s="25">
        <v>4143.45</v>
      </c>
      <c r="J12" s="26">
        <f>I12</f>
        <v>4143.45</v>
      </c>
      <c r="K12" s="27">
        <v>4143</v>
      </c>
    </row>
    <row r="13" spans="2:11" x14ac:dyDescent="0.3">
      <c r="B13" s="1">
        <v>501</v>
      </c>
      <c r="C13" s="1">
        <v>300</v>
      </c>
      <c r="D13" s="19">
        <v>8185.84</v>
      </c>
      <c r="E13" s="21"/>
      <c r="F13" s="22"/>
      <c r="G13" s="17"/>
      <c r="I13" s="18"/>
      <c r="J13" s="19"/>
      <c r="K13" s="28"/>
    </row>
    <row r="14" spans="2:11" x14ac:dyDescent="0.3">
      <c r="B14" s="1">
        <v>501</v>
      </c>
      <c r="C14" s="1">
        <v>300</v>
      </c>
      <c r="D14" s="19">
        <v>-5859.05</v>
      </c>
      <c r="E14" s="21"/>
      <c r="F14" s="22"/>
      <c r="G14" s="17"/>
      <c r="I14" s="18"/>
      <c r="J14" s="19"/>
      <c r="K14" s="28"/>
    </row>
    <row r="15" spans="2:11" x14ac:dyDescent="0.3">
      <c r="B15" s="1">
        <v>501</v>
      </c>
      <c r="C15" s="1">
        <v>400</v>
      </c>
      <c r="D15" s="19">
        <v>194.04</v>
      </c>
      <c r="E15" s="21"/>
      <c r="F15" s="22"/>
      <c r="G15" s="17"/>
      <c r="I15" s="18"/>
      <c r="J15" s="19"/>
      <c r="K15" s="28"/>
    </row>
    <row r="16" spans="2:11" x14ac:dyDescent="0.3">
      <c r="B16" s="1">
        <v>501</v>
      </c>
      <c r="C16" s="1">
        <v>500</v>
      </c>
      <c r="D16" s="19">
        <v>1537.67</v>
      </c>
      <c r="E16" s="21"/>
      <c r="F16" s="29"/>
      <c r="G16" s="17"/>
      <c r="I16" s="18"/>
      <c r="J16" s="19"/>
      <c r="K16" s="28"/>
    </row>
    <row r="17" spans="1:15" x14ac:dyDescent="0.3">
      <c r="A17" s="30" t="s">
        <v>9</v>
      </c>
      <c r="B17" s="31">
        <v>501</v>
      </c>
      <c r="C17" s="31">
        <v>999</v>
      </c>
      <c r="D17" s="32">
        <v>519.09</v>
      </c>
      <c r="E17" s="33">
        <f>SUM(D11:D17)</f>
        <v>6308.52</v>
      </c>
      <c r="F17" s="34">
        <v>6309</v>
      </c>
      <c r="G17" s="17"/>
      <c r="I17" s="18"/>
      <c r="J17" s="19"/>
      <c r="K17" s="28"/>
    </row>
    <row r="18" spans="1:15" x14ac:dyDescent="0.3">
      <c r="A18" s="30"/>
      <c r="B18" s="1">
        <v>511</v>
      </c>
      <c r="D18" s="18">
        <v>6.49</v>
      </c>
      <c r="E18" s="21"/>
      <c r="F18" s="29"/>
      <c r="G18" s="17"/>
      <c r="I18" s="18"/>
      <c r="J18" s="19"/>
      <c r="K18" s="28"/>
    </row>
    <row r="19" spans="1:15" x14ac:dyDescent="0.3">
      <c r="B19" s="35">
        <v>518</v>
      </c>
      <c r="C19" s="35"/>
      <c r="D19" s="36">
        <v>0</v>
      </c>
      <c r="E19" s="33">
        <f>SUM(D18:D19)</f>
        <v>6.49</v>
      </c>
      <c r="F19" s="37">
        <v>6</v>
      </c>
      <c r="G19" s="17"/>
      <c r="I19" s="18"/>
      <c r="J19" s="19"/>
      <c r="K19" s="28"/>
    </row>
    <row r="20" spans="1:15" x14ac:dyDescent="0.3">
      <c r="B20" s="38">
        <v>527</v>
      </c>
      <c r="C20" s="38"/>
      <c r="D20" s="39">
        <v>4143.45</v>
      </c>
      <c r="E20" s="40">
        <f>D20</f>
        <v>4143.45</v>
      </c>
      <c r="F20" s="41">
        <v>4143</v>
      </c>
      <c r="G20" s="17"/>
      <c r="I20" s="18"/>
      <c r="J20" s="19"/>
      <c r="K20" s="28"/>
    </row>
    <row r="21" spans="1:15" s="49" customFormat="1" x14ac:dyDescent="0.3">
      <c r="A21" s="42"/>
      <c r="B21" s="43">
        <v>531</v>
      </c>
      <c r="C21" s="43"/>
      <c r="D21" s="44">
        <v>318</v>
      </c>
      <c r="E21" s="45">
        <v>318</v>
      </c>
      <c r="F21" s="37">
        <v>318</v>
      </c>
      <c r="G21" s="46"/>
      <c r="H21" s="42"/>
      <c r="I21" s="47"/>
      <c r="J21" s="48"/>
      <c r="K21" s="20"/>
      <c r="L21" s="42"/>
      <c r="M21" s="42"/>
      <c r="O21" s="50"/>
    </row>
    <row r="22" spans="1:15" x14ac:dyDescent="0.3">
      <c r="B22" s="35">
        <v>538</v>
      </c>
      <c r="C22" s="35"/>
      <c r="D22" s="36">
        <v>132.06</v>
      </c>
      <c r="E22" s="33">
        <f>D22</f>
        <v>132.06</v>
      </c>
      <c r="F22" s="37">
        <v>132</v>
      </c>
      <c r="G22" s="17"/>
      <c r="I22" s="18"/>
      <c r="J22" s="19"/>
      <c r="K22" s="28"/>
    </row>
    <row r="23" spans="1:15" x14ac:dyDescent="0.3">
      <c r="B23" s="35">
        <v>551</v>
      </c>
      <c r="C23" s="35"/>
      <c r="D23" s="36">
        <v>0</v>
      </c>
      <c r="E23" s="33">
        <f>D23</f>
        <v>0</v>
      </c>
      <c r="F23" s="51">
        <v>0</v>
      </c>
      <c r="G23" s="17"/>
      <c r="I23" s="18"/>
      <c r="J23" s="19"/>
      <c r="K23" s="28"/>
    </row>
    <row r="24" spans="1:15" x14ac:dyDescent="0.3">
      <c r="A24" s="30" t="s">
        <v>9</v>
      </c>
      <c r="B24" s="31">
        <v>545</v>
      </c>
      <c r="C24" s="31"/>
      <c r="D24" s="32">
        <v>0</v>
      </c>
      <c r="E24" s="33">
        <f>D24</f>
        <v>0</v>
      </c>
      <c r="F24" s="51">
        <v>0</v>
      </c>
      <c r="G24" s="17"/>
      <c r="I24" s="18"/>
      <c r="J24" s="19"/>
      <c r="K24" s="28"/>
    </row>
    <row r="25" spans="1:15" x14ac:dyDescent="0.3">
      <c r="B25" s="52">
        <v>568</v>
      </c>
      <c r="C25" s="52"/>
      <c r="D25" s="53">
        <v>281</v>
      </c>
      <c r="E25" s="54">
        <f>D25</f>
        <v>281</v>
      </c>
      <c r="F25" s="55">
        <v>281</v>
      </c>
      <c r="G25" s="17"/>
      <c r="I25" s="18"/>
      <c r="J25" s="19"/>
      <c r="K25" s="28"/>
    </row>
    <row r="26" spans="1:15" x14ac:dyDescent="0.3">
      <c r="B26" s="56">
        <v>591</v>
      </c>
      <c r="C26" s="57" t="s">
        <v>10</v>
      </c>
      <c r="D26" s="58">
        <v>340</v>
      </c>
      <c r="E26" s="59">
        <f>D26</f>
        <v>340</v>
      </c>
      <c r="F26" s="60">
        <v>340</v>
      </c>
      <c r="G26" s="17"/>
      <c r="I26" s="18"/>
      <c r="J26" s="19"/>
      <c r="K26" s="28"/>
    </row>
    <row r="27" spans="1:15" x14ac:dyDescent="0.3">
      <c r="B27" s="56"/>
      <c r="C27" s="57"/>
      <c r="D27" s="58"/>
      <c r="E27" s="59"/>
      <c r="F27" s="60"/>
      <c r="G27" s="17"/>
      <c r="I27" s="18"/>
      <c r="J27" s="19"/>
      <c r="K27" s="28"/>
    </row>
    <row r="28" spans="1:15" ht="15" thickBot="1" x14ac:dyDescent="0.35">
      <c r="B28" s="61"/>
      <c r="C28" s="62"/>
      <c r="D28" s="63"/>
      <c r="E28" s="64"/>
      <c r="F28" s="65"/>
      <c r="G28" s="66"/>
      <c r="H28" s="62"/>
      <c r="I28" s="67"/>
      <c r="J28" s="62"/>
      <c r="K28" s="68"/>
    </row>
    <row r="29" spans="1:15" ht="15" thickTop="1" x14ac:dyDescent="0.3">
      <c r="D29" s="69">
        <f>SUM(D11:D28)</f>
        <v>11529.519999999999</v>
      </c>
      <c r="E29" s="19">
        <f>SUM(E11:E28)</f>
        <v>11529.519999999999</v>
      </c>
      <c r="F29" s="16">
        <f>SUM(F11:F28)</f>
        <v>11529</v>
      </c>
      <c r="G29" s="17"/>
      <c r="I29" s="69">
        <f>SUM(I11:I28)</f>
        <v>9234.4500000000007</v>
      </c>
      <c r="J29" s="19">
        <f>SUM(J11:J28)</f>
        <v>9234.4500000000007</v>
      </c>
      <c r="K29" s="28">
        <f>SUM(K11:K28)</f>
        <v>9234</v>
      </c>
    </row>
    <row r="30" spans="1:15" x14ac:dyDescent="0.3">
      <c r="D30" s="19"/>
      <c r="F30" s="70"/>
      <c r="I30" s="19"/>
    </row>
    <row r="31" spans="1:15" x14ac:dyDescent="0.3">
      <c r="D31" s="19"/>
      <c r="I31" s="19"/>
    </row>
    <row r="32" spans="1:15" x14ac:dyDescent="0.3">
      <c r="D32" s="71" t="s">
        <v>11</v>
      </c>
      <c r="E32" s="71"/>
      <c r="F32" s="71"/>
      <c r="G32" s="72" t="s">
        <v>12</v>
      </c>
      <c r="I32" s="19">
        <f>I29</f>
        <v>9234.4500000000007</v>
      </c>
      <c r="J32" s="22">
        <f>K29</f>
        <v>9234</v>
      </c>
    </row>
    <row r="33" spans="1:13" ht="15" customHeight="1" x14ac:dyDescent="0.3">
      <c r="D33" s="71" t="s">
        <v>13</v>
      </c>
      <c r="E33" s="71"/>
      <c r="F33" s="71"/>
      <c r="G33" s="72" t="s">
        <v>12</v>
      </c>
      <c r="I33" s="19">
        <f>D29</f>
        <v>11529.519999999999</v>
      </c>
      <c r="J33" s="22">
        <f>F29</f>
        <v>11529</v>
      </c>
    </row>
    <row r="34" spans="1:13" x14ac:dyDescent="0.3">
      <c r="D34" s="73" t="s">
        <v>14</v>
      </c>
      <c r="E34" s="73"/>
      <c r="F34" s="73"/>
      <c r="G34" s="74" t="s">
        <v>12</v>
      </c>
      <c r="H34" s="70"/>
      <c r="I34" s="75">
        <f>I32-I33</f>
        <v>-2295.0699999999979</v>
      </c>
      <c r="J34" s="22">
        <f>J32-J33</f>
        <v>-2295</v>
      </c>
      <c r="K34" s="76"/>
    </row>
    <row r="35" spans="1:13" s="78" customFormat="1" x14ac:dyDescent="0.3">
      <c r="A35" s="77"/>
      <c r="B35" s="77"/>
      <c r="C35" s="77"/>
      <c r="D35" s="77"/>
      <c r="E35" s="77"/>
      <c r="F35" s="80" t="s">
        <v>15</v>
      </c>
      <c r="G35" s="81"/>
      <c r="H35" s="82"/>
      <c r="I35" s="83">
        <f>I30-D30</f>
        <v>0</v>
      </c>
      <c r="J35" s="84">
        <v>0</v>
      </c>
      <c r="K35" s="81"/>
      <c r="L35" s="77"/>
      <c r="M35" s="77"/>
    </row>
    <row r="36" spans="1:13" x14ac:dyDescent="0.3">
      <c r="H36" s="79"/>
      <c r="I36" s="79"/>
    </row>
    <row r="37" spans="1:13" x14ac:dyDescent="0.3">
      <c r="I37" s="19"/>
    </row>
    <row r="38" spans="1:13" x14ac:dyDescent="0.3">
      <c r="I38" s="19"/>
    </row>
    <row r="39" spans="1:13" x14ac:dyDescent="0.3">
      <c r="I39" s="19"/>
    </row>
    <row r="40" spans="1:13" x14ac:dyDescent="0.3">
      <c r="I40" s="19"/>
    </row>
    <row r="41" spans="1:13" x14ac:dyDescent="0.3">
      <c r="I41" s="19"/>
    </row>
    <row r="42" spans="1:13" x14ac:dyDescent="0.3">
      <c r="I42" s="19"/>
    </row>
    <row r="43" spans="1:13" x14ac:dyDescent="0.3">
      <c r="I43" s="19"/>
    </row>
    <row r="44" spans="1:13" x14ac:dyDescent="0.3">
      <c r="I44" s="19"/>
    </row>
    <row r="45" spans="1:13" x14ac:dyDescent="0.3">
      <c r="I45" s="19"/>
    </row>
    <row r="46" spans="1:13" x14ac:dyDescent="0.3">
      <c r="I46" s="19"/>
    </row>
    <row r="47" spans="1:13" x14ac:dyDescent="0.3">
      <c r="I47" s="19"/>
    </row>
    <row r="48" spans="1:13" x14ac:dyDescent="0.3">
      <c r="I48" s="19"/>
    </row>
    <row r="49" spans="9:9" x14ac:dyDescent="0.3">
      <c r="I49" s="19"/>
    </row>
    <row r="50" spans="9:9" x14ac:dyDescent="0.3">
      <c r="I50" s="19"/>
    </row>
    <row r="51" spans="9:9" x14ac:dyDescent="0.3">
      <c r="I51" s="19"/>
    </row>
    <row r="52" spans="9:9" x14ac:dyDescent="0.3">
      <c r="I52" s="19"/>
    </row>
    <row r="53" spans="9:9" x14ac:dyDescent="0.3">
      <c r="I53" s="19"/>
    </row>
    <row r="54" spans="9:9" x14ac:dyDescent="0.3">
      <c r="I54" s="19"/>
    </row>
    <row r="55" spans="9:9" x14ac:dyDescent="0.3">
      <c r="I55" s="19"/>
    </row>
    <row r="56" spans="9:9" x14ac:dyDescent="0.3">
      <c r="I56" s="19"/>
    </row>
    <row r="57" spans="9:9" x14ac:dyDescent="0.3">
      <c r="I57" s="19"/>
    </row>
    <row r="58" spans="9:9" x14ac:dyDescent="0.3">
      <c r="I58" s="19"/>
    </row>
    <row r="59" spans="9:9" x14ac:dyDescent="0.3">
      <c r="I59" s="19"/>
    </row>
    <row r="60" spans="9:9" x14ac:dyDescent="0.3">
      <c r="I60" s="19"/>
    </row>
    <row r="61" spans="9:9" x14ac:dyDescent="0.3">
      <c r="I61" s="19"/>
    </row>
    <row r="62" spans="9:9" x14ac:dyDescent="0.3">
      <c r="I62" s="19"/>
    </row>
    <row r="63" spans="9:9" x14ac:dyDescent="0.3">
      <c r="I63" s="19"/>
    </row>
    <row r="64" spans="9:9" x14ac:dyDescent="0.3">
      <c r="I64" s="19"/>
    </row>
    <row r="65" spans="9:9" x14ac:dyDescent="0.3">
      <c r="I65" s="19"/>
    </row>
    <row r="66" spans="9:9" x14ac:dyDescent="0.3">
      <c r="I66" s="19"/>
    </row>
  </sheetData>
  <mergeCells count="12">
    <mergeCell ref="B10:C10"/>
    <mergeCell ref="G10:H10"/>
    <mergeCell ref="D32:F32"/>
    <mergeCell ref="D33:F33"/>
    <mergeCell ref="D34:F34"/>
    <mergeCell ref="H36:I36"/>
    <mergeCell ref="B1:K1"/>
    <mergeCell ref="B3:K3"/>
    <mergeCell ref="B6:K6"/>
    <mergeCell ref="B7:K7"/>
    <mergeCell ref="B9:F9"/>
    <mergeCell ref="G9:K9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710-2025 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dana.dodekova@gmail.com</dc:creator>
  <cp:lastModifiedBy>dana.dodekova@gmail.com</cp:lastModifiedBy>
  <dcterms:created xsi:type="dcterms:W3CDTF">2026-03-24T11:56:15Z</dcterms:created>
  <dcterms:modified xsi:type="dcterms:W3CDTF">2026-03-24T11:57:25Z</dcterms:modified>
</cp:coreProperties>
</file>