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ownloads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CZ38" i="3"/>
  <c r="CW38" i="3"/>
  <c r="DA38" i="3" s="1"/>
  <c r="CB38" i="3" s="1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DA450" i="3" s="1"/>
  <c r="CB450" i="3" s="1"/>
  <c r="CW449" i="3"/>
  <c r="CW448" i="3"/>
  <c r="CW447" i="3"/>
  <c r="CW446" i="3"/>
  <c r="CW445" i="3"/>
  <c r="CW444" i="3"/>
  <c r="CW443" i="3"/>
  <c r="CW442" i="3"/>
  <c r="DA442" i="3" s="1"/>
  <c r="CB442" i="3" s="1"/>
  <c r="CW441" i="3"/>
  <c r="CW440" i="3"/>
  <c r="CW439" i="3"/>
  <c r="CW438" i="3"/>
  <c r="CW418" i="3"/>
  <c r="CW417" i="3"/>
  <c r="CW416" i="3"/>
  <c r="CW415" i="3"/>
  <c r="DA415" i="3" s="1"/>
  <c r="CB415" i="3" s="1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DA26" i="3" s="1"/>
  <c r="CB26" i="3" s="1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/>
  <c r="CB114" i="3" s="1"/>
  <c r="CW113" i="3"/>
  <c r="DA113" i="3" s="1"/>
  <c r="CB113" i="3" s="1"/>
  <c r="CW112" i="3"/>
  <c r="CW109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37" i="3" s="1"/>
  <c r="DA437" i="3" s="1"/>
  <c r="CB437" i="3" s="1"/>
  <c r="CX440" i="3"/>
  <c r="CX439" i="3"/>
  <c r="CX438" i="3"/>
  <c r="CX418" i="3"/>
  <c r="CX417" i="3"/>
  <c r="CX416" i="3"/>
  <c r="CX415" i="3"/>
  <c r="CX414" i="3"/>
  <c r="DA414" i="3" s="1"/>
  <c r="CB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CX377" i="3"/>
  <c r="CX376" i="3"/>
  <c r="CX375" i="3"/>
  <c r="CX374" i="3"/>
  <c r="DA374" i="3" s="1"/>
  <c r="CB374" i="3" s="1"/>
  <c r="CX373" i="3"/>
  <c r="DA373" i="3" s="1"/>
  <c r="CB373" i="3" s="1"/>
  <c r="CX372" i="3"/>
  <c r="CX371" i="3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CW290" i="3" s="1"/>
  <c r="DA290" i="3" s="1"/>
  <c r="CB290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CW313" i="3" s="1"/>
  <c r="DA313" i="3" s="1"/>
  <c r="CB313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DA82" i="3" s="1"/>
  <c r="CB82" i="3" s="1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DA77" i="3" s="1"/>
  <c r="CB77" i="3" s="1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DA271" i="3" s="1"/>
  <c r="CB271" i="3" s="1"/>
  <c r="CW270" i="3"/>
  <c r="CW269" i="3" s="1"/>
  <c r="DA269" i="3" s="1"/>
  <c r="CB269" i="3" s="1"/>
  <c r="CW267" i="3"/>
  <c r="DA267" i="3" s="1"/>
  <c r="CB267" i="3" s="1"/>
  <c r="CW249" i="3"/>
  <c r="CW246" i="3" s="1"/>
  <c r="DA246" i="3" s="1"/>
  <c r="CB246" i="3" s="1"/>
  <c r="CW248" i="3"/>
  <c r="CW245" i="3"/>
  <c r="DA245" i="3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DA184" i="3" s="1"/>
  <c r="CB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CW158" i="3" s="1"/>
  <c r="DA158" i="3" s="1"/>
  <c r="CB158" i="3" s="1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DA521" i="3"/>
  <c r="CB521" i="3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345" i="3"/>
  <c r="CB345" i="3"/>
  <c r="DA463" i="3"/>
  <c r="CB463" i="3"/>
  <c r="DA515" i="3"/>
  <c r="CB515" i="3"/>
  <c r="DA531" i="3"/>
  <c r="CB531" i="3" s="1"/>
  <c r="DA517" i="3"/>
  <c r="CB517" i="3"/>
  <c r="DA529" i="3"/>
  <c r="CB529" i="3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/>
  <c r="DA659" i="3"/>
  <c r="CB659" i="3"/>
  <c r="DA682" i="3"/>
  <c r="CB682" i="3" s="1"/>
  <c r="DA616" i="3"/>
  <c r="CB616" i="3"/>
  <c r="DA126" i="3"/>
  <c r="CB126" i="3"/>
  <c r="DA344" i="3"/>
  <c r="CB344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/>
  <c r="DA540" i="3"/>
  <c r="CB540" i="3"/>
  <c r="DA563" i="3"/>
  <c r="CB563" i="3" s="1"/>
  <c r="DA526" i="3"/>
  <c r="CB526" i="3"/>
  <c r="DA385" i="3"/>
  <c r="CB385" i="3"/>
  <c r="DA30" i="3"/>
  <c r="CB30" i="3"/>
  <c r="DA635" i="3"/>
  <c r="CB635" i="3"/>
  <c r="CX382" i="3"/>
  <c r="DA382" i="3"/>
  <c r="CB382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27" i="3"/>
  <c r="CB427" i="3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DA12" i="3"/>
  <c r="CB12" i="3"/>
  <c r="CX570" i="3"/>
  <c r="CX552" i="3" s="1"/>
  <c r="DA552" i="3" s="1"/>
  <c r="CB552" i="3" s="1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/>
  <c r="DA636" i="3"/>
  <c r="CB636" i="3"/>
  <c r="DA88" i="3"/>
  <c r="CB88" i="3" s="1"/>
  <c r="DA79" i="3"/>
  <c r="CB79" i="3" s="1"/>
  <c r="DA606" i="3"/>
  <c r="CB606" i="3"/>
  <c r="DA614" i="3"/>
  <c r="CB614" i="3" s="1"/>
  <c r="DA123" i="3"/>
  <c r="CB123" i="3" s="1"/>
  <c r="DA160" i="3"/>
  <c r="CB160" i="3"/>
  <c r="DA502" i="3"/>
  <c r="CB502" i="3"/>
  <c r="DA528" i="3"/>
  <c r="CB528" i="3" s="1"/>
  <c r="DA488" i="3"/>
  <c r="CB488" i="3" s="1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DA248" i="3"/>
  <c r="CB248" i="3" s="1"/>
  <c r="DA148" i="3"/>
  <c r="CB148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89" i="3"/>
  <c r="CB389" i="3" s="1"/>
  <c r="DA408" i="3"/>
  <c r="CB408" i="3"/>
  <c r="DA449" i="3"/>
  <c r="CB449" i="3" s="1"/>
  <c r="DA466" i="3"/>
  <c r="CB466" i="3" s="1"/>
  <c r="DA451" i="3"/>
  <c r="CB451" i="3"/>
  <c r="DA598" i="3"/>
  <c r="CB598" i="3"/>
  <c r="DA315" i="3"/>
  <c r="CB315" i="3" s="1"/>
  <c r="DA594" i="3"/>
  <c r="CB594" i="3" s="1"/>
  <c r="DA346" i="3"/>
  <c r="CB346" i="3"/>
  <c r="DA401" i="3"/>
  <c r="CB401" i="3"/>
  <c r="DA409" i="3"/>
  <c r="CB409" i="3" s="1"/>
  <c r="DA433" i="3"/>
  <c r="CB433" i="3" s="1"/>
  <c r="DA487" i="3"/>
  <c r="CB487" i="3"/>
  <c r="DA665" i="3"/>
  <c r="CB665" i="3"/>
  <c r="DA674" i="3"/>
  <c r="CB674" i="3" s="1"/>
  <c r="CX669" i="3"/>
  <c r="CX667" i="3" s="1"/>
  <c r="DA667" i="3" s="1"/>
  <c r="CB667" i="3" s="1"/>
  <c r="CW584" i="3"/>
  <c r="DA584" i="3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268" i="3"/>
  <c r="DA268" i="3" s="1"/>
  <c r="CB268" i="3" s="1"/>
  <c r="DA452" i="3"/>
  <c r="CB452" i="3" s="1"/>
  <c r="DA578" i="3"/>
  <c r="CB578" i="3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 s="1"/>
  <c r="DA622" i="3"/>
  <c r="CB622" i="3"/>
  <c r="DA368" i="3"/>
  <c r="CB368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/>
  <c r="DA405" i="3"/>
  <c r="CB405" i="3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DA570" i="3"/>
  <c r="CB570" i="3"/>
  <c r="CX555" i="3"/>
  <c r="DA555" i="3" s="1"/>
  <c r="CB555" i="3" s="1"/>
  <c r="DA572" i="3"/>
  <c r="CB572" i="3" s="1"/>
  <c r="CW509" i="3"/>
  <c r="CX668" i="3"/>
  <c r="DA668" i="3" s="1"/>
  <c r="CB668" i="3" s="1"/>
  <c r="DA109" i="3" l="1"/>
  <c r="CB109" i="3" s="1"/>
  <c r="DA604" i="3"/>
  <c r="CB604" i="3" s="1"/>
  <c r="CW203" i="3"/>
  <c r="DA203" i="3" s="1"/>
  <c r="CB203" i="3" s="1"/>
  <c r="CW181" i="3"/>
  <c r="DA181" i="3" s="1"/>
  <c r="CB181" i="3" s="1"/>
  <c r="CX357" i="3"/>
  <c r="DA357" i="3" s="1"/>
  <c r="CB357" i="3" s="1"/>
  <c r="CW225" i="3"/>
  <c r="DA225" i="3" s="1"/>
  <c r="CB225" i="3" s="1"/>
  <c r="CX461" i="3"/>
  <c r="CW291" i="3"/>
  <c r="DA291" i="3" s="1"/>
  <c r="CB291" i="3" s="1"/>
  <c r="CX473" i="3"/>
  <c r="DA430" i="3"/>
  <c r="CB430" i="3" s="1"/>
  <c r="CW110" i="3"/>
  <c r="DA110" i="3" s="1"/>
  <c r="CB110" i="3" s="1"/>
  <c r="DA330" i="3"/>
  <c r="CB330" i="3" s="1"/>
  <c r="DA298" i="3"/>
  <c r="CB298" i="3" s="1"/>
  <c r="DA527" i="3"/>
  <c r="CB527" i="3" s="1"/>
  <c r="DA593" i="3"/>
  <c r="CB593" i="3" s="1"/>
  <c r="DA544" i="3"/>
  <c r="CB544" i="3" s="1"/>
  <c r="DA112" i="3"/>
  <c r="CB112" i="3" s="1"/>
  <c r="DA39" i="3"/>
  <c r="CB39" i="3" s="1"/>
  <c r="DA669" i="3"/>
  <c r="CB669" i="3" s="1"/>
  <c r="CX421" i="3"/>
  <c r="DA421" i="3" s="1"/>
  <c r="CB421" i="3" s="1"/>
  <c r="DA386" i="3"/>
  <c r="CB386" i="3" s="1"/>
  <c r="CW144" i="3"/>
  <c r="CX432" i="3"/>
  <c r="DA432" i="3" s="1"/>
  <c r="CB432" i="3" s="1"/>
  <c r="CW159" i="3"/>
  <c r="DA159" i="3" s="1"/>
  <c r="CB159" i="3" s="1"/>
  <c r="CW122" i="3"/>
  <c r="DA122" i="3" s="1"/>
  <c r="CB122" i="3" s="1"/>
  <c r="CW224" i="3"/>
  <c r="DA224" i="3" s="1"/>
  <c r="CB224" i="3" s="1"/>
  <c r="CW145" i="3"/>
  <c r="DA145" i="3" s="1"/>
  <c r="CB145" i="3" s="1"/>
  <c r="CW147" i="3"/>
  <c r="DA147" i="3" s="1"/>
  <c r="CB147" i="3" s="1"/>
  <c r="DA270" i="3"/>
  <c r="CB270" i="3" s="1"/>
  <c r="CW111" i="3"/>
  <c r="DA111" i="3" s="1"/>
  <c r="CB111" i="3" s="1"/>
  <c r="DA37" i="3"/>
  <c r="CB37" i="3" s="1"/>
  <c r="DA509" i="3"/>
  <c r="CB509" i="3" s="1"/>
  <c r="DA472" i="3"/>
  <c r="CB472" i="3" s="1"/>
  <c r="CW247" i="3"/>
  <c r="DA247" i="3" s="1"/>
  <c r="CB247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19" i="3"/>
  <c r="DA419" i="3" s="1"/>
  <c r="CB419" i="3" s="1"/>
  <c r="CX422" i="3"/>
  <c r="DA422" i="3" s="1"/>
  <c r="CB422" i="3" s="1"/>
  <c r="CW108" i="3"/>
  <c r="DA144" i="3"/>
  <c r="CB144" i="3" s="1"/>
  <c r="CW143" i="3"/>
  <c r="DA143" i="3" s="1"/>
  <c r="CB143" i="3" s="1"/>
  <c r="DA461" i="3"/>
  <c r="CB461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<sst xmlns="http://schemas.openxmlformats.org/spreadsheetml/2006/main" count="963" uniqueCount="201">
  <si>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</si>
  <si>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</si>
  <si>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</si>
  <si>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</si>
  <si>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</si>
  <si>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</si>
  <si>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</si>
  <si>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</si>
  <si>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</si>
  <si>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</si>
  <si>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</si>
  <si>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</si>
  <si>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</si>
  <si>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</si>
  <si>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</si>
  <si>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</si>
  <si>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</si>
  <si>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</si>
  <si>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</si>
  <si>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</si>
  <si>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</si>
  <si>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</si>
  <si>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</si>
  <si>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</si>
  <si>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</si>
  <si>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</si>
  <si>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</si>
  <si>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</si>
  <si>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</si>
  <si>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</si>
  <si>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</si>
  <si>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</si>
  <si>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</si>
  <si>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</si>
  <si>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</si>
  <si>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</si>
  <si>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</si>
  <si>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</si>
  <si>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</si>
  <si>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</si>
  <si>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</si>
  <si>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</si>
  <si>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</si>
  <si>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</si>
  <si>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</si>
  <si>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</si>
  <si>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</si>
  <si>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</si>
  <si>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</si>
  <si>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</si>
  <si>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</si>
  <si>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</si>
  <si>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</si>
  <si>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</si>
  <si>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</si>
  <si>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</si>
  <si>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</si>
  <si>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</si>
  <si>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</si>
  <si>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</si>
  <si>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</si>
  <si>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</si>
  <si>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</si>
  <si>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</si>
  <si>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</si>
  <si>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</si>
  <si>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</si>
  <si>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</si>
  <si>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</si>
  <si>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</si>
  <si>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</si>
  <si>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</si>
  <si>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</si>
  <si>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</si>
  <si>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</si>
  <si>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</si>
  <si>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</si>
  <si>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</si>
  <si>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</si>
  <si>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</si>
  <si>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</si>
  <si>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</si>
  <si>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</si>
  <si>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</si>
  <si>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</si>
  <si>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</si>
  <si>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</si>
  <si>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</si>
  <si>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</si>
  <si>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</si>
  <si>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</si>
  <si>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</si>
  <si>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</si>
  <si>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</si>
  <si>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</si>
  <si>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</si>
  <si>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</si>
  <si>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</si>
  <si>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</si>
  <si>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</si>
  <si>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</si>
  <si>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</si>
  <si>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</si>
  <si>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</si>
  <si>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</si>
  <si>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</si>
  <si>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</si>
  <si>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</si>
  <si>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</si>
  <si>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</si>
  <si>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</si>
  <si>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</si>
  <si>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</si>
  <si>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</si>
  <si>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</si>
  <si>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</si>
  <si>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</si>
  <si>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</si>
  <si>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</si>
  <si>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</si>
  <si>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</si>
  <si>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</si>
  <si>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</si>
  <si>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</si>
  <si>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</si>
  <si>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</si>
  <si>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</si>
  <si>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</si>
  <si>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</si>
  <si>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</si>
  <si>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</si>
  <si>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</si>
  <si>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</si>
  <si>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</si>
  <si>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</si>
  <si>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</si>
  <si>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</si>
  <si>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</si>
  <si>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</si>
  <si>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</si>
  <si>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</si>
  <si>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</si>
  <si>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</si>
  <si>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</si>
  <si>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</si>
  <si>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</si>
  <si>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</si>
  <si>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</si>
  <si>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</si>
  <si>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</si>
  <si>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</si>
  <si>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</si>
  <si>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</si>
  <si>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</si>
  <si>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</si>
  <si>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</si>
  <si>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</si>
  <si>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</si>
  <si>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</si>
  <si>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</si>
  <si>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</si>
  <si>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</si>
  <si>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</si>
  <si>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</si>
  <si>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</si>
  <si>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</si>
  <si>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</si>
  <si>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</si>
  <si>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</si>
  <si>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</si>
  <si>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</si>
  <si>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</si>
  <si>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</si>
  <si>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</si>
  <si>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</si>
  <si>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</si>
  <si>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</si>
  <si>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</si>
  <si>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</si>
  <si>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</si>
  <si>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</si>
  <si>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</si>
  <si>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</si>
  <si>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</si>
  <si>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</si>
  <si>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</si>
  <si>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</si>
  <si>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</si>
  <si>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</si>
  <si>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</si>
  <si>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</si>
  <si>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</si>
  <si>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</si>
  <si>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</si>
  <si>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</si>
  <si>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</si>
  <si>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</si>
  <si>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</si>
  <si>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</si>
  <si>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AIL TRADE s.r.o.</t>
  </si>
  <si>
    <t>P. Dobšinského 73,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</si>
</sst>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1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57" t="s">
        <v>120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5</v>
      </c>
      <c r="AC2" s="69"/>
      <c r="AD2" s="68">
        <v>0</v>
      </c>
      <c r="AE2" s="69"/>
      <c r="AF2" s="68">
        <v>9</v>
      </c>
      <c r="AG2" s="160"/>
      <c r="AH2" s="69"/>
      <c r="AI2" s="68">
        <v>1</v>
      </c>
      <c r="AJ2" s="69"/>
      <c r="AK2" s="68">
        <v>6</v>
      </c>
      <c r="AL2" s="69"/>
      <c r="AM2" s="68">
        <v>4</v>
      </c>
      <c r="AN2" s="69"/>
      <c r="AO2" s="68">
        <v>4</v>
      </c>
      <c r="AP2" s="69"/>
      <c r="AQ2" s="68">
        <v>1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60"/>
      <c r="BH2" s="69"/>
      <c r="BI2" s="68">
        <v>0</v>
      </c>
      <c r="BJ2" s="69"/>
      <c r="BK2" s="68">
        <v>5</v>
      </c>
      <c r="BL2" s="69"/>
      <c r="BM2" s="68">
        <v>5</v>
      </c>
      <c r="BN2" s="69"/>
      <c r="BO2" s="68">
        <v>6</v>
      </c>
      <c r="BP2" s="69"/>
      <c r="BQ2" s="68">
        <v>1</v>
      </c>
      <c r="BR2" s="69"/>
      <c r="BS2" s="68">
        <v>3</v>
      </c>
      <c r="BT2" s="69"/>
      <c r="BU2" s="68">
        <v>0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43" t="s">
        <v>86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43" t="s">
        <v>87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43" t="s">
        <v>85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50" t="s">
        <v>89</v>
      </c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43" t="str">
        <f>+IF(B23="nie","","Spoločnosť uvádza nasledujúce informácie:")</f>
        <v>Spoločnosť uvádza nasledujúce informácie:</v>
      </c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4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49" t="s">
        <v>35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351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45" t="s">
        <v>158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354">
        <v>2</v>
      </c>
      <c r="AK39" s="355"/>
      <c r="AL39" s="355"/>
      <c r="AM39" s="355"/>
      <c r="AN39" s="355"/>
      <c r="AO39" s="355"/>
      <c r="AP39" s="355"/>
      <c r="AQ39" s="355"/>
      <c r="AR39" s="355"/>
      <c r="AS39" s="355"/>
      <c r="AT39" s="355"/>
      <c r="AU39" s="355"/>
      <c r="AV39" s="355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/>
      <c r="BN39" s="355"/>
      <c r="BO39" s="355"/>
      <c r="BP39" s="355"/>
      <c r="BQ39" s="355"/>
      <c r="BR39" s="355"/>
      <c r="BS39" s="355"/>
      <c r="BT39" s="355"/>
      <c r="BU39" s="355"/>
      <c r="BV39" s="355"/>
      <c r="BW39" s="355"/>
      <c r="BX39" s="355"/>
      <c r="BY39" s="355"/>
      <c r="BZ39" s="35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3" t="s">
        <v>2</v>
      </c>
      <c r="P68" s="233"/>
      <c r="Q68" s="233"/>
      <c r="R68" s="233"/>
      <c r="S68" s="233"/>
      <c r="T68" s="23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65"/>
      <c r="BD69" s="365"/>
      <c r="BE69" s="365"/>
      <c r="BF69" s="365"/>
      <c r="BG69" s="365"/>
      <c r="BH69" s="365"/>
      <c r="BI69" s="365"/>
      <c r="BJ69" s="365"/>
      <c r="BK69" s="365"/>
      <c r="BL69" s="365"/>
      <c r="BM69" s="365"/>
      <c r="BN69" s="365"/>
      <c r="BO69" s="365"/>
      <c r="BP69" s="365"/>
      <c r="BQ69" s="365"/>
      <c r="BR69" s="365"/>
      <c r="BS69" s="365"/>
      <c r="BT69" s="365"/>
      <c r="BU69" s="365"/>
      <c r="BV69" s="365"/>
      <c r="BW69" s="365"/>
      <c r="BX69" s="365"/>
      <c r="BY69" s="365"/>
      <c r="BZ69" s="36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194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40" t="s">
        <v>123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2"/>
      <c r="AB74" s="240" t="s">
        <v>70</v>
      </c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241"/>
      <c r="AX74" s="241"/>
      <c r="AY74" s="241"/>
      <c r="AZ74" s="241"/>
      <c r="BA74" s="241"/>
      <c r="BB74" s="241"/>
      <c r="BC74" s="242"/>
      <c r="BD74" s="252" t="s">
        <v>75</v>
      </c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69" t="s">
        <v>71</v>
      </c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1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6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8"/>
      <c r="BD84" s="266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7" t="s">
        <v>172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134" t="s">
        <v>11</v>
      </c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6"/>
      <c r="BF110" s="134" t="s">
        <v>12</v>
      </c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6"/>
      <c r="BQ110" s="134" t="s">
        <v>55</v>
      </c>
      <c r="BR110" s="135"/>
      <c r="BS110" s="135"/>
      <c r="BT110" s="135"/>
      <c r="BU110" s="135"/>
      <c r="BV110" s="135"/>
      <c r="BW110" s="135"/>
      <c r="BX110" s="135"/>
      <c r="BY110" s="135"/>
      <c r="BZ110" s="1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137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9"/>
      <c r="BF111" s="137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9"/>
      <c r="BQ111" s="137"/>
      <c r="BR111" s="138"/>
      <c r="BS111" s="138"/>
      <c r="BT111" s="138"/>
      <c r="BU111" s="138"/>
      <c r="BV111" s="138"/>
      <c r="BW111" s="138"/>
      <c r="BX111" s="138"/>
      <c r="BY111" s="138"/>
      <c r="BZ111" s="1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69"/>
      <c r="C112" s="270"/>
      <c r="D112" s="270"/>
      <c r="E112" s="270"/>
      <c r="F112" s="270"/>
      <c r="G112" s="270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1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31"/>
      <c r="BR112" s="132"/>
      <c r="BS112" s="132"/>
      <c r="BT112" s="132"/>
      <c r="BU112" s="132"/>
      <c r="BV112" s="132"/>
      <c r="BW112" s="132"/>
      <c r="BX112" s="132"/>
      <c r="BY112" s="132"/>
      <c r="BZ112" s="1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272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4"/>
      <c r="BF113" s="128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30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272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4"/>
      <c r="BF114" s="128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30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272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4"/>
      <c r="BF115" s="128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30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272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4"/>
      <c r="BF116" s="128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30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272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4"/>
      <c r="BF117" s="128"/>
      <c r="BG117" s="129"/>
      <c r="BH117" s="129"/>
      <c r="BI117" s="129"/>
      <c r="BJ117" s="129"/>
      <c r="BK117" s="129"/>
      <c r="BL117" s="129"/>
      <c r="BM117" s="129"/>
      <c r="BN117" s="129"/>
      <c r="BO117" s="129"/>
      <c r="BP117" s="130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272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4"/>
      <c r="BF118" s="128"/>
      <c r="BG118" s="129"/>
      <c r="BH118" s="129"/>
      <c r="BI118" s="129"/>
      <c r="BJ118" s="129"/>
      <c r="BK118" s="129"/>
      <c r="BL118" s="129"/>
      <c r="BM118" s="129"/>
      <c r="BN118" s="129"/>
      <c r="BO118" s="129"/>
      <c r="BP118" s="130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272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4"/>
      <c r="BF119" s="128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30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272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4"/>
      <c r="BF120" s="128"/>
      <c r="BG120" s="129"/>
      <c r="BH120" s="129"/>
      <c r="BI120" s="129"/>
      <c r="BJ120" s="129"/>
      <c r="BK120" s="129"/>
      <c r="BL120" s="129"/>
      <c r="BM120" s="129"/>
      <c r="BN120" s="129"/>
      <c r="BO120" s="129"/>
      <c r="BP120" s="130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134" t="s">
        <v>11</v>
      </c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6"/>
      <c r="BF146" s="134" t="s">
        <v>12</v>
      </c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6"/>
      <c r="BQ146" s="134" t="s">
        <v>55</v>
      </c>
      <c r="BR146" s="135"/>
      <c r="BS146" s="135"/>
      <c r="BT146" s="135"/>
      <c r="BU146" s="135"/>
      <c r="BV146" s="135"/>
      <c r="BW146" s="135"/>
      <c r="BX146" s="135"/>
      <c r="BY146" s="135"/>
      <c r="BZ146" s="1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137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9"/>
      <c r="BF147" s="137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9"/>
      <c r="BQ147" s="137"/>
      <c r="BR147" s="138"/>
      <c r="BS147" s="138"/>
      <c r="BT147" s="138"/>
      <c r="BU147" s="138"/>
      <c r="BV147" s="138"/>
      <c r="BW147" s="138"/>
      <c r="BX147" s="138"/>
      <c r="BY147" s="138"/>
      <c r="BZ147" s="1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69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1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31"/>
      <c r="BR148" s="132"/>
      <c r="BS148" s="132"/>
      <c r="BT148" s="132"/>
      <c r="BU148" s="132"/>
      <c r="BV148" s="132"/>
      <c r="BW148" s="132"/>
      <c r="BX148" s="132"/>
      <c r="BY148" s="132"/>
      <c r="BZ148" s="1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272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4"/>
      <c r="BF149" s="128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30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272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4"/>
      <c r="BF150" s="128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30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272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4"/>
      <c r="BF151" s="128"/>
      <c r="BG151" s="129"/>
      <c r="BH151" s="129"/>
      <c r="BI151" s="129"/>
      <c r="BJ151" s="129"/>
      <c r="BK151" s="129"/>
      <c r="BL151" s="129"/>
      <c r="BM151" s="129"/>
      <c r="BN151" s="129"/>
      <c r="BO151" s="129"/>
      <c r="BP151" s="130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272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4"/>
      <c r="BF152" s="128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30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272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4"/>
      <c r="BF153" s="128"/>
      <c r="BG153" s="129"/>
      <c r="BH153" s="129"/>
      <c r="BI153" s="129"/>
      <c r="BJ153" s="129"/>
      <c r="BK153" s="129"/>
      <c r="BL153" s="129"/>
      <c r="BM153" s="129"/>
      <c r="BN153" s="129"/>
      <c r="BO153" s="129"/>
      <c r="BP153" s="130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272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4"/>
      <c r="BF154" s="128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30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272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4"/>
      <c r="BF155" s="128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30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272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4"/>
      <c r="BF156" s="128"/>
      <c r="BG156" s="129"/>
      <c r="BH156" s="129"/>
      <c r="BI156" s="129"/>
      <c r="BJ156" s="129"/>
      <c r="BK156" s="129"/>
      <c r="BL156" s="129"/>
      <c r="BM156" s="129"/>
      <c r="BN156" s="129"/>
      <c r="BO156" s="129"/>
      <c r="BP156" s="130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7" t="s">
        <v>176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3" t="s">
        <v>195</v>
      </c>
      <c r="AF337" s="233"/>
      <c r="AG337" s="233"/>
      <c r="AH337" s="233"/>
      <c r="AI337" s="233"/>
      <c r="AJ337" s="233"/>
      <c r="AK337" s="233"/>
      <c r="AL337" s="233"/>
      <c r="AM337" s="23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48" t="s">
        <v>98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61" t="s">
        <v>99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64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30"/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55"/>
      <c r="AS342" s="230"/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30"/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55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55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55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55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55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55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55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4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5"/>
      <c r="AK350" s="285"/>
      <c r="AL350" s="285"/>
      <c r="AM350" s="285"/>
      <c r="AN350" s="285"/>
      <c r="AO350" s="285"/>
      <c r="AP350" s="285"/>
      <c r="AQ350" s="285"/>
      <c r="AR350" s="286"/>
      <c r="AS350" s="284"/>
      <c r="AT350" s="285"/>
      <c r="AU350" s="285"/>
      <c r="AV350" s="285"/>
      <c r="AW350" s="285"/>
      <c r="AX350" s="285"/>
      <c r="AY350" s="285"/>
      <c r="AZ350" s="285"/>
      <c r="BA350" s="285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5"/>
      <c r="BM350" s="285"/>
      <c r="BN350" s="285"/>
      <c r="BO350" s="285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3" t="s">
        <v>100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6">
        <f>+AJ38</f>
        <v>0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4" t="s">
        <v>93</v>
      </c>
      <c r="C384" s="345"/>
      <c r="D384" s="345"/>
      <c r="E384" s="345"/>
      <c r="F384" s="345"/>
      <c r="G384" s="345"/>
      <c r="H384" s="345"/>
      <c r="I384" s="345"/>
      <c r="J384" s="345"/>
      <c r="K384" s="345"/>
      <c r="L384" s="345"/>
      <c r="M384" s="345"/>
      <c r="N384" s="345"/>
      <c r="O384" s="345"/>
      <c r="P384" s="345"/>
      <c r="Q384" s="345"/>
      <c r="R384" s="345"/>
      <c r="S384" s="345"/>
      <c r="T384" s="345"/>
      <c r="U384" s="345"/>
      <c r="V384" s="345"/>
      <c r="W384" s="345"/>
      <c r="X384" s="345"/>
      <c r="Y384" s="345"/>
      <c r="Z384" s="345"/>
      <c r="AA384" s="346"/>
      <c r="AB384" s="168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F384" s="169"/>
      <c r="BG384" s="169"/>
      <c r="BH384" s="169"/>
      <c r="BI384" s="169"/>
      <c r="BJ384" s="169"/>
      <c r="BK384" s="169"/>
      <c r="BL384" s="169"/>
      <c r="BM384" s="169"/>
      <c r="BN384" s="169"/>
      <c r="BO384" s="169"/>
      <c r="BP384" s="169"/>
      <c r="BQ384" s="169"/>
      <c r="BR384" s="169"/>
      <c r="BS384" s="169"/>
      <c r="BT384" s="169"/>
      <c r="BU384" s="169"/>
      <c r="BV384" s="169"/>
      <c r="BW384" s="169"/>
      <c r="BX384" s="169"/>
      <c r="BY384" s="169"/>
      <c r="BZ384" s="1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1" t="s">
        <v>104</v>
      </c>
      <c r="BD391" s="162"/>
      <c r="BE391" s="162"/>
      <c r="BF391" s="162"/>
      <c r="BG391" s="162"/>
      <c r="BH391" s="162"/>
      <c r="BI391" s="162"/>
      <c r="BJ391" s="162"/>
      <c r="BK391" s="162"/>
      <c r="BL391" s="162"/>
      <c r="BM391" s="162"/>
      <c r="BN391" s="162"/>
      <c r="BO391" s="162"/>
      <c r="BP391" s="162"/>
      <c r="BQ391" s="162"/>
      <c r="BR391" s="162"/>
      <c r="BS391" s="162"/>
      <c r="BT391" s="162"/>
      <c r="BU391" s="162"/>
      <c r="BV391" s="162"/>
      <c r="BW391" s="162"/>
      <c r="BX391" s="162"/>
      <c r="BY391" s="162"/>
      <c r="BZ391" s="16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65" t="s">
        <v>102</v>
      </c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7"/>
      <c r="AC392" s="168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70"/>
      <c r="BC392" s="168"/>
      <c r="BD392" s="169"/>
      <c r="BE392" s="169"/>
      <c r="BF392" s="169"/>
      <c r="BG392" s="169"/>
      <c r="BH392" s="169"/>
      <c r="BI392" s="169"/>
      <c r="BJ392" s="169"/>
      <c r="BK392" s="169"/>
      <c r="BL392" s="169"/>
      <c r="BM392" s="169"/>
      <c r="BN392" s="169"/>
      <c r="BO392" s="169"/>
      <c r="BP392" s="169"/>
      <c r="BQ392" s="169"/>
      <c r="BR392" s="169"/>
      <c r="BS392" s="169"/>
      <c r="BT392" s="169"/>
      <c r="BU392" s="169"/>
      <c r="BV392" s="169"/>
      <c r="BW392" s="169"/>
      <c r="BX392" s="169"/>
      <c r="BY392" s="169"/>
      <c r="BZ392" s="1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40" t="s">
        <v>103</v>
      </c>
      <c r="C393" s="341"/>
      <c r="D393" s="341"/>
      <c r="E393" s="341"/>
      <c r="F393" s="341"/>
      <c r="G393" s="341"/>
      <c r="H393" s="341"/>
      <c r="I393" s="341"/>
      <c r="J393" s="341"/>
      <c r="K393" s="341"/>
      <c r="L393" s="341"/>
      <c r="M393" s="341"/>
      <c r="N393" s="341"/>
      <c r="O393" s="341"/>
      <c r="P393" s="341"/>
      <c r="Q393" s="341"/>
      <c r="R393" s="341"/>
      <c r="S393" s="341"/>
      <c r="T393" s="341"/>
      <c r="U393" s="341"/>
      <c r="V393" s="341"/>
      <c r="W393" s="341"/>
      <c r="X393" s="341"/>
      <c r="Y393" s="341"/>
      <c r="Z393" s="341"/>
      <c r="AA393" s="341"/>
      <c r="AB393" s="342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5" t="s">
        <v>127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392" t="s">
        <v>128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74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175"/>
      <c r="AC424" s="175"/>
      <c r="AD424" s="175"/>
      <c r="AE424" s="175"/>
      <c r="AF424" s="175"/>
      <c r="AG424" s="175"/>
      <c r="AH424" s="175"/>
      <c r="AI424" s="175"/>
      <c r="AJ424" s="175"/>
      <c r="AK424" s="175"/>
      <c r="AL424" s="176"/>
      <c r="AM424" s="140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2"/>
      <c r="BG424" s="151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74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  <c r="AA425" s="175"/>
      <c r="AB425" s="175"/>
      <c r="AC425" s="175"/>
      <c r="AD425" s="175"/>
      <c r="AE425" s="175"/>
      <c r="AF425" s="175"/>
      <c r="AG425" s="175"/>
      <c r="AH425" s="175"/>
      <c r="AI425" s="175"/>
      <c r="AJ425" s="175"/>
      <c r="AK425" s="175"/>
      <c r="AL425" s="176"/>
      <c r="AM425" s="140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2"/>
      <c r="BG425" s="151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74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  <c r="AA426" s="175"/>
      <c r="AB426" s="175"/>
      <c r="AC426" s="175"/>
      <c r="AD426" s="175"/>
      <c r="AE426" s="175"/>
      <c r="AF426" s="175"/>
      <c r="AG426" s="175"/>
      <c r="AH426" s="175"/>
      <c r="AI426" s="175"/>
      <c r="AJ426" s="175"/>
      <c r="AK426" s="175"/>
      <c r="AL426" s="176"/>
      <c r="AM426" s="140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2"/>
      <c r="BG426" s="151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74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  <c r="AA427" s="175"/>
      <c r="AB427" s="175"/>
      <c r="AC427" s="175"/>
      <c r="AD427" s="175"/>
      <c r="AE427" s="175"/>
      <c r="AF427" s="175"/>
      <c r="AG427" s="175"/>
      <c r="AH427" s="175"/>
      <c r="AI427" s="175"/>
      <c r="AJ427" s="175"/>
      <c r="AK427" s="175"/>
      <c r="AL427" s="176"/>
      <c r="AM427" s="140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2"/>
      <c r="BG427" s="151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74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  <c r="AA428" s="175"/>
      <c r="AB428" s="175"/>
      <c r="AC428" s="175"/>
      <c r="AD428" s="175"/>
      <c r="AE428" s="175"/>
      <c r="AF428" s="175"/>
      <c r="AG428" s="175"/>
      <c r="AH428" s="175"/>
      <c r="AI428" s="175"/>
      <c r="AJ428" s="175"/>
      <c r="AK428" s="175"/>
      <c r="AL428" s="176"/>
      <c r="AM428" s="140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2"/>
      <c r="BG428" s="151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74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  <c r="AA429" s="175"/>
      <c r="AB429" s="175"/>
      <c r="AC429" s="175"/>
      <c r="AD429" s="175"/>
      <c r="AE429" s="175"/>
      <c r="AF429" s="175"/>
      <c r="AG429" s="175"/>
      <c r="AH429" s="175"/>
      <c r="AI429" s="175"/>
      <c r="AJ429" s="175"/>
      <c r="AK429" s="175"/>
      <c r="AL429" s="176"/>
      <c r="AM429" s="140"/>
      <c r="AN429" s="141"/>
      <c r="AO429" s="141"/>
      <c r="AP429" s="141"/>
      <c r="AQ429" s="141"/>
      <c r="AR429" s="141"/>
      <c r="AS429" s="141"/>
      <c r="AT429" s="141"/>
      <c r="AU429" s="141"/>
      <c r="AV429" s="141"/>
      <c r="AW429" s="141"/>
      <c r="AX429" s="141"/>
      <c r="AY429" s="141"/>
      <c r="AZ429" s="141"/>
      <c r="BA429" s="141"/>
      <c r="BB429" s="141"/>
      <c r="BC429" s="141"/>
      <c r="BD429" s="141"/>
      <c r="BE429" s="141"/>
      <c r="BF429" s="142"/>
      <c r="BG429" s="151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74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  <c r="AA430" s="175"/>
      <c r="AB430" s="175"/>
      <c r="AC430" s="175"/>
      <c r="AD430" s="175"/>
      <c r="AE430" s="175"/>
      <c r="AF430" s="175"/>
      <c r="AG430" s="175"/>
      <c r="AH430" s="175"/>
      <c r="AI430" s="175"/>
      <c r="AJ430" s="175"/>
      <c r="AK430" s="175"/>
      <c r="AL430" s="176"/>
      <c r="AM430" s="140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2"/>
      <c r="BG430" s="151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74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  <c r="AA431" s="175"/>
      <c r="AB431" s="175"/>
      <c r="AC431" s="175"/>
      <c r="AD431" s="175"/>
      <c r="AE431" s="175"/>
      <c r="AF431" s="175"/>
      <c r="AG431" s="175"/>
      <c r="AH431" s="175"/>
      <c r="AI431" s="175"/>
      <c r="AJ431" s="175"/>
      <c r="AK431" s="175"/>
      <c r="AL431" s="176"/>
      <c r="AM431" s="140"/>
      <c r="AN431" s="141"/>
      <c r="AO431" s="141"/>
      <c r="AP431" s="141"/>
      <c r="AQ431" s="141"/>
      <c r="AR431" s="141"/>
      <c r="AS431" s="141"/>
      <c r="AT431" s="141"/>
      <c r="AU431" s="141"/>
      <c r="AV431" s="141"/>
      <c r="AW431" s="141"/>
      <c r="AX431" s="141"/>
      <c r="AY431" s="141"/>
      <c r="AZ431" s="141"/>
      <c r="BA431" s="141"/>
      <c r="BB431" s="141"/>
      <c r="BC431" s="141"/>
      <c r="BD431" s="141"/>
      <c r="BE431" s="141"/>
      <c r="BF431" s="142"/>
      <c r="BG431" s="151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71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3"/>
      <c r="AM432" s="177"/>
      <c r="AN432" s="178"/>
      <c r="AO432" s="178"/>
      <c r="AP432" s="178"/>
      <c r="AQ432" s="178"/>
      <c r="AR432" s="178"/>
      <c r="AS432" s="178"/>
      <c r="AT432" s="178"/>
      <c r="AU432" s="178"/>
      <c r="AV432" s="178"/>
      <c r="AW432" s="178"/>
      <c r="AX432" s="178"/>
      <c r="AY432" s="178"/>
      <c r="AZ432" s="178"/>
      <c r="BA432" s="178"/>
      <c r="BB432" s="178"/>
      <c r="BC432" s="178"/>
      <c r="BD432" s="178"/>
      <c r="BE432" s="178"/>
      <c r="BF432" s="179"/>
      <c r="BG432" s="122"/>
      <c r="BH432" s="123"/>
      <c r="BI432" s="123"/>
      <c r="BJ432" s="123"/>
      <c r="BK432" s="123"/>
      <c r="BL432" s="123"/>
      <c r="BM432" s="123"/>
      <c r="BN432" s="123"/>
      <c r="BO432" s="123"/>
      <c r="BP432" s="123"/>
      <c r="BQ432" s="123"/>
      <c r="BR432" s="123"/>
      <c r="BS432" s="123"/>
      <c r="BT432" s="123"/>
      <c r="BU432" s="123"/>
      <c r="BV432" s="123"/>
      <c r="BW432" s="123"/>
      <c r="BX432" s="123"/>
      <c r="BY432" s="123"/>
      <c r="BZ432" s="12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19" t="s">
        <v>135</v>
      </c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20"/>
      <c r="AV461" s="120"/>
      <c r="AW461" s="120"/>
      <c r="AX461" s="120"/>
      <c r="AY461" s="120"/>
      <c r="AZ461" s="120"/>
      <c r="BA461" s="120"/>
      <c r="BB461" s="120"/>
      <c r="BC461" s="120"/>
      <c r="BD461" s="120"/>
      <c r="BE461" s="120"/>
      <c r="BF461" s="120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20"/>
      <c r="BS461" s="120"/>
      <c r="BT461" s="120"/>
      <c r="BU461" s="120"/>
      <c r="BV461" s="120"/>
      <c r="BW461" s="120"/>
      <c r="BX461" s="120"/>
      <c r="BY461" s="120"/>
      <c r="BZ461" s="12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54" t="s">
        <v>131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130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6" t="s">
        <v>132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133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87" t="s">
        <v>134</v>
      </c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7"/>
      <c r="BZ462" s="188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57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77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7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57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77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7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57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77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7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57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77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7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57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77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57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77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7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57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77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57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77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57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77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7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91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92"/>
      <c r="R472" s="192"/>
      <c r="S472" s="192"/>
      <c r="T472" s="192"/>
      <c r="U472" s="192"/>
      <c r="V472" s="192"/>
      <c r="W472" s="192"/>
      <c r="X472" s="192"/>
      <c r="Y472" s="192"/>
      <c r="Z472" s="192"/>
      <c r="AA472" s="192"/>
      <c r="AB472" s="192"/>
      <c r="AC472" s="192"/>
      <c r="AD472" s="192"/>
      <c r="AE472" s="192"/>
      <c r="AF472" s="193" t="str">
        <f t="shared" si="76"/>
        <v/>
      </c>
      <c r="AG472" s="193"/>
      <c r="AH472" s="193"/>
      <c r="AI472" s="193"/>
      <c r="AJ472" s="193"/>
      <c r="AK472" s="193"/>
      <c r="AL472" s="193"/>
      <c r="AM472" s="193"/>
      <c r="AN472" s="193"/>
      <c r="AO472" s="193"/>
      <c r="AP472" s="193"/>
      <c r="AQ472" s="193"/>
      <c r="AR472" s="193"/>
      <c r="AS472" s="193"/>
      <c r="AT472" s="193"/>
      <c r="AU472" s="193"/>
      <c r="AV472" s="193"/>
      <c r="AW472" s="194"/>
      <c r="AX472" s="194"/>
      <c r="AY472" s="194"/>
      <c r="AZ472" s="194"/>
      <c r="BA472" s="194"/>
      <c r="BB472" s="194"/>
      <c r="BC472" s="194"/>
      <c r="BD472" s="194"/>
      <c r="BE472" s="194"/>
      <c r="BF472" s="194"/>
      <c r="BG472" s="194"/>
      <c r="BH472" s="194"/>
      <c r="BI472" s="194"/>
      <c r="BJ472" s="194"/>
      <c r="BK472" s="194"/>
      <c r="BL472" s="194"/>
      <c r="BM472" s="194"/>
      <c r="BN472" s="194"/>
      <c r="BO472" s="195" t="str">
        <f t="shared" si="77"/>
        <v/>
      </c>
      <c r="BP472" s="195"/>
      <c r="BQ472" s="195"/>
      <c r="BR472" s="195"/>
      <c r="BS472" s="195"/>
      <c r="BT472" s="195"/>
      <c r="BU472" s="195"/>
      <c r="BV472" s="195"/>
      <c r="BW472" s="195"/>
      <c r="BX472" s="195"/>
      <c r="BY472" s="195"/>
      <c r="BZ472" s="196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19" t="s">
        <v>136</v>
      </c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20"/>
      <c r="AV473" s="120"/>
      <c r="AW473" s="120"/>
      <c r="AX473" s="120"/>
      <c r="AY473" s="120"/>
      <c r="AZ473" s="120"/>
      <c r="BA473" s="120"/>
      <c r="BB473" s="120"/>
      <c r="BC473" s="120"/>
      <c r="BD473" s="120"/>
      <c r="BE473" s="120"/>
      <c r="BF473" s="120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20"/>
      <c r="BS473" s="120"/>
      <c r="BT473" s="120"/>
      <c r="BU473" s="120"/>
      <c r="BV473" s="120"/>
      <c r="BW473" s="120"/>
      <c r="BX473" s="120"/>
      <c r="BY473" s="120"/>
      <c r="BZ473" s="12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54" t="s">
        <v>131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130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6" t="s">
        <v>132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133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87" t="s">
        <v>134</v>
      </c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7"/>
      <c r="BZ474" s="188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57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82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7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57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82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7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57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82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7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57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82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7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57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82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7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57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82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7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57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82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57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82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7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57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82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7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91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92"/>
      <c r="R484" s="192"/>
      <c r="S484" s="192"/>
      <c r="T484" s="192"/>
      <c r="U484" s="192"/>
      <c r="V484" s="192"/>
      <c r="W484" s="192"/>
      <c r="X484" s="192"/>
      <c r="Y484" s="192"/>
      <c r="Z484" s="192"/>
      <c r="AA484" s="192"/>
      <c r="AB484" s="192"/>
      <c r="AC484" s="192"/>
      <c r="AD484" s="192"/>
      <c r="AE484" s="192"/>
      <c r="AF484" s="193" t="str">
        <f t="shared" si="81"/>
        <v/>
      </c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3"/>
      <c r="AT484" s="193"/>
      <c r="AU484" s="193"/>
      <c r="AV484" s="193"/>
      <c r="AW484" s="194"/>
      <c r="AX484" s="194"/>
      <c r="AY484" s="194"/>
      <c r="AZ484" s="194"/>
      <c r="BA484" s="194"/>
      <c r="BB484" s="194"/>
      <c r="BC484" s="194"/>
      <c r="BD484" s="194"/>
      <c r="BE484" s="194"/>
      <c r="BF484" s="194"/>
      <c r="BG484" s="194"/>
      <c r="BH484" s="194"/>
      <c r="BI484" s="194"/>
      <c r="BJ484" s="194"/>
      <c r="BK484" s="194"/>
      <c r="BL484" s="194"/>
      <c r="BM484" s="194"/>
      <c r="BN484" s="194"/>
      <c r="BO484" s="195" t="str">
        <f t="shared" si="82"/>
        <v/>
      </c>
      <c r="BP484" s="195"/>
      <c r="BQ484" s="195"/>
      <c r="BR484" s="195"/>
      <c r="BS484" s="195"/>
      <c r="BT484" s="195"/>
      <c r="BU484" s="195"/>
      <c r="BV484" s="195"/>
      <c r="BW484" s="195"/>
      <c r="BX484" s="195"/>
      <c r="BY484" s="195"/>
      <c r="BZ484" s="196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19" t="s">
        <v>138</v>
      </c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20"/>
      <c r="AV485" s="120"/>
      <c r="AW485" s="120"/>
      <c r="AX485" s="120"/>
      <c r="AY485" s="120"/>
      <c r="AZ485" s="120"/>
      <c r="BA485" s="120"/>
      <c r="BB485" s="120"/>
      <c r="BC485" s="120"/>
      <c r="BD485" s="120"/>
      <c r="BE485" s="120"/>
      <c r="BF485" s="120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20"/>
      <c r="BS485" s="120"/>
      <c r="BT485" s="120"/>
      <c r="BU485" s="120"/>
      <c r="BV485" s="120"/>
      <c r="BW485" s="120"/>
      <c r="BX485" s="120"/>
      <c r="BY485" s="120"/>
      <c r="BZ485" s="12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54" t="s">
        <v>131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137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83" t="s">
        <v>132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55" t="s">
        <v>131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139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6" t="s">
        <v>132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21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98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  <c r="AA487" s="197"/>
      <c r="AB487" s="200" t="str">
        <f t="shared" ref="AB487:AB496" si="86">IF(B487="","",ROUND(B487*M487,2))</f>
        <v/>
      </c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2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7"/>
      <c r="BA487" s="197"/>
      <c r="BB487" s="197"/>
      <c r="BC487" s="197"/>
      <c r="BD487" s="197"/>
      <c r="BE487" s="197"/>
      <c r="BF487" s="197"/>
      <c r="BG487" s="197"/>
      <c r="BH487" s="197"/>
      <c r="BI487" s="197"/>
      <c r="BJ487" s="197"/>
      <c r="BK487" s="197"/>
      <c r="BL487" s="197"/>
      <c r="BM487" s="197"/>
      <c r="BN487" s="197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98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  <c r="AA488" s="197"/>
      <c r="AB488" s="200" t="str">
        <f t="shared" si="86"/>
        <v/>
      </c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2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7"/>
      <c r="BA488" s="197"/>
      <c r="BB488" s="197"/>
      <c r="BC488" s="197"/>
      <c r="BD488" s="197"/>
      <c r="BE488" s="197"/>
      <c r="BF488" s="197"/>
      <c r="BG488" s="197"/>
      <c r="BH488" s="197"/>
      <c r="BI488" s="197"/>
      <c r="BJ488" s="197"/>
      <c r="BK488" s="197"/>
      <c r="BL488" s="197"/>
      <c r="BM488" s="197"/>
      <c r="BN488" s="197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98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  <c r="AA489" s="197"/>
      <c r="AB489" s="200" t="str">
        <f t="shared" si="86"/>
        <v/>
      </c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2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7"/>
      <c r="BA489" s="197"/>
      <c r="BB489" s="197"/>
      <c r="BC489" s="197"/>
      <c r="BD489" s="197"/>
      <c r="BE489" s="197"/>
      <c r="BF489" s="197"/>
      <c r="BG489" s="197"/>
      <c r="BH489" s="197"/>
      <c r="BI489" s="197"/>
      <c r="BJ489" s="197"/>
      <c r="BK489" s="197"/>
      <c r="BL489" s="197"/>
      <c r="BM489" s="197"/>
      <c r="BN489" s="197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98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  <c r="AA490" s="197"/>
      <c r="AB490" s="200" t="str">
        <f t="shared" si="86"/>
        <v/>
      </c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2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7"/>
      <c r="BA490" s="197"/>
      <c r="BB490" s="197"/>
      <c r="BC490" s="197"/>
      <c r="BD490" s="197"/>
      <c r="BE490" s="197"/>
      <c r="BF490" s="197"/>
      <c r="BG490" s="197"/>
      <c r="BH490" s="197"/>
      <c r="BI490" s="197"/>
      <c r="BJ490" s="197"/>
      <c r="BK490" s="197"/>
      <c r="BL490" s="197"/>
      <c r="BM490" s="197"/>
      <c r="BN490" s="197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98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  <c r="AA491" s="197"/>
      <c r="AB491" s="200" t="str">
        <f t="shared" si="86"/>
        <v/>
      </c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2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7"/>
      <c r="BA491" s="197"/>
      <c r="BB491" s="197"/>
      <c r="BC491" s="197"/>
      <c r="BD491" s="197"/>
      <c r="BE491" s="197"/>
      <c r="BF491" s="197"/>
      <c r="BG491" s="197"/>
      <c r="BH491" s="197"/>
      <c r="BI491" s="197"/>
      <c r="BJ491" s="197"/>
      <c r="BK491" s="197"/>
      <c r="BL491" s="197"/>
      <c r="BM491" s="197"/>
      <c r="BN491" s="197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98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  <c r="AA492" s="197"/>
      <c r="AB492" s="200" t="str">
        <f t="shared" si="86"/>
        <v/>
      </c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2"/>
      <c r="AO492" s="199"/>
      <c r="AP492" s="199"/>
      <c r="AQ492" s="199"/>
      <c r="AR492" s="199"/>
      <c r="AS492" s="199"/>
      <c r="AT492" s="199"/>
      <c r="AU492" s="199"/>
      <c r="AV492" s="199"/>
      <c r="AW492" s="199"/>
      <c r="AX492" s="199"/>
      <c r="AY492" s="199"/>
      <c r="AZ492" s="197"/>
      <c r="BA492" s="197"/>
      <c r="BB492" s="197"/>
      <c r="BC492" s="197"/>
      <c r="BD492" s="197"/>
      <c r="BE492" s="197"/>
      <c r="BF492" s="197"/>
      <c r="BG492" s="197"/>
      <c r="BH492" s="197"/>
      <c r="BI492" s="197"/>
      <c r="BJ492" s="197"/>
      <c r="BK492" s="197"/>
      <c r="BL492" s="197"/>
      <c r="BM492" s="197"/>
      <c r="BN492" s="197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98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  <c r="AA493" s="197"/>
      <c r="AB493" s="200" t="str">
        <f t="shared" si="86"/>
        <v/>
      </c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2"/>
      <c r="AO493" s="199"/>
      <c r="AP493" s="199"/>
      <c r="AQ493" s="199"/>
      <c r="AR493" s="199"/>
      <c r="AS493" s="199"/>
      <c r="AT493" s="199"/>
      <c r="AU493" s="199"/>
      <c r="AV493" s="199"/>
      <c r="AW493" s="199"/>
      <c r="AX493" s="199"/>
      <c r="AY493" s="199"/>
      <c r="AZ493" s="197"/>
      <c r="BA493" s="197"/>
      <c r="BB493" s="197"/>
      <c r="BC493" s="197"/>
      <c r="BD493" s="197"/>
      <c r="BE493" s="197"/>
      <c r="BF493" s="197"/>
      <c r="BG493" s="197"/>
      <c r="BH493" s="197"/>
      <c r="BI493" s="197"/>
      <c r="BJ493" s="197"/>
      <c r="BK493" s="197"/>
      <c r="BL493" s="197"/>
      <c r="BM493" s="197"/>
      <c r="BN493" s="197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98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  <c r="AA494" s="197"/>
      <c r="AB494" s="200" t="str">
        <f t="shared" si="86"/>
        <v/>
      </c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2"/>
      <c r="AO494" s="199"/>
      <c r="AP494" s="199"/>
      <c r="AQ494" s="199"/>
      <c r="AR494" s="199"/>
      <c r="AS494" s="199"/>
      <c r="AT494" s="199"/>
      <c r="AU494" s="199"/>
      <c r="AV494" s="199"/>
      <c r="AW494" s="199"/>
      <c r="AX494" s="199"/>
      <c r="AY494" s="199"/>
      <c r="AZ494" s="197"/>
      <c r="BA494" s="197"/>
      <c r="BB494" s="197"/>
      <c r="BC494" s="197"/>
      <c r="BD494" s="197"/>
      <c r="BE494" s="197"/>
      <c r="BF494" s="197"/>
      <c r="BG494" s="197"/>
      <c r="BH494" s="197"/>
      <c r="BI494" s="197"/>
      <c r="BJ494" s="197"/>
      <c r="BK494" s="197"/>
      <c r="BL494" s="197"/>
      <c r="BM494" s="197"/>
      <c r="BN494" s="197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98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200" t="str">
        <f t="shared" si="86"/>
        <v/>
      </c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2"/>
      <c r="AO495" s="199"/>
      <c r="AP495" s="199"/>
      <c r="AQ495" s="199"/>
      <c r="AR495" s="199"/>
      <c r="AS495" s="199"/>
      <c r="AT495" s="199"/>
      <c r="AU495" s="199"/>
      <c r="AV495" s="199"/>
      <c r="AW495" s="199"/>
      <c r="AX495" s="199"/>
      <c r="AY495" s="199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37" t="s">
        <v>140</v>
      </c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  <c r="AO497" s="238"/>
      <c r="AP497" s="238"/>
      <c r="AQ497" s="238"/>
      <c r="AR497" s="238"/>
      <c r="AS497" s="238"/>
      <c r="AT497" s="238"/>
      <c r="AU497" s="238"/>
      <c r="AV497" s="238"/>
      <c r="AW497" s="238"/>
      <c r="AX497" s="238"/>
      <c r="AY497" s="238"/>
      <c r="AZ497" s="238"/>
      <c r="BA497" s="238"/>
      <c r="BB497" s="238"/>
      <c r="BC497" s="238"/>
      <c r="BD497" s="238"/>
      <c r="BE497" s="238"/>
      <c r="BF497" s="238"/>
      <c r="BG497" s="238"/>
      <c r="BH497" s="238"/>
      <c r="BI497" s="238"/>
      <c r="BJ497" s="238"/>
      <c r="BK497" s="238"/>
      <c r="BL497" s="238"/>
      <c r="BM497" s="238"/>
      <c r="BN497" s="238"/>
      <c r="BO497" s="238"/>
      <c r="BP497" s="238"/>
      <c r="BQ497" s="238"/>
      <c r="BR497" s="238"/>
      <c r="BS497" s="238"/>
      <c r="BT497" s="238"/>
      <c r="BU497" s="238"/>
      <c r="BV497" s="238"/>
      <c r="BW497" s="238"/>
      <c r="BX497" s="238"/>
      <c r="BY497" s="238"/>
      <c r="BZ497" s="23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80" t="s">
        <v>131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130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141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132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56" t="s">
        <v>133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87" t="s">
        <v>134</v>
      </c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7"/>
      <c r="BZ498" s="188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98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9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7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98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9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7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98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203"/>
      <c r="Z501" s="203"/>
      <c r="AA501" s="203"/>
      <c r="AB501" s="203"/>
      <c r="AC501" s="203"/>
      <c r="AD501" s="203"/>
      <c r="AE501" s="203"/>
      <c r="AF501" s="203"/>
      <c r="AG501" s="203"/>
      <c r="AH501" s="203"/>
      <c r="AI501" s="203"/>
      <c r="AJ501" s="203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9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7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98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203"/>
      <c r="Y502" s="203"/>
      <c r="Z502" s="203"/>
      <c r="AA502" s="203"/>
      <c r="AB502" s="203"/>
      <c r="AC502" s="203"/>
      <c r="AD502" s="203"/>
      <c r="AE502" s="203"/>
      <c r="AF502" s="203"/>
      <c r="AG502" s="203"/>
      <c r="AH502" s="203"/>
      <c r="AI502" s="203"/>
      <c r="AJ502" s="203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9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98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203"/>
      <c r="Y503" s="203"/>
      <c r="Z503" s="203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9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7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98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203"/>
      <c r="Y504" s="203"/>
      <c r="Z504" s="203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9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7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98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203"/>
      <c r="Y505" s="203"/>
      <c r="Z505" s="203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9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7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98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203"/>
      <c r="Y506" s="203"/>
      <c r="Z506" s="203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9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7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98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203"/>
      <c r="Y507" s="203"/>
      <c r="Z507" s="203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9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7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94"/>
      <c r="AX508" s="194"/>
      <c r="AY508" s="194"/>
      <c r="AZ508" s="194"/>
      <c r="BA508" s="194"/>
      <c r="BB508" s="194"/>
      <c r="BC508" s="194"/>
      <c r="BD508" s="194"/>
      <c r="BE508" s="194"/>
      <c r="BF508" s="194"/>
      <c r="BG508" s="194"/>
      <c r="BH508" s="194"/>
      <c r="BI508" s="194"/>
      <c r="BJ508" s="194"/>
      <c r="BK508" s="194"/>
      <c r="BL508" s="194"/>
      <c r="BM508" s="194"/>
      <c r="BN508" s="194"/>
      <c r="BO508" s="195" t="str">
        <f t="shared" si="90"/>
        <v/>
      </c>
      <c r="BP508" s="195"/>
      <c r="BQ508" s="195"/>
      <c r="BR508" s="195"/>
      <c r="BS508" s="195"/>
      <c r="BT508" s="195"/>
      <c r="BU508" s="195"/>
      <c r="BV508" s="195"/>
      <c r="BW508" s="195"/>
      <c r="BX508" s="195"/>
      <c r="BY508" s="195"/>
      <c r="BZ508" s="196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4" t="s">
        <v>145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68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F540" s="169"/>
      <c r="BG540" s="169"/>
      <c r="BH540" s="169"/>
      <c r="BI540" s="169"/>
      <c r="BJ540" s="169"/>
      <c r="BK540" s="169"/>
      <c r="BL540" s="169"/>
      <c r="BM540" s="169"/>
      <c r="BN540" s="169"/>
      <c r="BO540" s="169"/>
      <c r="BP540" s="169"/>
      <c r="BQ540" s="169"/>
      <c r="BR540" s="169"/>
      <c r="BS540" s="169"/>
      <c r="BT540" s="169"/>
      <c r="BU540" s="169"/>
      <c r="BV540" s="169"/>
      <c r="BW540" s="169"/>
      <c r="BX540" s="169"/>
      <c r="BY540" s="169"/>
      <c r="BZ540" s="1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412" t="s">
        <v>147</v>
      </c>
      <c r="C541" s="413"/>
      <c r="D541" s="413"/>
      <c r="E541" s="413"/>
      <c r="F541" s="413"/>
      <c r="G541" s="413"/>
      <c r="H541" s="413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4"/>
      <c r="AR541" s="280"/>
      <c r="AS541" s="281"/>
      <c r="AT541" s="281"/>
      <c r="AU541" s="281"/>
      <c r="AV541" s="281"/>
      <c r="AW541" s="281"/>
      <c r="AX541" s="281"/>
      <c r="AY541" s="281"/>
      <c r="AZ541" s="281"/>
      <c r="BA541" s="281"/>
      <c r="BB541" s="281"/>
      <c r="BC541" s="281"/>
      <c r="BD541" s="281"/>
      <c r="BE541" s="281"/>
      <c r="BF541" s="281"/>
      <c r="BG541" s="281"/>
      <c r="BH541" s="281"/>
      <c r="BI541" s="281"/>
      <c r="BJ541" s="281"/>
      <c r="BK541" s="281"/>
      <c r="BL541" s="281"/>
      <c r="BM541" s="281"/>
      <c r="BN541" s="281"/>
      <c r="BO541" s="281"/>
      <c r="BP541" s="281"/>
      <c r="BQ541" s="281"/>
      <c r="BR541" s="281"/>
      <c r="BS541" s="281"/>
      <c r="BT541" s="281"/>
      <c r="BU541" s="281"/>
      <c r="BV541" s="281"/>
      <c r="BW541" s="281"/>
      <c r="BX541" s="281"/>
      <c r="BY541" s="281"/>
      <c r="BZ541" s="28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412" t="s">
        <v>148</v>
      </c>
      <c r="C542" s="413"/>
      <c r="D542" s="413"/>
      <c r="E542" s="413"/>
      <c r="F542" s="413"/>
      <c r="G542" s="413"/>
      <c r="H542" s="413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4"/>
      <c r="AR542" s="280"/>
      <c r="AS542" s="281"/>
      <c r="AT542" s="281"/>
      <c r="AU542" s="281"/>
      <c r="AV542" s="281"/>
      <c r="AW542" s="281"/>
      <c r="AX542" s="281"/>
      <c r="AY542" s="281"/>
      <c r="AZ542" s="281"/>
      <c r="BA542" s="281"/>
      <c r="BB542" s="281"/>
      <c r="BC542" s="281"/>
      <c r="BD542" s="281"/>
      <c r="BE542" s="281"/>
      <c r="BF542" s="281"/>
      <c r="BG542" s="281"/>
      <c r="BH542" s="281"/>
      <c r="BI542" s="281"/>
      <c r="BJ542" s="281"/>
      <c r="BK542" s="281"/>
      <c r="BL542" s="281"/>
      <c r="BM542" s="281"/>
      <c r="BN542" s="281"/>
      <c r="BO542" s="281"/>
      <c r="BP542" s="281"/>
      <c r="BQ542" s="281"/>
      <c r="BR542" s="281"/>
      <c r="BS542" s="281"/>
      <c r="BT542" s="281"/>
      <c r="BU542" s="281"/>
      <c r="BV542" s="281"/>
      <c r="BW542" s="281"/>
      <c r="BX542" s="281"/>
      <c r="BY542" s="281"/>
      <c r="BZ542" s="28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412" t="s">
        <v>149</v>
      </c>
      <c r="C543" s="413"/>
      <c r="D543" s="413"/>
      <c r="E543" s="413"/>
      <c r="F543" s="413"/>
      <c r="G543" s="413"/>
      <c r="H543" s="413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4"/>
      <c r="AR543" s="280"/>
      <c r="AS543" s="281"/>
      <c r="AT543" s="281"/>
      <c r="AU543" s="281"/>
      <c r="AV543" s="281"/>
      <c r="AW543" s="281"/>
      <c r="AX543" s="281"/>
      <c r="AY543" s="281"/>
      <c r="AZ543" s="281"/>
      <c r="BA543" s="281"/>
      <c r="BB543" s="281"/>
      <c r="BC543" s="281"/>
      <c r="BD543" s="281"/>
      <c r="BE543" s="281"/>
      <c r="BF543" s="281"/>
      <c r="BG543" s="281"/>
      <c r="BH543" s="281"/>
      <c r="BI543" s="281"/>
      <c r="BJ543" s="281"/>
      <c r="BK543" s="281"/>
      <c r="BL543" s="281"/>
      <c r="BM543" s="281"/>
      <c r="BN543" s="281"/>
      <c r="BO543" s="281"/>
      <c r="BP543" s="281"/>
      <c r="BQ543" s="281"/>
      <c r="BR543" s="281"/>
      <c r="BS543" s="281"/>
      <c r="BT543" s="281"/>
      <c r="BU543" s="281"/>
      <c r="BV543" s="281"/>
      <c r="BW543" s="281"/>
      <c r="BX543" s="281"/>
      <c r="BY543" s="281"/>
      <c r="BZ543" s="28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55"/>
      <c r="AR544" s="280"/>
      <c r="AS544" s="281"/>
      <c r="AT544" s="281"/>
      <c r="AU544" s="281"/>
      <c r="AV544" s="281"/>
      <c r="AW544" s="281"/>
      <c r="AX544" s="281"/>
      <c r="AY544" s="281"/>
      <c r="AZ544" s="281"/>
      <c r="BA544" s="281"/>
      <c r="BB544" s="281"/>
      <c r="BC544" s="281"/>
      <c r="BD544" s="281"/>
      <c r="BE544" s="281"/>
      <c r="BF544" s="281"/>
      <c r="BG544" s="281"/>
      <c r="BH544" s="281"/>
      <c r="BI544" s="281"/>
      <c r="BJ544" s="281"/>
      <c r="BK544" s="281"/>
      <c r="BL544" s="281"/>
      <c r="BM544" s="281"/>
      <c r="BN544" s="281"/>
      <c r="BO544" s="281"/>
      <c r="BP544" s="281"/>
      <c r="BQ544" s="281"/>
      <c r="BR544" s="281"/>
      <c r="BS544" s="281"/>
      <c r="BT544" s="281"/>
      <c r="BU544" s="281"/>
      <c r="BV544" s="281"/>
      <c r="BW544" s="281"/>
      <c r="BX544" s="281"/>
      <c r="BY544" s="281"/>
      <c r="BZ544" s="28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55"/>
      <c r="AR545" s="280"/>
      <c r="AS545" s="281"/>
      <c r="AT545" s="281"/>
      <c r="AU545" s="281"/>
      <c r="AV545" s="281"/>
      <c r="AW545" s="281"/>
      <c r="AX545" s="281"/>
      <c r="AY545" s="281"/>
      <c r="AZ545" s="281"/>
      <c r="BA545" s="281"/>
      <c r="BB545" s="281"/>
      <c r="BC545" s="281"/>
      <c r="BD545" s="281"/>
      <c r="BE545" s="281"/>
      <c r="BF545" s="281"/>
      <c r="BG545" s="281"/>
      <c r="BH545" s="281"/>
      <c r="BI545" s="281"/>
      <c r="BJ545" s="281"/>
      <c r="BK545" s="281"/>
      <c r="BL545" s="281"/>
      <c r="BM545" s="281"/>
      <c r="BN545" s="281"/>
      <c r="BO545" s="281"/>
      <c r="BP545" s="281"/>
      <c r="BQ545" s="281"/>
      <c r="BR545" s="281"/>
      <c r="BS545" s="281"/>
      <c r="BT545" s="281"/>
      <c r="BU545" s="281"/>
      <c r="BV545" s="281"/>
      <c r="BW545" s="281"/>
      <c r="BX545" s="281"/>
      <c r="BY545" s="281"/>
      <c r="BZ545" s="28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55"/>
      <c r="AR546" s="280"/>
      <c r="AS546" s="281"/>
      <c r="AT546" s="281"/>
      <c r="AU546" s="281"/>
      <c r="AV546" s="281"/>
      <c r="AW546" s="281"/>
      <c r="AX546" s="281"/>
      <c r="AY546" s="281"/>
      <c r="AZ546" s="281"/>
      <c r="BA546" s="281"/>
      <c r="BB546" s="281"/>
      <c r="BC546" s="281"/>
      <c r="BD546" s="281"/>
      <c r="BE546" s="281"/>
      <c r="BF546" s="281"/>
      <c r="BG546" s="281"/>
      <c r="BH546" s="281"/>
      <c r="BI546" s="281"/>
      <c r="BJ546" s="281"/>
      <c r="BK546" s="281"/>
      <c r="BL546" s="281"/>
      <c r="BM546" s="281"/>
      <c r="BN546" s="281"/>
      <c r="BO546" s="281"/>
      <c r="BP546" s="281"/>
      <c r="BQ546" s="281"/>
      <c r="BR546" s="281"/>
      <c r="BS546" s="281"/>
      <c r="BT546" s="281"/>
      <c r="BU546" s="281"/>
      <c r="BV546" s="281"/>
      <c r="BW546" s="281"/>
      <c r="BX546" s="281"/>
      <c r="BY546" s="281"/>
      <c r="BZ546" s="28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55"/>
      <c r="AR547" s="280"/>
      <c r="AS547" s="281"/>
      <c r="AT547" s="281"/>
      <c r="AU547" s="281"/>
      <c r="AV547" s="281"/>
      <c r="AW547" s="281"/>
      <c r="AX547" s="281"/>
      <c r="AY547" s="281"/>
      <c r="AZ547" s="281"/>
      <c r="BA547" s="281"/>
      <c r="BB547" s="281"/>
      <c r="BC547" s="281"/>
      <c r="BD547" s="281"/>
      <c r="BE547" s="281"/>
      <c r="BF547" s="281"/>
      <c r="BG547" s="281"/>
      <c r="BH547" s="281"/>
      <c r="BI547" s="281"/>
      <c r="BJ547" s="281"/>
      <c r="BK547" s="281"/>
      <c r="BL547" s="281"/>
      <c r="BM547" s="281"/>
      <c r="BN547" s="281"/>
      <c r="BO547" s="281"/>
      <c r="BP547" s="281"/>
      <c r="BQ547" s="281"/>
      <c r="BR547" s="281"/>
      <c r="BS547" s="281"/>
      <c r="BT547" s="281"/>
      <c r="BU547" s="281"/>
      <c r="BV547" s="281"/>
      <c r="BW547" s="281"/>
      <c r="BX547" s="281"/>
      <c r="BY547" s="281"/>
      <c r="BZ547" s="28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55"/>
      <c r="AR548" s="280"/>
      <c r="AS548" s="281"/>
      <c r="AT548" s="281"/>
      <c r="AU548" s="281"/>
      <c r="AV548" s="281"/>
      <c r="AW548" s="281"/>
      <c r="AX548" s="281"/>
      <c r="AY548" s="281"/>
      <c r="AZ548" s="281"/>
      <c r="BA548" s="281"/>
      <c r="BB548" s="281"/>
      <c r="BC548" s="281"/>
      <c r="BD548" s="281"/>
      <c r="BE548" s="281"/>
      <c r="BF548" s="281"/>
      <c r="BG548" s="281"/>
      <c r="BH548" s="281"/>
      <c r="BI548" s="281"/>
      <c r="BJ548" s="281"/>
      <c r="BK548" s="281"/>
      <c r="BL548" s="281"/>
      <c r="BM548" s="281"/>
      <c r="BN548" s="281"/>
      <c r="BO548" s="281"/>
      <c r="BP548" s="281"/>
      <c r="BQ548" s="281"/>
      <c r="BR548" s="281"/>
      <c r="BS548" s="281"/>
      <c r="BT548" s="281"/>
      <c r="BU548" s="281"/>
      <c r="BV548" s="281"/>
      <c r="BW548" s="281"/>
      <c r="BX548" s="281"/>
      <c r="BY548" s="281"/>
      <c r="BZ548" s="28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4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  <c r="AB549" s="285"/>
      <c r="AC549" s="285"/>
      <c r="AD549" s="285"/>
      <c r="AE549" s="285"/>
      <c r="AF549" s="285"/>
      <c r="AG549" s="285"/>
      <c r="AH549" s="285"/>
      <c r="AI549" s="285"/>
      <c r="AJ549" s="285"/>
      <c r="AK549" s="285"/>
      <c r="AL549" s="285"/>
      <c r="AM549" s="285"/>
      <c r="AN549" s="285"/>
      <c r="AO549" s="285"/>
      <c r="AP549" s="285"/>
      <c r="AQ549" s="28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406" t="s">
        <v>150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409" t="s">
        <v>151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411" t="s">
        <v>152</v>
      </c>
      <c r="AV555" s="411"/>
      <c r="AW555" s="411"/>
      <c r="AX555" s="411"/>
      <c r="AY555" s="411"/>
      <c r="AZ555" s="411"/>
      <c r="BA555" s="411"/>
      <c r="BB555" s="411"/>
      <c r="BC555" s="411"/>
      <c r="BD555" s="411"/>
      <c r="BE555" s="411"/>
      <c r="BF555" s="411"/>
      <c r="BG555" s="411"/>
      <c r="BH555" s="411"/>
      <c r="BI555" s="411"/>
      <c r="BJ555" s="411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80" t="s">
        <v>44</v>
      </c>
      <c r="C556" s="381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381"/>
      <c r="AC556" s="381"/>
      <c r="AD556" s="381"/>
      <c r="AE556" s="381"/>
      <c r="AF556" s="382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51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51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51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51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51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51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51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51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51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51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51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51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51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4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  <c r="AB570" s="285"/>
      <c r="AC570" s="285"/>
      <c r="AD570" s="285"/>
      <c r="AE570" s="285"/>
      <c r="AF570" s="360"/>
      <c r="AG570" s="122"/>
      <c r="AH570" s="123"/>
      <c r="AI570" s="123"/>
      <c r="AJ570" s="123"/>
      <c r="AK570" s="123"/>
      <c r="AL570" s="123"/>
      <c r="AM570" s="123"/>
      <c r="AN570" s="123"/>
      <c r="AO570" s="123"/>
      <c r="AP570" s="123"/>
      <c r="AQ570" s="123"/>
      <c r="AR570" s="123"/>
      <c r="AS570" s="123"/>
      <c r="AT570" s="123"/>
      <c r="AU570" s="123"/>
      <c r="AV570" s="123"/>
      <c r="AW570" s="123"/>
      <c r="AX570" s="123"/>
      <c r="AY570" s="123"/>
      <c r="AZ570" s="123"/>
      <c r="BA570" s="123"/>
      <c r="BB570" s="123"/>
      <c r="BC570" s="123"/>
      <c r="BD570" s="123"/>
      <c r="BE570" s="123"/>
      <c r="BF570" s="123"/>
      <c r="BG570" s="123"/>
      <c r="BH570" s="123"/>
      <c r="BI570" s="123"/>
      <c r="BJ570" s="123"/>
      <c r="BK570" s="123"/>
      <c r="BL570" s="123"/>
      <c r="BM570" s="123"/>
      <c r="BN570" s="123"/>
      <c r="BO570" s="123"/>
      <c r="BP570" s="123"/>
      <c r="BQ570" s="123"/>
      <c r="BR570" s="123"/>
      <c r="BS570" s="123"/>
      <c r="BT570" s="123"/>
      <c r="BU570" s="123"/>
      <c r="BV570" s="123"/>
      <c r="BW570" s="123"/>
      <c r="BX570" s="123"/>
      <c r="BY570" s="123"/>
      <c r="BZ570" s="12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366" t="s">
        <v>105</v>
      </c>
      <c r="AL644" s="367"/>
      <c r="AM644" s="367"/>
      <c r="AN644" s="367"/>
      <c r="AO644" s="367"/>
      <c r="AP644" s="367"/>
      <c r="AQ644" s="367"/>
      <c r="AR644" s="367"/>
      <c r="AS644" s="367"/>
      <c r="AT644" s="367"/>
      <c r="AU644" s="367"/>
      <c r="AV644" s="367"/>
      <c r="AW644" s="367"/>
      <c r="AX644" s="367"/>
      <c r="AY644" s="367"/>
      <c r="AZ644" s="367"/>
      <c r="BA644" s="367"/>
      <c r="BB644" s="367"/>
      <c r="BC644" s="367"/>
      <c r="BD644" s="367"/>
      <c r="BE644" s="367"/>
      <c r="BF644" s="367"/>
      <c r="BG644" s="367"/>
      <c r="BH644" s="367"/>
      <c r="BI644" s="367"/>
      <c r="BJ644" s="367"/>
      <c r="BK644" s="367"/>
      <c r="BL644" s="367"/>
      <c r="BM644" s="367"/>
      <c r="BN644" s="367"/>
      <c r="BO644" s="367"/>
      <c r="BP644" s="367"/>
      <c r="BQ644" s="367"/>
      <c r="BR644" s="367"/>
      <c r="BS644" s="367"/>
      <c r="BT644" s="367"/>
      <c r="BU644" s="367"/>
      <c r="BV644" s="367"/>
      <c r="BW644" s="367"/>
      <c r="BX644" s="367"/>
      <c r="BY644" s="367"/>
      <c r="BZ644" s="36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277" t="s">
        <v>51</v>
      </c>
      <c r="AL645" s="278"/>
      <c r="AM645" s="278"/>
      <c r="AN645" s="278"/>
      <c r="AO645" s="278"/>
      <c r="AP645" s="278"/>
      <c r="AQ645" s="278"/>
      <c r="AR645" s="278"/>
      <c r="AS645" s="278"/>
      <c r="AT645" s="278"/>
      <c r="AU645" s="278"/>
      <c r="AV645" s="278"/>
      <c r="AW645" s="278"/>
      <c r="AX645" s="279"/>
      <c r="AY645" s="277" t="s">
        <v>52</v>
      </c>
      <c r="AZ645" s="278"/>
      <c r="BA645" s="278"/>
      <c r="BB645" s="278"/>
      <c r="BC645" s="278"/>
      <c r="BD645" s="278"/>
      <c r="BE645" s="278"/>
      <c r="BF645" s="278"/>
      <c r="BG645" s="278"/>
      <c r="BH645" s="278"/>
      <c r="BI645" s="278"/>
      <c r="BJ645" s="278"/>
      <c r="BK645" s="278"/>
      <c r="BL645" s="279"/>
      <c r="BM645" s="277" t="s">
        <v>53</v>
      </c>
      <c r="BN645" s="278"/>
      <c r="BO645" s="278"/>
      <c r="BP645" s="278"/>
      <c r="BQ645" s="278"/>
      <c r="BR645" s="278"/>
      <c r="BS645" s="278"/>
      <c r="BT645" s="278"/>
      <c r="BU645" s="278"/>
      <c r="BV645" s="278"/>
      <c r="BW645" s="278"/>
      <c r="BX645" s="278"/>
      <c r="BY645" s="278"/>
      <c r="BZ645" s="27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69">
        <f>AJ38</f>
        <v>0</v>
      </c>
      <c r="AL646" s="370"/>
      <c r="AM646" s="370"/>
      <c r="AN646" s="370"/>
      <c r="AO646" s="370"/>
      <c r="AP646" s="370"/>
      <c r="AQ646" s="370"/>
      <c r="AR646" s="370"/>
      <c r="AS646" s="370"/>
      <c r="AT646" s="370"/>
      <c r="AU646" s="370"/>
      <c r="AV646" s="370"/>
      <c r="AW646" s="370"/>
      <c r="AX646" s="370"/>
      <c r="AY646" s="370"/>
      <c r="AZ646" s="370"/>
      <c r="BA646" s="370"/>
      <c r="BB646" s="370"/>
      <c r="BC646" s="370"/>
      <c r="BD646" s="370"/>
      <c r="BE646" s="370"/>
      <c r="BF646" s="370"/>
      <c r="BG646" s="370"/>
      <c r="BH646" s="370"/>
      <c r="BI646" s="370"/>
      <c r="BJ646" s="370"/>
      <c r="BK646" s="370"/>
      <c r="BL646" s="370"/>
      <c r="BM646" s="370"/>
      <c r="BN646" s="370"/>
      <c r="BO646" s="370"/>
      <c r="BP646" s="370"/>
      <c r="BQ646" s="370"/>
      <c r="BR646" s="370"/>
      <c r="BS646" s="370"/>
      <c r="BT646" s="370"/>
      <c r="BU646" s="370"/>
      <c r="BV646" s="370"/>
      <c r="BW646" s="370"/>
      <c r="BX646" s="370"/>
      <c r="BY646" s="370"/>
      <c r="BZ646" s="37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287"/>
      <c r="AL647" s="287"/>
      <c r="AM647" s="287"/>
      <c r="AN647" s="287"/>
      <c r="AO647" s="287"/>
      <c r="AP647" s="287"/>
      <c r="AQ647" s="287"/>
      <c r="AR647" s="287"/>
      <c r="AS647" s="287"/>
      <c r="AT647" s="287"/>
      <c r="AU647" s="287"/>
      <c r="AV647" s="287"/>
      <c r="AW647" s="287"/>
      <c r="AX647" s="287"/>
      <c r="AY647" s="287"/>
      <c r="AZ647" s="287"/>
      <c r="BA647" s="287"/>
      <c r="BB647" s="287"/>
      <c r="BC647" s="287"/>
      <c r="BD647" s="287"/>
      <c r="BE647" s="287"/>
      <c r="BF647" s="287"/>
      <c r="BG647" s="287"/>
      <c r="BH647" s="287"/>
      <c r="BI647" s="287"/>
      <c r="BJ647" s="287"/>
      <c r="BK647" s="287"/>
      <c r="BL647" s="287"/>
      <c r="BM647" s="287"/>
      <c r="BN647" s="287"/>
      <c r="BO647" s="287"/>
      <c r="BP647" s="287"/>
      <c r="BQ647" s="287"/>
      <c r="BR647" s="287"/>
      <c r="BS647" s="287"/>
      <c r="BT647" s="287"/>
      <c r="BU647" s="287"/>
      <c r="BV647" s="287"/>
      <c r="BW647" s="287"/>
      <c r="BX647" s="287"/>
      <c r="BY647" s="287"/>
      <c r="BZ647" s="28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9" t="s">
        <v>118</v>
      </c>
      <c r="C648" s="290"/>
      <c r="D648" s="290"/>
      <c r="E648" s="290"/>
      <c r="F648" s="290"/>
      <c r="G648" s="290"/>
      <c r="H648" s="290"/>
      <c r="I648" s="290"/>
      <c r="J648" s="290"/>
      <c r="K648" s="290"/>
      <c r="L648" s="290"/>
      <c r="M648" s="290"/>
      <c r="N648" s="290"/>
      <c r="O648" s="290"/>
      <c r="P648" s="290"/>
      <c r="Q648" s="290"/>
      <c r="R648" s="290"/>
      <c r="S648" s="290"/>
      <c r="T648" s="290"/>
      <c r="U648" s="290"/>
      <c r="V648" s="290"/>
      <c r="W648" s="290"/>
      <c r="X648" s="290"/>
      <c r="Y648" s="290"/>
      <c r="Z648" s="290"/>
      <c r="AA648" s="290"/>
      <c r="AB648" s="290"/>
      <c r="AC648" s="290"/>
      <c r="AD648" s="290"/>
      <c r="AE648" s="290"/>
      <c r="AF648" s="290"/>
      <c r="AG648" s="290"/>
      <c r="AH648" s="290"/>
      <c r="AI648" s="290"/>
      <c r="AJ648" s="290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1"/>
      <c r="C649" s="292"/>
      <c r="D649" s="292"/>
      <c r="E649" s="292"/>
      <c r="F649" s="292"/>
      <c r="G649" s="292"/>
      <c r="H649" s="292"/>
      <c r="I649" s="292"/>
      <c r="J649" s="292"/>
      <c r="K649" s="292"/>
      <c r="L649" s="292"/>
      <c r="M649" s="292"/>
      <c r="N649" s="292"/>
      <c r="O649" s="292"/>
      <c r="P649" s="292"/>
      <c r="Q649" s="292"/>
      <c r="R649" s="292"/>
      <c r="S649" s="292"/>
      <c r="T649" s="292"/>
      <c r="U649" s="292"/>
      <c r="V649" s="292"/>
      <c r="W649" s="292"/>
      <c r="X649" s="292"/>
      <c r="Y649" s="292"/>
      <c r="Z649" s="292"/>
      <c r="AA649" s="292"/>
      <c r="AB649" s="292"/>
      <c r="AC649" s="292"/>
      <c r="AD649" s="292"/>
      <c r="AE649" s="292"/>
      <c r="AF649" s="292"/>
      <c r="AG649" s="292"/>
      <c r="AH649" s="292"/>
      <c r="AI649" s="292"/>
      <c r="AJ649" s="292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3"/>
      <c r="C650" s="294"/>
      <c r="D650" s="294"/>
      <c r="E650" s="294"/>
      <c r="F650" s="294"/>
      <c r="G650" s="294"/>
      <c r="H650" s="294"/>
      <c r="I650" s="294"/>
      <c r="J650" s="294"/>
      <c r="K650" s="294"/>
      <c r="L650" s="294"/>
      <c r="M650" s="294"/>
      <c r="N650" s="294"/>
      <c r="O650" s="294"/>
      <c r="P650" s="294"/>
      <c r="Q650" s="294"/>
      <c r="R650" s="294"/>
      <c r="S650" s="294"/>
      <c r="T650" s="294"/>
      <c r="U650" s="294"/>
      <c r="V650" s="294"/>
      <c r="W650" s="294"/>
      <c r="X650" s="294"/>
      <c r="Y650" s="294"/>
      <c r="Z650" s="294"/>
      <c r="AA650" s="294"/>
      <c r="AB650" s="294"/>
      <c r="AC650" s="294"/>
      <c r="AD650" s="294"/>
      <c r="AE650" s="294"/>
      <c r="AF650" s="294"/>
      <c r="AG650" s="294"/>
      <c r="AH650" s="294"/>
      <c r="AI650" s="294"/>
      <c r="AJ650" s="294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5" t="s">
        <v>109</v>
      </c>
      <c r="C651" s="296"/>
      <c r="D651" s="296"/>
      <c r="E651" s="296"/>
      <c r="F651" s="296"/>
      <c r="G651" s="296"/>
      <c r="H651" s="296"/>
      <c r="I651" s="296"/>
      <c r="J651" s="296"/>
      <c r="K651" s="296"/>
      <c r="L651" s="296"/>
      <c r="M651" s="296"/>
      <c r="N651" s="296"/>
      <c r="O651" s="296"/>
      <c r="P651" s="296"/>
      <c r="Q651" s="296"/>
      <c r="R651" s="296"/>
      <c r="S651" s="296"/>
      <c r="T651" s="296"/>
      <c r="U651" s="296"/>
      <c r="V651" s="296"/>
      <c r="W651" s="296"/>
      <c r="X651" s="296"/>
      <c r="Y651" s="296"/>
      <c r="Z651" s="296"/>
      <c r="AA651" s="297" t="s">
        <v>54</v>
      </c>
      <c r="AB651" s="297"/>
      <c r="AC651" s="297"/>
      <c r="AD651" s="297"/>
      <c r="AE651" s="297"/>
      <c r="AF651" s="297"/>
      <c r="AG651" s="297"/>
      <c r="AH651" s="297"/>
      <c r="AI651" s="297"/>
      <c r="AJ651" s="298"/>
      <c r="AK651" s="299">
        <f>+SUM(AK652:AX654)</f>
        <v>0</v>
      </c>
      <c r="AL651" s="299"/>
      <c r="AM651" s="299"/>
      <c r="AN651" s="299"/>
      <c r="AO651" s="299"/>
      <c r="AP651" s="299"/>
      <c r="AQ651" s="299"/>
      <c r="AR651" s="299"/>
      <c r="AS651" s="299"/>
      <c r="AT651" s="299"/>
      <c r="AU651" s="299"/>
      <c r="AV651" s="299"/>
      <c r="AW651" s="299"/>
      <c r="AX651" s="299"/>
      <c r="AY651" s="299">
        <f>+SUM(AY652:BL654)</f>
        <v>0</v>
      </c>
      <c r="AZ651" s="299"/>
      <c r="BA651" s="299"/>
      <c r="BB651" s="299"/>
      <c r="BC651" s="299"/>
      <c r="BD651" s="299"/>
      <c r="BE651" s="299"/>
      <c r="BF651" s="299"/>
      <c r="BG651" s="299"/>
      <c r="BH651" s="299"/>
      <c r="BI651" s="299"/>
      <c r="BJ651" s="299"/>
      <c r="BK651" s="299"/>
      <c r="BL651" s="299"/>
      <c r="BM651" s="299">
        <f>+SUM(BM652:BZ654)</f>
        <v>0</v>
      </c>
      <c r="BN651" s="299"/>
      <c r="BO651" s="299"/>
      <c r="BP651" s="299"/>
      <c r="BQ651" s="299"/>
      <c r="BR651" s="299"/>
      <c r="BS651" s="299"/>
      <c r="BT651" s="299"/>
      <c r="BU651" s="299"/>
      <c r="BV651" s="299"/>
      <c r="BW651" s="299"/>
      <c r="BX651" s="299"/>
      <c r="BY651" s="29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17" t="s">
        <v>107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  <c r="BI652" s="152"/>
      <c r="BJ652" s="152"/>
      <c r="BK652" s="152"/>
      <c r="BL652" s="152"/>
      <c r="BM652" s="152"/>
      <c r="BN652" s="152"/>
      <c r="BO652" s="152"/>
      <c r="BP652" s="152"/>
      <c r="BQ652" s="152"/>
      <c r="BR652" s="152"/>
      <c r="BS652" s="152"/>
      <c r="BT652" s="152"/>
      <c r="BU652" s="152"/>
      <c r="BV652" s="152"/>
      <c r="BW652" s="152"/>
      <c r="BX652" s="152"/>
      <c r="BY652" s="152"/>
      <c r="BZ652" s="15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17" t="s">
        <v>108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  <c r="BI653" s="152"/>
      <c r="BJ653" s="152"/>
      <c r="BK653" s="152"/>
      <c r="BL653" s="152"/>
      <c r="BM653" s="152"/>
      <c r="BN653" s="152"/>
      <c r="BO653" s="152"/>
      <c r="BP653" s="152"/>
      <c r="BQ653" s="152"/>
      <c r="BR653" s="152"/>
      <c r="BS653" s="152"/>
      <c r="BT653" s="152"/>
      <c r="BU653" s="152"/>
      <c r="BV653" s="152"/>
      <c r="BW653" s="152"/>
      <c r="BX653" s="152"/>
      <c r="BY653" s="152"/>
      <c r="BZ653" s="15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17" t="s">
        <v>110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  <c r="BI654" s="152"/>
      <c r="BJ654" s="152"/>
      <c r="BK654" s="152"/>
      <c r="BL654" s="152"/>
      <c r="BM654" s="152"/>
      <c r="BN654" s="152"/>
      <c r="BO654" s="152"/>
      <c r="BP654" s="152"/>
      <c r="BQ654" s="152"/>
      <c r="BR654" s="152"/>
      <c r="BS654" s="152"/>
      <c r="BT654" s="152"/>
      <c r="BU654" s="152"/>
      <c r="BV654" s="152"/>
      <c r="BW654" s="152"/>
      <c r="BX654" s="152"/>
      <c r="BY654" s="152"/>
      <c r="BZ654" s="15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23" t="s">
        <v>112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17" t="s">
        <v>113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17" t="s">
        <v>117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  <c r="BI657" s="152"/>
      <c r="BJ657" s="152"/>
      <c r="BK657" s="152"/>
      <c r="BL657" s="152"/>
      <c r="BM657" s="152"/>
      <c r="BN657" s="152"/>
      <c r="BO657" s="152"/>
      <c r="BP657" s="152"/>
      <c r="BQ657" s="152"/>
      <c r="BR657" s="152"/>
      <c r="BS657" s="152"/>
      <c r="BT657" s="152"/>
      <c r="BU657" s="152"/>
      <c r="BV657" s="152"/>
      <c r="BW657" s="152"/>
      <c r="BX657" s="152"/>
      <c r="BY657" s="152"/>
      <c r="BZ657" s="15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17" t="s">
        <v>114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17" t="s">
        <v>115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21" t="s">
        <v>116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23"/>
      <c r="AL660" s="123"/>
      <c r="AM660" s="123"/>
      <c r="AN660" s="123"/>
      <c r="AO660" s="123"/>
      <c r="AP660" s="123"/>
      <c r="AQ660" s="123"/>
      <c r="AR660" s="123"/>
      <c r="AS660" s="123"/>
      <c r="AT660" s="123"/>
      <c r="AU660" s="123"/>
      <c r="AV660" s="123"/>
      <c r="AW660" s="123"/>
      <c r="AX660" s="123"/>
      <c r="AY660" s="123"/>
      <c r="AZ660" s="123"/>
      <c r="BA660" s="123"/>
      <c r="BB660" s="123"/>
      <c r="BC660" s="123"/>
      <c r="BD660" s="123"/>
      <c r="BE660" s="123"/>
      <c r="BF660" s="123"/>
      <c r="BG660" s="123"/>
      <c r="BH660" s="123"/>
      <c r="BI660" s="123"/>
      <c r="BJ660" s="123"/>
      <c r="BK660" s="123"/>
      <c r="BL660" s="123"/>
      <c r="BM660" s="123"/>
      <c r="BN660" s="123"/>
      <c r="BO660" s="123"/>
      <c r="BP660" s="123"/>
      <c r="BQ660" s="123"/>
      <c r="BR660" s="123"/>
      <c r="BS660" s="123"/>
      <c r="BT660" s="123"/>
      <c r="BU660" s="123"/>
      <c r="BV660" s="123"/>
      <c r="BW660" s="123"/>
      <c r="BX660" s="123"/>
      <c r="BY660" s="123"/>
      <c r="BZ660" s="12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13" t="s">
        <v>111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33" t="s">
        <v>196</v>
      </c>
      <c r="L665" s="233"/>
      <c r="M665" s="233"/>
      <c r="N665" s="233"/>
      <c r="O665" s="23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6"/>
      <c r="C670" s="396"/>
      <c r="D670" s="396"/>
      <c r="E670" s="396"/>
      <c r="F670" s="396"/>
      <c r="G670" s="396"/>
      <c r="H670" s="396"/>
      <c r="I670" s="396"/>
      <c r="J670" s="396"/>
      <c r="K670" s="396"/>
      <c r="L670" s="396"/>
      <c r="M670" s="396"/>
      <c r="N670" s="396"/>
      <c r="O670" s="396"/>
      <c r="P670" s="396"/>
      <c r="Q670" s="396"/>
      <c r="R670" s="396"/>
      <c r="S670" s="396"/>
      <c r="T670" s="396"/>
      <c r="U670" s="396"/>
      <c r="V670" s="396"/>
      <c r="W670" s="396"/>
      <c r="X670" s="396"/>
      <c r="Y670" s="396"/>
      <c r="Z670" s="396"/>
      <c r="AA670" s="396"/>
      <c r="AB670" s="396"/>
      <c r="AC670" s="396"/>
      <c r="AD670" s="396"/>
      <c r="AE670" s="396"/>
      <c r="AF670" s="396"/>
      <c r="AG670" s="396"/>
      <c r="AH670" s="396"/>
      <c r="AI670" s="396"/>
      <c r="AJ670" s="396"/>
      <c r="AK670" s="396"/>
      <c r="AL670" s="396"/>
      <c r="AM670" s="396"/>
      <c r="AN670" s="396"/>
      <c r="AO670" s="396"/>
      <c r="AP670" s="396"/>
      <c r="AQ670" s="396"/>
      <c r="AR670" s="396"/>
      <c r="AS670" s="396"/>
      <c r="AT670" s="396"/>
      <c r="AU670" s="396"/>
      <c r="AV670" s="396"/>
      <c r="AW670" s="396"/>
      <c r="AX670" s="396"/>
      <c r="AY670" s="396"/>
      <c r="AZ670" s="396"/>
      <c r="BA670" s="396"/>
      <c r="BB670" s="396"/>
      <c r="BC670" s="396"/>
      <c r="BD670" s="396"/>
      <c r="BE670" s="396"/>
      <c r="BF670" s="396"/>
      <c r="BG670" s="396"/>
      <c r="BH670" s="396"/>
      <c r="BI670" s="396"/>
      <c r="BJ670" s="396"/>
      <c r="BK670" s="396"/>
      <c r="BL670" s="396"/>
      <c r="BM670" s="396"/>
      <c r="BN670" s="396"/>
      <c r="BO670" s="396"/>
      <c r="BP670" s="396"/>
      <c r="BQ670" s="396"/>
      <c r="BR670" s="396"/>
      <c r="BS670" s="396"/>
      <c r="BT670" s="396"/>
      <c r="BU670" s="396"/>
      <c r="BV670" s="396"/>
      <c r="BW670" s="396"/>
      <c r="BX670" s="396"/>
      <c r="BY670" s="396"/>
      <c r="BZ670" s="39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6"/>
      <c r="C671" s="396"/>
      <c r="D671" s="396"/>
      <c r="E671" s="396"/>
      <c r="F671" s="396"/>
      <c r="G671" s="396"/>
      <c r="H671" s="396"/>
      <c r="I671" s="396"/>
      <c r="J671" s="396"/>
      <c r="K671" s="396"/>
      <c r="L671" s="396"/>
      <c r="M671" s="396"/>
      <c r="N671" s="396"/>
      <c r="O671" s="396"/>
      <c r="P671" s="396"/>
      <c r="Q671" s="396"/>
      <c r="R671" s="396"/>
      <c r="S671" s="396"/>
      <c r="T671" s="396"/>
      <c r="U671" s="396"/>
      <c r="V671" s="396"/>
      <c r="W671" s="396"/>
      <c r="X671" s="396"/>
      <c r="Y671" s="396"/>
      <c r="Z671" s="396"/>
      <c r="AA671" s="396"/>
      <c r="AB671" s="396"/>
      <c r="AC671" s="396"/>
      <c r="AD671" s="396"/>
      <c r="AE671" s="396"/>
      <c r="AF671" s="396"/>
      <c r="AG671" s="396"/>
      <c r="AH671" s="396"/>
      <c r="AI671" s="396"/>
      <c r="AJ671" s="396"/>
      <c r="AK671" s="396"/>
      <c r="AL671" s="396"/>
      <c r="AM671" s="396"/>
      <c r="AN671" s="396"/>
      <c r="AO671" s="396"/>
      <c r="AP671" s="396"/>
      <c r="AQ671" s="396"/>
      <c r="AR671" s="396"/>
      <c r="AS671" s="396"/>
      <c r="AT671" s="396"/>
      <c r="AU671" s="396"/>
      <c r="AV671" s="396"/>
      <c r="AW671" s="396"/>
      <c r="AX671" s="396"/>
      <c r="AY671" s="396"/>
      <c r="AZ671" s="396"/>
      <c r="BA671" s="396"/>
      <c r="BB671" s="396"/>
      <c r="BC671" s="396"/>
      <c r="BD671" s="396"/>
      <c r="BE671" s="396"/>
      <c r="BF671" s="396"/>
      <c r="BG671" s="396"/>
      <c r="BH671" s="396"/>
      <c r="BI671" s="396"/>
      <c r="BJ671" s="396"/>
      <c r="BK671" s="396"/>
      <c r="BL671" s="396"/>
      <c r="BM671" s="396"/>
      <c r="BN671" s="396"/>
      <c r="BO671" s="396"/>
      <c r="BP671" s="396"/>
      <c r="BQ671" s="396"/>
      <c r="BR671" s="396"/>
      <c r="BS671" s="396"/>
      <c r="BT671" s="396"/>
      <c r="BU671" s="396"/>
      <c r="BV671" s="396"/>
      <c r="BW671" s="396"/>
      <c r="BX671" s="396"/>
      <c r="BY671" s="396"/>
      <c r="BZ671" s="39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6"/>
      <c r="C672" s="396"/>
      <c r="D672" s="396"/>
      <c r="E672" s="396"/>
      <c r="F672" s="396"/>
      <c r="G672" s="396"/>
      <c r="H672" s="396"/>
      <c r="I672" s="396"/>
      <c r="J672" s="396"/>
      <c r="K672" s="396"/>
      <c r="L672" s="396"/>
      <c r="M672" s="396"/>
      <c r="N672" s="396"/>
      <c r="O672" s="396"/>
      <c r="P672" s="396"/>
      <c r="Q672" s="396"/>
      <c r="R672" s="396"/>
      <c r="S672" s="396"/>
      <c r="T672" s="396"/>
      <c r="U672" s="396"/>
      <c r="V672" s="396"/>
      <c r="W672" s="396"/>
      <c r="X672" s="396"/>
      <c r="Y672" s="396"/>
      <c r="Z672" s="396"/>
      <c r="AA672" s="396"/>
      <c r="AB672" s="396"/>
      <c r="AC672" s="396"/>
      <c r="AD672" s="396"/>
      <c r="AE672" s="396"/>
      <c r="AF672" s="396"/>
      <c r="AG672" s="396"/>
      <c r="AH672" s="396"/>
      <c r="AI672" s="396"/>
      <c r="AJ672" s="396"/>
      <c r="AK672" s="396"/>
      <c r="AL672" s="396"/>
      <c r="AM672" s="396"/>
      <c r="AN672" s="396"/>
      <c r="AO672" s="396"/>
      <c r="AP672" s="396"/>
      <c r="AQ672" s="396"/>
      <c r="AR672" s="396"/>
      <c r="AS672" s="396"/>
      <c r="AT672" s="396"/>
      <c r="AU672" s="396"/>
      <c r="AV672" s="396"/>
      <c r="AW672" s="396"/>
      <c r="AX672" s="396"/>
      <c r="AY672" s="396"/>
      <c r="AZ672" s="396"/>
      <c r="BA672" s="396"/>
      <c r="BB672" s="396"/>
      <c r="BC672" s="396"/>
      <c r="BD672" s="396"/>
      <c r="BE672" s="396"/>
      <c r="BF672" s="396"/>
      <c r="BG672" s="396"/>
      <c r="BH672" s="396"/>
      <c r="BI672" s="396"/>
      <c r="BJ672" s="396"/>
      <c r="BK672" s="396"/>
      <c r="BL672" s="396"/>
      <c r="BM672" s="396"/>
      <c r="BN672" s="396"/>
      <c r="BO672" s="396"/>
      <c r="BP672" s="396"/>
      <c r="BQ672" s="396"/>
      <c r="BR672" s="396"/>
      <c r="BS672" s="396"/>
      <c r="BT672" s="396"/>
      <c r="BU672" s="396"/>
      <c r="BV672" s="396"/>
      <c r="BW672" s="396"/>
      <c r="BX672" s="396"/>
      <c r="BY672" s="396"/>
      <c r="BZ672" s="39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6"/>
      <c r="C673" s="396"/>
      <c r="D673" s="396"/>
      <c r="E673" s="396"/>
      <c r="F673" s="396"/>
      <c r="G673" s="396"/>
      <c r="H673" s="396"/>
      <c r="I673" s="396"/>
      <c r="J673" s="396"/>
      <c r="K673" s="396"/>
      <c r="L673" s="396"/>
      <c r="M673" s="396"/>
      <c r="N673" s="396"/>
      <c r="O673" s="396"/>
      <c r="P673" s="396"/>
      <c r="Q673" s="396"/>
      <c r="R673" s="396"/>
      <c r="S673" s="396"/>
      <c r="T673" s="396"/>
      <c r="U673" s="396"/>
      <c r="V673" s="396"/>
      <c r="W673" s="396"/>
      <c r="X673" s="396"/>
      <c r="Y673" s="396"/>
      <c r="Z673" s="396"/>
      <c r="AA673" s="396"/>
      <c r="AB673" s="396"/>
      <c r="AC673" s="396"/>
      <c r="AD673" s="396"/>
      <c r="AE673" s="396"/>
      <c r="AF673" s="396"/>
      <c r="AG673" s="396"/>
      <c r="AH673" s="396"/>
      <c r="AI673" s="396"/>
      <c r="AJ673" s="396"/>
      <c r="AK673" s="396"/>
      <c r="AL673" s="396"/>
      <c r="AM673" s="396"/>
      <c r="AN673" s="396"/>
      <c r="AO673" s="396"/>
      <c r="AP673" s="396"/>
      <c r="AQ673" s="396"/>
      <c r="AR673" s="396"/>
      <c r="AS673" s="396"/>
      <c r="AT673" s="396"/>
      <c r="AU673" s="396"/>
      <c r="AV673" s="396"/>
      <c r="AW673" s="396"/>
      <c r="AX673" s="396"/>
      <c r="AY673" s="396"/>
      <c r="AZ673" s="396"/>
      <c r="BA673" s="396"/>
      <c r="BB673" s="396"/>
      <c r="BC673" s="396"/>
      <c r="BD673" s="396"/>
      <c r="BE673" s="396"/>
      <c r="BF673" s="396"/>
      <c r="BG673" s="396"/>
      <c r="BH673" s="396"/>
      <c r="BI673" s="396"/>
      <c r="BJ673" s="396"/>
      <c r="BK673" s="396"/>
      <c r="BL673" s="396"/>
      <c r="BM673" s="396"/>
      <c r="BN673" s="396"/>
      <c r="BO673" s="396"/>
      <c r="BP673" s="396"/>
      <c r="BQ673" s="396"/>
      <c r="BR673" s="396"/>
      <c r="BS673" s="396"/>
      <c r="BT673" s="396"/>
      <c r="BU673" s="396"/>
      <c r="BV673" s="396"/>
      <c r="BW673" s="396"/>
      <c r="BX673" s="396"/>
      <c r="BY673" s="396"/>
      <c r="BZ673" s="39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6"/>
      <c r="C674" s="396"/>
      <c r="D674" s="396"/>
      <c r="E674" s="396"/>
      <c r="F674" s="396"/>
      <c r="G674" s="396"/>
      <c r="H674" s="396"/>
      <c r="I674" s="396"/>
      <c r="J674" s="396"/>
      <c r="K674" s="396"/>
      <c r="L674" s="396"/>
      <c r="M674" s="396"/>
      <c r="N674" s="396"/>
      <c r="O674" s="396"/>
      <c r="P674" s="396"/>
      <c r="Q674" s="396"/>
      <c r="R674" s="396"/>
      <c r="S674" s="396"/>
      <c r="T674" s="396"/>
      <c r="U674" s="396"/>
      <c r="V674" s="396"/>
      <c r="W674" s="396"/>
      <c r="X674" s="396"/>
      <c r="Y674" s="396"/>
      <c r="Z674" s="396"/>
      <c r="AA674" s="396"/>
      <c r="AB674" s="396"/>
      <c r="AC674" s="396"/>
      <c r="AD674" s="396"/>
      <c r="AE674" s="396"/>
      <c r="AF674" s="396"/>
      <c r="AG674" s="396"/>
      <c r="AH674" s="396"/>
      <c r="AI674" s="396"/>
      <c r="AJ674" s="396"/>
      <c r="AK674" s="396"/>
      <c r="AL674" s="396"/>
      <c r="AM674" s="396"/>
      <c r="AN674" s="396"/>
      <c r="AO674" s="396"/>
      <c r="AP674" s="396"/>
      <c r="AQ674" s="396"/>
      <c r="AR674" s="396"/>
      <c r="AS674" s="396"/>
      <c r="AT674" s="396"/>
      <c r="AU674" s="396"/>
      <c r="AV674" s="396"/>
      <c r="AW674" s="396"/>
      <c r="AX674" s="396"/>
      <c r="AY674" s="396"/>
      <c r="AZ674" s="396"/>
      <c r="BA674" s="396"/>
      <c r="BB674" s="396"/>
      <c r="BC674" s="396"/>
      <c r="BD674" s="396"/>
      <c r="BE674" s="396"/>
      <c r="BF674" s="396"/>
      <c r="BG674" s="396"/>
      <c r="BH674" s="396"/>
      <c r="BI674" s="396"/>
      <c r="BJ674" s="396"/>
      <c r="BK674" s="396"/>
      <c r="BL674" s="396"/>
      <c r="BM674" s="396"/>
      <c r="BN674" s="396"/>
      <c r="BO674" s="396"/>
      <c r="BP674" s="396"/>
      <c r="BQ674" s="396"/>
      <c r="BR674" s="396"/>
      <c r="BS674" s="396"/>
      <c r="BT674" s="396"/>
      <c r="BU674" s="396"/>
      <c r="BV674" s="396"/>
      <c r="BW674" s="396"/>
      <c r="BX674" s="396"/>
      <c r="BY674" s="396"/>
      <c r="BZ674" s="39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6"/>
      <c r="C675" s="396"/>
      <c r="D675" s="396"/>
      <c r="E675" s="396"/>
      <c r="F675" s="396"/>
      <c r="G675" s="396"/>
      <c r="H675" s="396"/>
      <c r="I675" s="396"/>
      <c r="J675" s="396"/>
      <c r="K675" s="396"/>
      <c r="L675" s="396"/>
      <c r="M675" s="396"/>
      <c r="N675" s="396"/>
      <c r="O675" s="396"/>
      <c r="P675" s="396"/>
      <c r="Q675" s="396"/>
      <c r="R675" s="396"/>
      <c r="S675" s="396"/>
      <c r="T675" s="396"/>
      <c r="U675" s="396"/>
      <c r="V675" s="396"/>
      <c r="W675" s="396"/>
      <c r="X675" s="396"/>
      <c r="Y675" s="396"/>
      <c r="Z675" s="396"/>
      <c r="AA675" s="396"/>
      <c r="AB675" s="396"/>
      <c r="AC675" s="396"/>
      <c r="AD675" s="396"/>
      <c r="AE675" s="396"/>
      <c r="AF675" s="396"/>
      <c r="AG675" s="396"/>
      <c r="AH675" s="396"/>
      <c r="AI675" s="396"/>
      <c r="AJ675" s="396"/>
      <c r="AK675" s="396"/>
      <c r="AL675" s="396"/>
      <c r="AM675" s="396"/>
      <c r="AN675" s="396"/>
      <c r="AO675" s="396"/>
      <c r="AP675" s="396"/>
      <c r="AQ675" s="396"/>
      <c r="AR675" s="396"/>
      <c r="AS675" s="396"/>
      <c r="AT675" s="396"/>
      <c r="AU675" s="396"/>
      <c r="AV675" s="396"/>
      <c r="AW675" s="396"/>
      <c r="AX675" s="396"/>
      <c r="AY675" s="396"/>
      <c r="AZ675" s="396"/>
      <c r="BA675" s="396"/>
      <c r="BB675" s="396"/>
      <c r="BC675" s="396"/>
      <c r="BD675" s="396"/>
      <c r="BE675" s="396"/>
      <c r="BF675" s="396"/>
      <c r="BG675" s="396"/>
      <c r="BH675" s="396"/>
      <c r="BI675" s="396"/>
      <c r="BJ675" s="396"/>
      <c r="BK675" s="396"/>
      <c r="BL675" s="396"/>
      <c r="BM675" s="396"/>
      <c r="BN675" s="396"/>
      <c r="BO675" s="396"/>
      <c r="BP675" s="396"/>
      <c r="BQ675" s="396"/>
      <c r="BR675" s="396"/>
      <c r="BS675" s="396"/>
      <c r="BT675" s="396"/>
      <c r="BU675" s="396"/>
      <c r="BV675" s="396"/>
      <c r="BW675" s="396"/>
      <c r="BX675" s="396"/>
      <c r="BY675" s="396"/>
      <c r="BZ675" s="39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6"/>
      <c r="C676" s="396"/>
      <c r="D676" s="396"/>
      <c r="E676" s="396"/>
      <c r="F676" s="396"/>
      <c r="G676" s="396"/>
      <c r="H676" s="396"/>
      <c r="I676" s="396"/>
      <c r="J676" s="396"/>
      <c r="K676" s="396"/>
      <c r="L676" s="396"/>
      <c r="M676" s="396"/>
      <c r="N676" s="396"/>
      <c r="O676" s="396"/>
      <c r="P676" s="396"/>
      <c r="Q676" s="396"/>
      <c r="R676" s="396"/>
      <c r="S676" s="396"/>
      <c r="T676" s="396"/>
      <c r="U676" s="396"/>
      <c r="V676" s="396"/>
      <c r="W676" s="396"/>
      <c r="X676" s="396"/>
      <c r="Y676" s="396"/>
      <c r="Z676" s="396"/>
      <c r="AA676" s="396"/>
      <c r="AB676" s="396"/>
      <c r="AC676" s="396"/>
      <c r="AD676" s="396"/>
      <c r="AE676" s="396"/>
      <c r="AF676" s="396"/>
      <c r="AG676" s="396"/>
      <c r="AH676" s="396"/>
      <c r="AI676" s="396"/>
      <c r="AJ676" s="396"/>
      <c r="AK676" s="396"/>
      <c r="AL676" s="396"/>
      <c r="AM676" s="396"/>
      <c r="AN676" s="396"/>
      <c r="AO676" s="396"/>
      <c r="AP676" s="396"/>
      <c r="AQ676" s="396"/>
      <c r="AR676" s="396"/>
      <c r="AS676" s="396"/>
      <c r="AT676" s="396"/>
      <c r="AU676" s="396"/>
      <c r="AV676" s="396"/>
      <c r="AW676" s="396"/>
      <c r="AX676" s="396"/>
      <c r="AY676" s="396"/>
      <c r="AZ676" s="396"/>
      <c r="BA676" s="396"/>
      <c r="BB676" s="396"/>
      <c r="BC676" s="396"/>
      <c r="BD676" s="396"/>
      <c r="BE676" s="396"/>
      <c r="BF676" s="396"/>
      <c r="BG676" s="396"/>
      <c r="BH676" s="396"/>
      <c r="BI676" s="396"/>
      <c r="BJ676" s="396"/>
      <c r="BK676" s="396"/>
      <c r="BL676" s="396"/>
      <c r="BM676" s="396"/>
      <c r="BN676" s="396"/>
      <c r="BO676" s="396"/>
      <c r="BP676" s="396"/>
      <c r="BQ676" s="396"/>
      <c r="BR676" s="396"/>
      <c r="BS676" s="396"/>
      <c r="BT676" s="396"/>
      <c r="BU676" s="396"/>
      <c r="BV676" s="396"/>
      <c r="BW676" s="396"/>
      <c r="BX676" s="396"/>
      <c r="BY676" s="396"/>
      <c r="BZ676" s="39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6"/>
      <c r="C678" s="396"/>
      <c r="D678" s="396"/>
      <c r="E678" s="396"/>
      <c r="F678" s="396"/>
      <c r="G678" s="396"/>
      <c r="H678" s="396"/>
      <c r="I678" s="396"/>
      <c r="J678" s="396"/>
      <c r="K678" s="396"/>
      <c r="L678" s="396"/>
      <c r="M678" s="396"/>
      <c r="N678" s="396"/>
      <c r="O678" s="396"/>
      <c r="P678" s="396"/>
      <c r="Q678" s="396"/>
      <c r="R678" s="396"/>
      <c r="S678" s="396"/>
      <c r="T678" s="396"/>
      <c r="U678" s="396"/>
      <c r="V678" s="396"/>
      <c r="W678" s="396"/>
      <c r="X678" s="396"/>
      <c r="Y678" s="396"/>
      <c r="Z678" s="396"/>
      <c r="AA678" s="396"/>
      <c r="AB678" s="396"/>
      <c r="AC678" s="396"/>
      <c r="AD678" s="396"/>
      <c r="AE678" s="396"/>
      <c r="AF678" s="396"/>
      <c r="AG678" s="396"/>
      <c r="AH678" s="396"/>
      <c r="AI678" s="396"/>
      <c r="AJ678" s="396"/>
      <c r="AK678" s="396"/>
      <c r="AL678" s="396"/>
      <c r="AM678" s="396"/>
      <c r="AN678" s="396"/>
      <c r="AO678" s="396"/>
      <c r="AP678" s="396"/>
      <c r="AQ678" s="396"/>
      <c r="AR678" s="396"/>
      <c r="AS678" s="396"/>
      <c r="AT678" s="396"/>
      <c r="AU678" s="396"/>
      <c r="AV678" s="396"/>
      <c r="AW678" s="396"/>
      <c r="AX678" s="396"/>
      <c r="AY678" s="396"/>
      <c r="AZ678" s="396"/>
      <c r="BA678" s="396"/>
      <c r="BB678" s="396"/>
      <c r="BC678" s="396"/>
      <c r="BD678" s="396"/>
      <c r="BE678" s="396"/>
      <c r="BF678" s="396"/>
      <c r="BG678" s="396"/>
      <c r="BH678" s="396"/>
      <c r="BI678" s="396"/>
      <c r="BJ678" s="396"/>
      <c r="BK678" s="396"/>
      <c r="BL678" s="396"/>
      <c r="BM678" s="396"/>
      <c r="BN678" s="396"/>
      <c r="BO678" s="396"/>
      <c r="BP678" s="396"/>
      <c r="BQ678" s="396"/>
      <c r="BR678" s="396"/>
      <c r="BS678" s="396"/>
      <c r="BT678" s="396"/>
      <c r="BU678" s="396"/>
      <c r="BV678" s="396"/>
      <c r="BW678" s="396"/>
      <c r="BX678" s="396"/>
      <c r="BY678" s="396"/>
      <c r="BZ678" s="39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6"/>
      <c r="C679" s="396"/>
      <c r="D679" s="396"/>
      <c r="E679" s="396"/>
      <c r="F679" s="396"/>
      <c r="G679" s="396"/>
      <c r="H679" s="396"/>
      <c r="I679" s="396"/>
      <c r="J679" s="396"/>
      <c r="K679" s="396"/>
      <c r="L679" s="396"/>
      <c r="M679" s="396"/>
      <c r="N679" s="396"/>
      <c r="O679" s="396"/>
      <c r="P679" s="396"/>
      <c r="Q679" s="396"/>
      <c r="R679" s="396"/>
      <c r="S679" s="396"/>
      <c r="T679" s="396"/>
      <c r="U679" s="396"/>
      <c r="V679" s="396"/>
      <c r="W679" s="396"/>
      <c r="X679" s="396"/>
      <c r="Y679" s="396"/>
      <c r="Z679" s="396"/>
      <c r="AA679" s="396"/>
      <c r="AB679" s="396"/>
      <c r="AC679" s="396"/>
      <c r="AD679" s="396"/>
      <c r="AE679" s="396"/>
      <c r="AF679" s="396"/>
      <c r="AG679" s="396"/>
      <c r="AH679" s="396"/>
      <c r="AI679" s="396"/>
      <c r="AJ679" s="396"/>
      <c r="AK679" s="396"/>
      <c r="AL679" s="396"/>
      <c r="AM679" s="396"/>
      <c r="AN679" s="396"/>
      <c r="AO679" s="396"/>
      <c r="AP679" s="396"/>
      <c r="AQ679" s="396"/>
      <c r="AR679" s="396"/>
      <c r="AS679" s="396"/>
      <c r="AT679" s="396"/>
      <c r="AU679" s="396"/>
      <c r="AV679" s="396"/>
      <c r="AW679" s="396"/>
      <c r="AX679" s="396"/>
      <c r="AY679" s="396"/>
      <c r="AZ679" s="396"/>
      <c r="BA679" s="396"/>
      <c r="BB679" s="396"/>
      <c r="BC679" s="396"/>
      <c r="BD679" s="396"/>
      <c r="BE679" s="396"/>
      <c r="BF679" s="396"/>
      <c r="BG679" s="396"/>
      <c r="BH679" s="396"/>
      <c r="BI679" s="396"/>
      <c r="BJ679" s="396"/>
      <c r="BK679" s="396"/>
      <c r="BL679" s="396"/>
      <c r="BM679" s="396"/>
      <c r="BN679" s="396"/>
      <c r="BO679" s="396"/>
      <c r="BP679" s="396"/>
      <c r="BQ679" s="396"/>
      <c r="BR679" s="396"/>
      <c r="BS679" s="396"/>
      <c r="BT679" s="396"/>
      <c r="BU679" s="396"/>
      <c r="BV679" s="396"/>
      <c r="BW679" s="396"/>
      <c r="BX679" s="396"/>
      <c r="BY679" s="396"/>
      <c r="BZ679" s="39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6"/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396"/>
      <c r="P680" s="396"/>
      <c r="Q680" s="396"/>
      <c r="R680" s="396"/>
      <c r="S680" s="396"/>
      <c r="T680" s="396"/>
      <c r="U680" s="396"/>
      <c r="V680" s="396"/>
      <c r="W680" s="396"/>
      <c r="X680" s="396"/>
      <c r="Y680" s="396"/>
      <c r="Z680" s="396"/>
      <c r="AA680" s="396"/>
      <c r="AB680" s="396"/>
      <c r="AC680" s="396"/>
      <c r="AD680" s="396"/>
      <c r="AE680" s="396"/>
      <c r="AF680" s="396"/>
      <c r="AG680" s="396"/>
      <c r="AH680" s="396"/>
      <c r="AI680" s="396"/>
      <c r="AJ680" s="396"/>
      <c r="AK680" s="396"/>
      <c r="AL680" s="396"/>
      <c r="AM680" s="396"/>
      <c r="AN680" s="396"/>
      <c r="AO680" s="396"/>
      <c r="AP680" s="396"/>
      <c r="AQ680" s="396"/>
      <c r="AR680" s="396"/>
      <c r="AS680" s="396"/>
      <c r="AT680" s="396"/>
      <c r="AU680" s="396"/>
      <c r="AV680" s="396"/>
      <c r="AW680" s="396"/>
      <c r="AX680" s="396"/>
      <c r="AY680" s="396"/>
      <c r="AZ680" s="396"/>
      <c r="BA680" s="396"/>
      <c r="BB680" s="396"/>
      <c r="BC680" s="396"/>
      <c r="BD680" s="396"/>
      <c r="BE680" s="396"/>
      <c r="BF680" s="396"/>
      <c r="BG680" s="396"/>
      <c r="BH680" s="396"/>
      <c r="BI680" s="396"/>
      <c r="BJ680" s="396"/>
      <c r="BK680" s="396"/>
      <c r="BL680" s="396"/>
      <c r="BM680" s="396"/>
      <c r="BN680" s="396"/>
      <c r="BO680" s="396"/>
      <c r="BP680" s="396"/>
      <c r="BQ680" s="396"/>
      <c r="BR680" s="396"/>
      <c r="BS680" s="396"/>
      <c r="BT680" s="396"/>
      <c r="BU680" s="396"/>
      <c r="BV680" s="396"/>
      <c r="BW680" s="396"/>
      <c r="BX680" s="396"/>
      <c r="BY680" s="396"/>
      <c r="BZ680" s="39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6"/>
      <c r="C681" s="396"/>
      <c r="D681" s="396"/>
      <c r="E681" s="396"/>
      <c r="F681" s="396"/>
      <c r="G681" s="396"/>
      <c r="H681" s="396"/>
      <c r="I681" s="396"/>
      <c r="J681" s="396"/>
      <c r="K681" s="396"/>
      <c r="L681" s="396"/>
      <c r="M681" s="396"/>
      <c r="N681" s="396"/>
      <c r="O681" s="396"/>
      <c r="P681" s="396"/>
      <c r="Q681" s="396"/>
      <c r="R681" s="396"/>
      <c r="S681" s="396"/>
      <c r="T681" s="396"/>
      <c r="U681" s="396"/>
      <c r="V681" s="396"/>
      <c r="W681" s="396"/>
      <c r="X681" s="396"/>
      <c r="Y681" s="396"/>
      <c r="Z681" s="396"/>
      <c r="AA681" s="396"/>
      <c r="AB681" s="396"/>
      <c r="AC681" s="396"/>
      <c r="AD681" s="396"/>
      <c r="AE681" s="396"/>
      <c r="AF681" s="396"/>
      <c r="AG681" s="396"/>
      <c r="AH681" s="396"/>
      <c r="AI681" s="396"/>
      <c r="AJ681" s="396"/>
      <c r="AK681" s="396"/>
      <c r="AL681" s="396"/>
      <c r="AM681" s="396"/>
      <c r="AN681" s="396"/>
      <c r="AO681" s="396"/>
      <c r="AP681" s="396"/>
      <c r="AQ681" s="396"/>
      <c r="AR681" s="396"/>
      <c r="AS681" s="396"/>
      <c r="AT681" s="396"/>
      <c r="AU681" s="396"/>
      <c r="AV681" s="396"/>
      <c r="AW681" s="396"/>
      <c r="AX681" s="396"/>
      <c r="AY681" s="396"/>
      <c r="AZ681" s="396"/>
      <c r="BA681" s="396"/>
      <c r="BB681" s="396"/>
      <c r="BC681" s="396"/>
      <c r="BD681" s="396"/>
      <c r="BE681" s="396"/>
      <c r="BF681" s="396"/>
      <c r="BG681" s="396"/>
      <c r="BH681" s="396"/>
      <c r="BI681" s="396"/>
      <c r="BJ681" s="396"/>
      <c r="BK681" s="396"/>
      <c r="BL681" s="396"/>
      <c r="BM681" s="396"/>
      <c r="BN681" s="396"/>
      <c r="BO681" s="396"/>
      <c r="BP681" s="396"/>
      <c r="BQ681" s="396"/>
      <c r="BR681" s="396"/>
      <c r="BS681" s="396"/>
      <c r="BT681" s="396"/>
      <c r="BU681" s="396"/>
      <c r="BV681" s="396"/>
      <c r="BW681" s="396"/>
      <c r="BX681" s="396"/>
      <c r="BY681" s="396"/>
      <c r="BZ681" s="39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6"/>
      <c r="C682" s="396"/>
      <c r="D682" s="396"/>
      <c r="E682" s="396"/>
      <c r="F682" s="396"/>
      <c r="G682" s="396"/>
      <c r="H682" s="396"/>
      <c r="I682" s="396"/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396"/>
      <c r="Y682" s="396"/>
      <c r="Z682" s="396"/>
      <c r="AA682" s="396"/>
      <c r="AB682" s="396"/>
      <c r="AC682" s="396"/>
      <c r="AD682" s="396"/>
      <c r="AE682" s="396"/>
      <c r="AF682" s="396"/>
      <c r="AG682" s="396"/>
      <c r="AH682" s="396"/>
      <c r="AI682" s="396"/>
      <c r="AJ682" s="396"/>
      <c r="AK682" s="396"/>
      <c r="AL682" s="396"/>
      <c r="AM682" s="396"/>
      <c r="AN682" s="396"/>
      <c r="AO682" s="396"/>
      <c r="AP682" s="396"/>
      <c r="AQ682" s="396"/>
      <c r="AR682" s="396"/>
      <c r="AS682" s="396"/>
      <c r="AT682" s="396"/>
      <c r="AU682" s="396"/>
      <c r="AV682" s="396"/>
      <c r="AW682" s="396"/>
      <c r="AX682" s="396"/>
      <c r="AY682" s="396"/>
      <c r="AZ682" s="396"/>
      <c r="BA682" s="396"/>
      <c r="BB682" s="396"/>
      <c r="BC682" s="396"/>
      <c r="BD682" s="396"/>
      <c r="BE682" s="396"/>
      <c r="BF682" s="396"/>
      <c r="BG682" s="396"/>
      <c r="BH682" s="396"/>
      <c r="BI682" s="396"/>
      <c r="BJ682" s="396"/>
      <c r="BK682" s="396"/>
      <c r="BL682" s="396"/>
      <c r="BM682" s="396"/>
      <c r="BN682" s="396"/>
      <c r="BO682" s="396"/>
      <c r="BP682" s="396"/>
      <c r="BQ682" s="396"/>
      <c r="BR682" s="396"/>
      <c r="BS682" s="396"/>
      <c r="BT682" s="396"/>
      <c r="BU682" s="396"/>
      <c r="BV682" s="396"/>
      <c r="BW682" s="396"/>
      <c r="BX682" s="396"/>
      <c r="BY682" s="396"/>
      <c r="BZ682" s="39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6"/>
      <c r="C683" s="396"/>
      <c r="D683" s="396"/>
      <c r="E683" s="396"/>
      <c r="F683" s="396"/>
      <c r="G683" s="396"/>
      <c r="H683" s="396"/>
      <c r="I683" s="396"/>
      <c r="J683" s="396"/>
      <c r="K683" s="396"/>
      <c r="L683" s="396"/>
      <c r="M683" s="396"/>
      <c r="N683" s="396"/>
      <c r="O683" s="396"/>
      <c r="P683" s="396"/>
      <c r="Q683" s="396"/>
      <c r="R683" s="396"/>
      <c r="S683" s="396"/>
      <c r="T683" s="396"/>
      <c r="U683" s="396"/>
      <c r="V683" s="396"/>
      <c r="W683" s="396"/>
      <c r="X683" s="396"/>
      <c r="Y683" s="396"/>
      <c r="Z683" s="396"/>
      <c r="AA683" s="396"/>
      <c r="AB683" s="396"/>
      <c r="AC683" s="396"/>
      <c r="AD683" s="396"/>
      <c r="AE683" s="396"/>
      <c r="AF683" s="396"/>
      <c r="AG683" s="396"/>
      <c r="AH683" s="396"/>
      <c r="AI683" s="396"/>
      <c r="AJ683" s="396"/>
      <c r="AK683" s="396"/>
      <c r="AL683" s="396"/>
      <c r="AM683" s="396"/>
      <c r="AN683" s="396"/>
      <c r="AO683" s="396"/>
      <c r="AP683" s="396"/>
      <c r="AQ683" s="396"/>
      <c r="AR683" s="396"/>
      <c r="AS683" s="396"/>
      <c r="AT683" s="396"/>
      <c r="AU683" s="396"/>
      <c r="AV683" s="396"/>
      <c r="AW683" s="396"/>
      <c r="AX683" s="396"/>
      <c r="AY683" s="396"/>
      <c r="AZ683" s="396"/>
      <c r="BA683" s="396"/>
      <c r="BB683" s="396"/>
      <c r="BC683" s="396"/>
      <c r="BD683" s="396"/>
      <c r="BE683" s="396"/>
      <c r="BF683" s="396"/>
      <c r="BG683" s="396"/>
      <c r="BH683" s="396"/>
      <c r="BI683" s="396"/>
      <c r="BJ683" s="396"/>
      <c r="BK683" s="396"/>
      <c r="BL683" s="396"/>
      <c r="BM683" s="396"/>
      <c r="BN683" s="396"/>
      <c r="BO683" s="396"/>
      <c r="BP683" s="396"/>
      <c r="BQ683" s="396"/>
      <c r="BR683" s="396"/>
      <c r="BS683" s="396"/>
      <c r="BT683" s="396"/>
      <c r="BU683" s="396"/>
      <c r="BV683" s="396"/>
      <c r="BW683" s="396"/>
      <c r="BX683" s="396"/>
      <c r="BY683" s="396"/>
      <c r="BZ683" s="39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6"/>
      <c r="C684" s="396"/>
      <c r="D684" s="396"/>
      <c r="E684" s="396"/>
      <c r="F684" s="396"/>
      <c r="G684" s="396"/>
      <c r="H684" s="396"/>
      <c r="I684" s="396"/>
      <c r="J684" s="396"/>
      <c r="K684" s="396"/>
      <c r="L684" s="396"/>
      <c r="M684" s="396"/>
      <c r="N684" s="396"/>
      <c r="O684" s="396"/>
      <c r="P684" s="396"/>
      <c r="Q684" s="396"/>
      <c r="R684" s="396"/>
      <c r="S684" s="396"/>
      <c r="T684" s="396"/>
      <c r="U684" s="396"/>
      <c r="V684" s="396"/>
      <c r="W684" s="396"/>
      <c r="X684" s="396"/>
      <c r="Y684" s="396"/>
      <c r="Z684" s="396"/>
      <c r="AA684" s="396"/>
      <c r="AB684" s="396"/>
      <c r="AC684" s="396"/>
      <c r="AD684" s="396"/>
      <c r="AE684" s="396"/>
      <c r="AF684" s="396"/>
      <c r="AG684" s="396"/>
      <c r="AH684" s="396"/>
      <c r="AI684" s="396"/>
      <c r="AJ684" s="396"/>
      <c r="AK684" s="396"/>
      <c r="AL684" s="396"/>
      <c r="AM684" s="396"/>
      <c r="AN684" s="396"/>
      <c r="AO684" s="396"/>
      <c r="AP684" s="396"/>
      <c r="AQ684" s="396"/>
      <c r="AR684" s="396"/>
      <c r="AS684" s="396"/>
      <c r="AT684" s="396"/>
      <c r="AU684" s="396"/>
      <c r="AV684" s="396"/>
      <c r="AW684" s="396"/>
      <c r="AX684" s="396"/>
      <c r="AY684" s="396"/>
      <c r="AZ684" s="396"/>
      <c r="BA684" s="396"/>
      <c r="BB684" s="396"/>
      <c r="BC684" s="396"/>
      <c r="BD684" s="396"/>
      <c r="BE684" s="396"/>
      <c r="BF684" s="396"/>
      <c r="BG684" s="396"/>
      <c r="BH684" s="396"/>
      <c r="BI684" s="396"/>
      <c r="BJ684" s="396"/>
      <c r="BK684" s="396"/>
      <c r="BL684" s="396"/>
      <c r="BM684" s="396"/>
      <c r="BN684" s="396"/>
      <c r="BO684" s="396"/>
      <c r="BP684" s="396"/>
      <c r="BQ684" s="396"/>
      <c r="BR684" s="396"/>
      <c r="BS684" s="396"/>
      <c r="BT684" s="396"/>
      <c r="BU684" s="396"/>
      <c r="BV684" s="396"/>
      <c r="BW684" s="396"/>
      <c r="BX684" s="396"/>
      <c r="BY684" s="396"/>
      <c r="BZ684" s="39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6"/>
      <c r="C686" s="396"/>
      <c r="D686" s="396"/>
      <c r="E686" s="396"/>
      <c r="F686" s="396"/>
      <c r="G686" s="396"/>
      <c r="H686" s="396"/>
      <c r="I686" s="396"/>
      <c r="J686" s="396"/>
      <c r="K686" s="396"/>
      <c r="L686" s="396"/>
      <c r="M686" s="396"/>
      <c r="N686" s="396"/>
      <c r="O686" s="396"/>
      <c r="P686" s="396"/>
      <c r="Q686" s="396"/>
      <c r="R686" s="396"/>
      <c r="S686" s="396"/>
      <c r="T686" s="396"/>
      <c r="U686" s="396"/>
      <c r="V686" s="396"/>
      <c r="W686" s="396"/>
      <c r="X686" s="396"/>
      <c r="Y686" s="396"/>
      <c r="Z686" s="396"/>
      <c r="AA686" s="396"/>
      <c r="AB686" s="396"/>
      <c r="AC686" s="396"/>
      <c r="AD686" s="396"/>
      <c r="AE686" s="396"/>
      <c r="AF686" s="396"/>
      <c r="AG686" s="396"/>
      <c r="AH686" s="396"/>
      <c r="AI686" s="396"/>
      <c r="AJ686" s="396"/>
      <c r="AK686" s="396"/>
      <c r="AL686" s="396"/>
      <c r="AM686" s="396"/>
      <c r="AN686" s="396"/>
      <c r="AO686" s="396"/>
      <c r="AP686" s="396"/>
      <c r="AQ686" s="396"/>
      <c r="AR686" s="396"/>
      <c r="AS686" s="396"/>
      <c r="AT686" s="396"/>
      <c r="AU686" s="396"/>
      <c r="AV686" s="396"/>
      <c r="AW686" s="396"/>
      <c r="AX686" s="396"/>
      <c r="AY686" s="396"/>
      <c r="AZ686" s="396"/>
      <c r="BA686" s="396"/>
      <c r="BB686" s="396"/>
      <c r="BC686" s="396"/>
      <c r="BD686" s="396"/>
      <c r="BE686" s="396"/>
      <c r="BF686" s="396"/>
      <c r="BG686" s="396"/>
      <c r="BH686" s="396"/>
      <c r="BI686" s="396"/>
      <c r="BJ686" s="396"/>
      <c r="BK686" s="396"/>
      <c r="BL686" s="396"/>
      <c r="BM686" s="396"/>
      <c r="BN686" s="396"/>
      <c r="BO686" s="396"/>
      <c r="BP686" s="396"/>
      <c r="BQ686" s="396"/>
      <c r="BR686" s="396"/>
      <c r="BS686" s="396"/>
      <c r="BT686" s="396"/>
      <c r="BU686" s="396"/>
      <c r="BV686" s="396"/>
      <c r="BW686" s="396"/>
      <c r="BX686" s="396"/>
      <c r="BY686" s="396"/>
      <c r="BZ686" s="39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6"/>
      <c r="C687" s="396"/>
      <c r="D687" s="396"/>
      <c r="E687" s="396"/>
      <c r="F687" s="396"/>
      <c r="G687" s="396"/>
      <c r="H687" s="396"/>
      <c r="I687" s="396"/>
      <c r="J687" s="396"/>
      <c r="K687" s="396"/>
      <c r="L687" s="396"/>
      <c r="M687" s="396"/>
      <c r="N687" s="396"/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6"/>
      <c r="Z687" s="396"/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6"/>
      <c r="AL687" s="396"/>
      <c r="AM687" s="396"/>
      <c r="AN687" s="396"/>
      <c r="AO687" s="396"/>
      <c r="AP687" s="396"/>
      <c r="AQ687" s="396"/>
      <c r="AR687" s="396"/>
      <c r="AS687" s="396"/>
      <c r="AT687" s="396"/>
      <c r="AU687" s="396"/>
      <c r="AV687" s="396"/>
      <c r="AW687" s="396"/>
      <c r="AX687" s="396"/>
      <c r="AY687" s="396"/>
      <c r="AZ687" s="396"/>
      <c r="BA687" s="396"/>
      <c r="BB687" s="396"/>
      <c r="BC687" s="396"/>
      <c r="BD687" s="396"/>
      <c r="BE687" s="396"/>
      <c r="BF687" s="396"/>
      <c r="BG687" s="396"/>
      <c r="BH687" s="396"/>
      <c r="BI687" s="396"/>
      <c r="BJ687" s="396"/>
      <c r="BK687" s="396"/>
      <c r="BL687" s="396"/>
      <c r="BM687" s="396"/>
      <c r="BN687" s="396"/>
      <c r="BO687" s="396"/>
      <c r="BP687" s="396"/>
      <c r="BQ687" s="396"/>
      <c r="BR687" s="396"/>
      <c r="BS687" s="396"/>
      <c r="BT687" s="396"/>
      <c r="BU687" s="396"/>
      <c r="BV687" s="396"/>
      <c r="BW687" s="396"/>
      <c r="BX687" s="396"/>
      <c r="BY687" s="396"/>
      <c r="BZ687" s="39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6"/>
      <c r="C688" s="396"/>
      <c r="D688" s="396"/>
      <c r="E688" s="396"/>
      <c r="F688" s="396"/>
      <c r="G688" s="396"/>
      <c r="H688" s="396"/>
      <c r="I688" s="396"/>
      <c r="J688" s="396"/>
      <c r="K688" s="396"/>
      <c r="L688" s="396"/>
      <c r="M688" s="396"/>
      <c r="N688" s="396"/>
      <c r="O688" s="396"/>
      <c r="P688" s="396"/>
      <c r="Q688" s="396"/>
      <c r="R688" s="396"/>
      <c r="S688" s="396"/>
      <c r="T688" s="396"/>
      <c r="U688" s="396"/>
      <c r="V688" s="396"/>
      <c r="W688" s="396"/>
      <c r="X688" s="396"/>
      <c r="Y688" s="396"/>
      <c r="Z688" s="396"/>
      <c r="AA688" s="396"/>
      <c r="AB688" s="396"/>
      <c r="AC688" s="396"/>
      <c r="AD688" s="396"/>
      <c r="AE688" s="396"/>
      <c r="AF688" s="396"/>
      <c r="AG688" s="396"/>
      <c r="AH688" s="396"/>
      <c r="AI688" s="396"/>
      <c r="AJ688" s="396"/>
      <c r="AK688" s="396"/>
      <c r="AL688" s="396"/>
      <c r="AM688" s="396"/>
      <c r="AN688" s="396"/>
      <c r="AO688" s="396"/>
      <c r="AP688" s="396"/>
      <c r="AQ688" s="396"/>
      <c r="AR688" s="396"/>
      <c r="AS688" s="396"/>
      <c r="AT688" s="396"/>
      <c r="AU688" s="396"/>
      <c r="AV688" s="396"/>
      <c r="AW688" s="396"/>
      <c r="AX688" s="396"/>
      <c r="AY688" s="396"/>
      <c r="AZ688" s="396"/>
      <c r="BA688" s="396"/>
      <c r="BB688" s="396"/>
      <c r="BC688" s="396"/>
      <c r="BD688" s="396"/>
      <c r="BE688" s="396"/>
      <c r="BF688" s="396"/>
      <c r="BG688" s="396"/>
      <c r="BH688" s="396"/>
      <c r="BI688" s="396"/>
      <c r="BJ688" s="396"/>
      <c r="BK688" s="396"/>
      <c r="BL688" s="396"/>
      <c r="BM688" s="396"/>
      <c r="BN688" s="396"/>
      <c r="BO688" s="396"/>
      <c r="BP688" s="396"/>
      <c r="BQ688" s="396"/>
      <c r="BR688" s="396"/>
      <c r="BS688" s="396"/>
      <c r="BT688" s="396"/>
      <c r="BU688" s="396"/>
      <c r="BV688" s="396"/>
      <c r="BW688" s="396"/>
      <c r="BX688" s="396"/>
      <c r="BY688" s="396"/>
      <c r="BZ688" s="39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6"/>
      <c r="C689" s="396"/>
      <c r="D689" s="396"/>
      <c r="E689" s="396"/>
      <c r="F689" s="396"/>
      <c r="G689" s="396"/>
      <c r="H689" s="396"/>
      <c r="I689" s="396"/>
      <c r="J689" s="396"/>
      <c r="K689" s="396"/>
      <c r="L689" s="396"/>
      <c r="M689" s="396"/>
      <c r="N689" s="396"/>
      <c r="O689" s="396"/>
      <c r="P689" s="396"/>
      <c r="Q689" s="396"/>
      <c r="R689" s="396"/>
      <c r="S689" s="396"/>
      <c r="T689" s="396"/>
      <c r="U689" s="396"/>
      <c r="V689" s="396"/>
      <c r="W689" s="396"/>
      <c r="X689" s="396"/>
      <c r="Y689" s="396"/>
      <c r="Z689" s="396"/>
      <c r="AA689" s="396"/>
      <c r="AB689" s="396"/>
      <c r="AC689" s="396"/>
      <c r="AD689" s="396"/>
      <c r="AE689" s="396"/>
      <c r="AF689" s="396"/>
      <c r="AG689" s="396"/>
      <c r="AH689" s="396"/>
      <c r="AI689" s="396"/>
      <c r="AJ689" s="396"/>
      <c r="AK689" s="396"/>
      <c r="AL689" s="396"/>
      <c r="AM689" s="396"/>
      <c r="AN689" s="396"/>
      <c r="AO689" s="396"/>
      <c r="AP689" s="396"/>
      <c r="AQ689" s="396"/>
      <c r="AR689" s="396"/>
      <c r="AS689" s="396"/>
      <c r="AT689" s="396"/>
      <c r="AU689" s="396"/>
      <c r="AV689" s="396"/>
      <c r="AW689" s="396"/>
      <c r="AX689" s="396"/>
      <c r="AY689" s="396"/>
      <c r="AZ689" s="396"/>
      <c r="BA689" s="396"/>
      <c r="BB689" s="396"/>
      <c r="BC689" s="396"/>
      <c r="BD689" s="396"/>
      <c r="BE689" s="396"/>
      <c r="BF689" s="396"/>
      <c r="BG689" s="396"/>
      <c r="BH689" s="396"/>
      <c r="BI689" s="396"/>
      <c r="BJ689" s="396"/>
      <c r="BK689" s="396"/>
      <c r="BL689" s="396"/>
      <c r="BM689" s="396"/>
      <c r="BN689" s="396"/>
      <c r="BO689" s="396"/>
      <c r="BP689" s="396"/>
      <c r="BQ689" s="396"/>
      <c r="BR689" s="396"/>
      <c r="BS689" s="396"/>
      <c r="BT689" s="396"/>
      <c r="BU689" s="396"/>
      <c r="BV689" s="396"/>
      <c r="BW689" s="396"/>
      <c r="BX689" s="396"/>
      <c r="BY689" s="396"/>
      <c r="BZ689" s="39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6"/>
      <c r="C690" s="396"/>
      <c r="D690" s="396"/>
      <c r="E690" s="396"/>
      <c r="F690" s="396"/>
      <c r="G690" s="396"/>
      <c r="H690" s="396"/>
      <c r="I690" s="396"/>
      <c r="J690" s="396"/>
      <c r="K690" s="396"/>
      <c r="L690" s="396"/>
      <c r="M690" s="396"/>
      <c r="N690" s="396"/>
      <c r="O690" s="396"/>
      <c r="P690" s="396"/>
      <c r="Q690" s="396"/>
      <c r="R690" s="396"/>
      <c r="S690" s="396"/>
      <c r="T690" s="396"/>
      <c r="U690" s="396"/>
      <c r="V690" s="396"/>
      <c r="W690" s="396"/>
      <c r="X690" s="396"/>
      <c r="Y690" s="396"/>
      <c r="Z690" s="396"/>
      <c r="AA690" s="396"/>
      <c r="AB690" s="396"/>
      <c r="AC690" s="396"/>
      <c r="AD690" s="396"/>
      <c r="AE690" s="396"/>
      <c r="AF690" s="396"/>
      <c r="AG690" s="396"/>
      <c r="AH690" s="396"/>
      <c r="AI690" s="396"/>
      <c r="AJ690" s="396"/>
      <c r="AK690" s="396"/>
      <c r="AL690" s="396"/>
      <c r="AM690" s="396"/>
      <c r="AN690" s="396"/>
      <c r="AO690" s="396"/>
      <c r="AP690" s="396"/>
      <c r="AQ690" s="396"/>
      <c r="AR690" s="396"/>
      <c r="AS690" s="396"/>
      <c r="AT690" s="396"/>
      <c r="AU690" s="396"/>
      <c r="AV690" s="396"/>
      <c r="AW690" s="396"/>
      <c r="AX690" s="396"/>
      <c r="AY690" s="396"/>
      <c r="AZ690" s="396"/>
      <c r="BA690" s="396"/>
      <c r="BB690" s="396"/>
      <c r="BC690" s="396"/>
      <c r="BD690" s="396"/>
      <c r="BE690" s="396"/>
      <c r="BF690" s="396"/>
      <c r="BG690" s="396"/>
      <c r="BH690" s="396"/>
      <c r="BI690" s="396"/>
      <c r="BJ690" s="396"/>
      <c r="BK690" s="396"/>
      <c r="BL690" s="396"/>
      <c r="BM690" s="396"/>
      <c r="BN690" s="396"/>
      <c r="BO690" s="396"/>
      <c r="BP690" s="396"/>
      <c r="BQ690" s="396"/>
      <c r="BR690" s="396"/>
      <c r="BS690" s="396"/>
      <c r="BT690" s="396"/>
      <c r="BU690" s="396"/>
      <c r="BV690" s="396"/>
      <c r="BW690" s="396"/>
      <c r="BX690" s="396"/>
      <c r="BY690" s="396"/>
      <c r="BZ690" s="39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6"/>
      <c r="C691" s="396"/>
      <c r="D691" s="396"/>
      <c r="E691" s="396"/>
      <c r="F691" s="396"/>
      <c r="G691" s="396"/>
      <c r="H691" s="396"/>
      <c r="I691" s="396"/>
      <c r="J691" s="396"/>
      <c r="K691" s="396"/>
      <c r="L691" s="396"/>
      <c r="M691" s="396"/>
      <c r="N691" s="396"/>
      <c r="O691" s="396"/>
      <c r="P691" s="396"/>
      <c r="Q691" s="396"/>
      <c r="R691" s="396"/>
      <c r="S691" s="396"/>
      <c r="T691" s="396"/>
      <c r="U691" s="396"/>
      <c r="V691" s="396"/>
      <c r="W691" s="396"/>
      <c r="X691" s="396"/>
      <c r="Y691" s="396"/>
      <c r="Z691" s="396"/>
      <c r="AA691" s="396"/>
      <c r="AB691" s="396"/>
      <c r="AC691" s="396"/>
      <c r="AD691" s="396"/>
      <c r="AE691" s="396"/>
      <c r="AF691" s="396"/>
      <c r="AG691" s="396"/>
      <c r="AH691" s="396"/>
      <c r="AI691" s="396"/>
      <c r="AJ691" s="396"/>
      <c r="AK691" s="396"/>
      <c r="AL691" s="396"/>
      <c r="AM691" s="396"/>
      <c r="AN691" s="396"/>
      <c r="AO691" s="396"/>
      <c r="AP691" s="396"/>
      <c r="AQ691" s="396"/>
      <c r="AR691" s="396"/>
      <c r="AS691" s="396"/>
      <c r="AT691" s="396"/>
      <c r="AU691" s="396"/>
      <c r="AV691" s="396"/>
      <c r="AW691" s="396"/>
      <c r="AX691" s="396"/>
      <c r="AY691" s="396"/>
      <c r="AZ691" s="396"/>
      <c r="BA691" s="396"/>
      <c r="BB691" s="396"/>
      <c r="BC691" s="396"/>
      <c r="BD691" s="396"/>
      <c r="BE691" s="396"/>
      <c r="BF691" s="396"/>
      <c r="BG691" s="396"/>
      <c r="BH691" s="396"/>
      <c r="BI691" s="396"/>
      <c r="BJ691" s="396"/>
      <c r="BK691" s="396"/>
      <c r="BL691" s="396"/>
      <c r="BM691" s="396"/>
      <c r="BN691" s="396"/>
      <c r="BO691" s="396"/>
      <c r="BP691" s="396"/>
      <c r="BQ691" s="396"/>
      <c r="BR691" s="396"/>
      <c r="BS691" s="396"/>
      <c r="BT691" s="396"/>
      <c r="BU691" s="396"/>
      <c r="BV691" s="396"/>
      <c r="BW691" s="396"/>
      <c r="BX691" s="396"/>
      <c r="BY691" s="396"/>
      <c r="BZ691" s="39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6"/>
      <c r="C692" s="396"/>
      <c r="D692" s="396"/>
      <c r="E692" s="396"/>
      <c r="F692" s="396"/>
      <c r="G692" s="396"/>
      <c r="H692" s="396"/>
      <c r="I692" s="396"/>
      <c r="J692" s="396"/>
      <c r="K692" s="396"/>
      <c r="L692" s="396"/>
      <c r="M692" s="396"/>
      <c r="N692" s="396"/>
      <c r="O692" s="396"/>
      <c r="P692" s="396"/>
      <c r="Q692" s="396"/>
      <c r="R692" s="396"/>
      <c r="S692" s="396"/>
      <c r="T692" s="396"/>
      <c r="U692" s="396"/>
      <c r="V692" s="396"/>
      <c r="W692" s="396"/>
      <c r="X692" s="396"/>
      <c r="Y692" s="396"/>
      <c r="Z692" s="396"/>
      <c r="AA692" s="396"/>
      <c r="AB692" s="396"/>
      <c r="AC692" s="396"/>
      <c r="AD692" s="396"/>
      <c r="AE692" s="396"/>
      <c r="AF692" s="396"/>
      <c r="AG692" s="396"/>
      <c r="AH692" s="396"/>
      <c r="AI692" s="396"/>
      <c r="AJ692" s="396"/>
      <c r="AK692" s="396"/>
      <c r="AL692" s="396"/>
      <c r="AM692" s="396"/>
      <c r="AN692" s="396"/>
      <c r="AO692" s="396"/>
      <c r="AP692" s="396"/>
      <c r="AQ692" s="396"/>
      <c r="AR692" s="396"/>
      <c r="AS692" s="396"/>
      <c r="AT692" s="396"/>
      <c r="AU692" s="396"/>
      <c r="AV692" s="396"/>
      <c r="AW692" s="396"/>
      <c r="AX692" s="396"/>
      <c r="AY692" s="396"/>
      <c r="AZ692" s="396"/>
      <c r="BA692" s="396"/>
      <c r="BB692" s="396"/>
      <c r="BC692" s="396"/>
      <c r="BD692" s="396"/>
      <c r="BE692" s="396"/>
      <c r="BF692" s="396"/>
      <c r="BG692" s="396"/>
      <c r="BH692" s="396"/>
      <c r="BI692" s="396"/>
      <c r="BJ692" s="396"/>
      <c r="BK692" s="396"/>
      <c r="BL692" s="396"/>
      <c r="BM692" s="396"/>
      <c r="BN692" s="396"/>
      <c r="BO692" s="396"/>
      <c r="BP692" s="396"/>
      <c r="BQ692" s="396"/>
      <c r="BR692" s="396"/>
      <c r="BS692" s="396"/>
      <c r="BT692" s="396"/>
      <c r="BU692" s="396"/>
      <c r="BV692" s="396"/>
      <c r="BW692" s="396"/>
      <c r="BX692" s="396"/>
      <c r="BY692" s="396"/>
      <c r="BZ692" s="39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BO486:BZ486"/>
    <mergeCell ref="AZ486:BN486"/>
    <mergeCell ref="AO486:AY486"/>
    <mergeCell ref="M486:AA486"/>
    <mergeCell ref="AB486:AN486"/>
    <mergeCell ref="B487:L487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2026-03-30T15:55:43Z</dcterms:modified>
</cp:coreProperties>
</file>