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10246761-66E4-479B-9BF5-52F19DA15B0B}" xr6:coauthVersionLast="47" xr6:coauthVersionMax="47" xr10:uidLastSave="{00000000-0000-0000-0000-000000000000}"/>
  <bookViews>
    <workbookView xWindow="-30828" yWindow="-166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T6Tir25g5aZqVzGopbI0DiZN6s5Mwfm21pRQRdDXvjA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QX5GmKBnPhWuyx60L0ABdg6zo/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<sst xmlns="http://schemas.openxmlformats.org/spreadsheetml/2006/main" count="171" uniqueCount="149">
  <si>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</si>
  <si>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</si>
  <si>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</si>
  <si>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</si>
  <si>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</si>
  <si>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</si>
  <si>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</si>
  <si>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DON CAPITAL s.r.o.</t>
  </si>
  <si>
    <t xml:space="preserve">       </t>
  </si>
  <si>
    <t xml:space="preserve">Sídlo: </t>
  </si>
  <si>
    <t>Letná 27, 040 01 Košice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</si>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</sst>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37</xdr:row>
      <xdr:rowOff>133350</xdr:rowOff>
    </xdr:from>
    <xdr:ext cx="2381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36463" y="3665700"/>
          <a:ext cx="219075" cy="2286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342900</xdr:colOff>
      <xdr:row>38</xdr:row>
      <xdr:rowOff>-38100</xdr:rowOff>
    </xdr:from>
    <xdr:ext cx="257175" cy="2571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26938" y="3660938"/>
          <a:ext cx="238125" cy="2381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66675</xdr:colOff>
      <xdr:row>14</xdr:row>
      <xdr:rowOff>-38100</xdr:rowOff>
    </xdr:from>
    <xdr:ext cx="285750" cy="266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76200</xdr:colOff>
      <xdr:row>17</xdr:row>
      <xdr:rowOff>-38100</xdr:rowOff>
    </xdr:from>
    <xdr:ext cx="285750" cy="2667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68</xdr:row>
      <xdr:rowOff>-28575</xdr:rowOff>
    </xdr:from>
    <xdr:ext cx="285750" cy="257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69</xdr:row>
      <xdr:rowOff>-28575</xdr:rowOff>
    </xdr:from>
    <xdr:ext cx="285750" cy="2571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72</xdr:row>
      <xdr:rowOff>200025</xdr:rowOff>
    </xdr:from>
    <xdr:ext cx="295275" cy="2762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207888" y="3651413"/>
          <a:ext cx="276225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74</xdr:row>
      <xdr:rowOff>28575</xdr:rowOff>
    </xdr:from>
    <xdr:ext cx="285750" cy="2762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12650" y="3651413"/>
          <a:ext cx="266700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6" workbookViewId="0">
      <selection activeCell="P126" sqref="P12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54944163</v>
      </c>
      <c r="F1" s="37"/>
      <c r="G1" s="1" t="s">
        <v>2</v>
      </c>
      <c r="H1" s="2">
        <v>2121823583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/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 t="s">
        <v>55</v>
      </c>
      <c r="G62" s="34"/>
      <c r="H62" s="32" t="s">
        <v>56</v>
      </c>
      <c r="I62" s="33"/>
      <c r="J62" s="35"/>
    </row>
    <row r="63" spans="1:10" ht="14.25" customHeight="1" x14ac:dyDescent="0.3">
      <c r="A63" s="69"/>
      <c r="B63" s="42"/>
      <c r="C63" s="43"/>
      <c r="D63" s="70"/>
      <c r="E63" s="43"/>
      <c r="F63" s="71"/>
      <c r="G63" s="43"/>
      <c r="H63" s="70"/>
      <c r="I63" s="42"/>
      <c r="J63" s="44"/>
    </row>
    <row r="64" spans="1:10" ht="14.25" customHeight="1" x14ac:dyDescent="0.3">
      <c r="A64" s="72"/>
      <c r="B64" s="50"/>
      <c r="C64" s="51"/>
      <c r="D64" s="68"/>
      <c r="E64" s="51"/>
      <c r="F64" s="67"/>
      <c r="G64" s="51"/>
      <c r="H64" s="68"/>
      <c r="I64" s="50"/>
      <c r="J64" s="53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57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58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59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60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61</v>
      </c>
      <c r="B78" s="38" t="s">
        <v>62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63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64</v>
      </c>
      <c r="B82" s="33"/>
      <c r="C82" s="33"/>
      <c r="D82" s="34"/>
      <c r="E82" s="32" t="s">
        <v>65</v>
      </c>
      <c r="F82" s="33"/>
      <c r="G82" s="34"/>
      <c r="H82" s="32" t="s">
        <v>66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67</v>
      </c>
      <c r="B90" s="38" t="s">
        <v>68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69</v>
      </c>
      <c r="B92" s="33"/>
      <c r="C92" s="33"/>
      <c r="D92" s="34"/>
      <c r="E92" s="32" t="s">
        <v>70</v>
      </c>
      <c r="F92" s="33"/>
      <c r="G92" s="34"/>
      <c r="H92" s="32" t="s">
        <v>71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74</v>
      </c>
      <c r="B100" s="33"/>
      <c r="C100" s="33"/>
      <c r="D100" s="34"/>
      <c r="E100" s="32" t="s">
        <v>75</v>
      </c>
      <c r="F100" s="34"/>
      <c r="G100" s="32" t="s">
        <v>76</v>
      </c>
      <c r="H100" s="33"/>
      <c r="I100" s="33"/>
      <c r="J100" s="35"/>
    </row>
    <row r="101" spans="1:10" ht="30.75" customHeight="1" x14ac:dyDescent="0.3">
      <c r="A101" s="112" t="s">
        <v>77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78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79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80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83</v>
      </c>
      <c r="B111" s="47"/>
      <c r="C111" s="47"/>
      <c r="D111" s="47"/>
      <c r="E111" s="144"/>
      <c r="F111" s="151" t="s">
        <v>84</v>
      </c>
      <c r="G111" s="47"/>
      <c r="H111" s="144"/>
      <c r="I111" s="153" t="s">
        <v>85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88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89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90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91</v>
      </c>
      <c r="B126" s="33"/>
      <c r="C126" s="33"/>
      <c r="D126" s="34"/>
      <c r="E126" s="124">
        <f>IF(E127+E128=0,"",E127+E128)</f>
        <v>82504.08</v>
      </c>
      <c r="F126" s="33"/>
      <c r="G126" s="34"/>
      <c r="H126" s="124">
        <f>IF(H127+H128=0,"",H127+H128)</f>
        <v>6627</v>
      </c>
      <c r="I126" s="33"/>
      <c r="J126" s="35"/>
    </row>
    <row r="127" spans="1:10" ht="44.25" customHeight="1" x14ac:dyDescent="0.3">
      <c r="A127" s="125" t="s">
        <v>92</v>
      </c>
      <c r="B127" s="42"/>
      <c r="C127" s="42"/>
      <c r="D127" s="43"/>
      <c r="E127" s="126">
        <v>82504.08</v>
      </c>
      <c r="F127" s="42"/>
      <c r="G127" s="43"/>
      <c r="H127" s="126">
        <v>6627</v>
      </c>
      <c r="I127" s="42"/>
      <c r="J127" s="43"/>
    </row>
    <row r="128" spans="1:10" ht="21" customHeight="1" x14ac:dyDescent="0.3">
      <c r="A128" s="129" t="s">
        <v>93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96</v>
      </c>
      <c r="B133" s="47"/>
      <c r="C133" s="47"/>
      <c r="D133" s="47"/>
      <c r="E133" s="47"/>
      <c r="F133" s="144"/>
      <c r="G133" s="138" t="s">
        <v>97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98</v>
      </c>
      <c r="H134" s="146"/>
      <c r="I134" s="158" t="s">
        <v>99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100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101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102</v>
      </c>
      <c r="D147" s="157"/>
      <c r="E147" s="166" t="s">
        <v>103</v>
      </c>
      <c r="F147" s="43"/>
      <c r="G147" s="166" t="s">
        <v>104</v>
      </c>
      <c r="H147" s="43"/>
      <c r="I147" s="183" t="s">
        <v>105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106</v>
      </c>
      <c r="F148" s="51"/>
      <c r="G148" s="179" t="s">
        <v>106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107</v>
      </c>
      <c r="F149" s="51"/>
      <c r="G149" s="179" t="s">
        <v>107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108</v>
      </c>
      <c r="F150" s="51"/>
      <c r="G150" s="169" t="s">
        <v>109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110</v>
      </c>
      <c r="F151" s="146"/>
      <c r="G151" s="170" t="s">
        <v>111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113</v>
      </c>
      <c r="B164" s="47"/>
      <c r="C164" s="47"/>
      <c r="D164" s="47"/>
      <c r="E164" s="177" t="s">
        <v>114</v>
      </c>
      <c r="F164" s="103"/>
      <c r="G164" s="107"/>
      <c r="H164" s="177" t="s">
        <v>115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8" t="s">
        <v>119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120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121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122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123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128</v>
      </c>
      <c r="F189" s="103"/>
      <c r="G189" s="104"/>
      <c r="H189" s="139" t="s">
        <v>129</v>
      </c>
      <c r="I189" s="103"/>
      <c r="J189" s="107"/>
    </row>
    <row r="190" spans="1:10" ht="15" customHeight="1" x14ac:dyDescent="0.3">
      <c r="A190" s="140" t="s">
        <v>130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131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132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133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134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135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138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128</v>
      </c>
      <c r="F204" s="57"/>
      <c r="G204" s="58"/>
      <c r="H204" s="148" t="s">
        <v>129</v>
      </c>
      <c r="I204" s="57"/>
      <c r="J204" s="76"/>
    </row>
    <row r="205" spans="1:10" ht="14.25" customHeight="1" x14ac:dyDescent="0.3">
      <c r="A205" s="45" t="s">
        <v>139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140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141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142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143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144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145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2026-06-15T11:59:47Z</dcterms:modified>
</cp:coreProperties>
</file>