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DA585" i="3" s="1"/>
  <c r="CB585" i="3" s="1"/>
  <c r="CX584" i="3"/>
  <c r="CX583" i="3"/>
  <c r="CX582" i="3"/>
  <c r="CX581" i="3"/>
  <c r="CX580" i="3"/>
  <c r="CX579" i="3"/>
  <c r="CX578" i="3"/>
  <c r="CX577" i="3"/>
  <c r="DA577" i="3" s="1"/>
  <c r="CB577" i="3" s="1"/>
  <c r="CX576" i="3"/>
  <c r="CX575" i="3"/>
  <c r="CX574" i="3"/>
  <c r="CX573" i="3"/>
  <c r="CW571" i="3"/>
  <c r="CW570" i="3"/>
  <c r="CW569" i="3"/>
  <c r="CW568" i="3"/>
  <c r="DA568" i="3" s="1"/>
  <c r="CB568" i="3" s="1"/>
  <c r="CW567" i="3"/>
  <c r="CW566" i="3"/>
  <c r="CW565" i="3"/>
  <c r="CW564" i="3"/>
  <c r="CW563" i="3"/>
  <c r="CW562" i="3"/>
  <c r="CW561" i="3"/>
  <c r="CW560" i="3"/>
  <c r="DA560" i="3" s="1"/>
  <c r="CB560" i="3" s="1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5" i="3" s="1"/>
  <c r="DA685" i="3" s="1"/>
  <c r="CB685" i="3" s="1"/>
  <c r="CX684" i="3"/>
  <c r="CX683" i="3"/>
  <c r="CX682" i="3"/>
  <c r="CX681" i="3"/>
  <c r="CX680" i="3"/>
  <c r="CX679" i="3"/>
  <c r="CX678" i="3"/>
  <c r="CX676" i="3"/>
  <c r="DA676" i="3" s="1"/>
  <c r="CB676" i="3" s="1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DA689" i="3" s="1"/>
  <c r="CB689" i="3" s="1"/>
  <c r="CW688" i="3"/>
  <c r="CW687" i="3"/>
  <c r="DA687" i="3" s="1"/>
  <c r="CB687" i="3" s="1"/>
  <c r="CW686" i="3"/>
  <c r="CW685" i="3"/>
  <c r="CW684" i="3"/>
  <c r="CW683" i="3"/>
  <c r="CW682" i="3"/>
  <c r="DA682" i="3" s="1"/>
  <c r="CB682" i="3" s="1"/>
  <c r="CW681" i="3"/>
  <c r="CW680" i="3"/>
  <c r="CW679" i="3"/>
  <c r="CW678" i="3"/>
  <c r="CW677" i="3"/>
  <c r="CW676" i="3"/>
  <c r="CW675" i="3"/>
  <c r="CW674" i="3"/>
  <c r="DA674" i="3" s="1"/>
  <c r="CB674" i="3" s="1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41" i="3" s="1"/>
  <c r="DA641" i="3" s="1"/>
  <c r="CB641" i="3" s="1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 s="1"/>
  <c r="CB566" i="3" s="1"/>
  <c r="CX565" i="3"/>
  <c r="CX570" i="3" s="1"/>
  <c r="DA570" i="3" s="1"/>
  <c r="CB570" i="3" s="1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9" i="3" s="1"/>
  <c r="CX542" i="3"/>
  <c r="CX541" i="3"/>
  <c r="CX540" i="3"/>
  <c r="CW512" i="3"/>
  <c r="CW513" i="3"/>
  <c r="B513" i="3"/>
  <c r="CX507" i="3"/>
  <c r="CX506" i="3"/>
  <c r="CX508" i="3" s="1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DA487" i="3" s="1"/>
  <c r="CB487" i="3" s="1"/>
  <c r="CX483" i="3"/>
  <c r="CX482" i="3"/>
  <c r="CX481" i="3"/>
  <c r="CX480" i="3"/>
  <c r="CX479" i="3"/>
  <c r="CX478" i="3"/>
  <c r="CX477" i="3"/>
  <c r="CX476" i="3"/>
  <c r="DA476" i="3" s="1"/>
  <c r="CB476" i="3" s="1"/>
  <c r="CX475" i="3"/>
  <c r="CX471" i="3"/>
  <c r="CX470" i="3"/>
  <c r="CX469" i="3"/>
  <c r="CX468" i="3"/>
  <c r="CX467" i="3"/>
  <c r="CX466" i="3"/>
  <c r="CX465" i="3"/>
  <c r="CX462" i="3" s="1"/>
  <c r="DA462" i="3" s="1"/>
  <c r="CB462" i="3" s="1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DA425" i="3" s="1"/>
  <c r="CB425" i="3" s="1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DA391" i="3" s="1"/>
  <c r="CB391" i="3" s="1"/>
  <c r="CW390" i="3"/>
  <c r="CW389" i="3"/>
  <c r="CW388" i="3"/>
  <c r="CW387" i="3"/>
  <c r="DA387" i="3" s="1"/>
  <c r="CB387" i="3" s="1"/>
  <c r="CW386" i="3"/>
  <c r="CW385" i="3"/>
  <c r="CW384" i="3"/>
  <c r="CW354" i="3"/>
  <c r="DA354" i="3" s="1"/>
  <c r="CB354" i="3" s="1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DA44" i="3" s="1"/>
  <c r="CB44" i="3" s="1"/>
  <c r="CW43" i="3"/>
  <c r="DA43" i="3"/>
  <c r="CB43" i="3" s="1"/>
  <c r="CW42" i="3"/>
  <c r="DA42" i="3" s="1"/>
  <c r="CB42" i="3" s="1"/>
  <c r="CZ40" i="3"/>
  <c r="CZ39" i="3"/>
  <c r="CW39" i="3"/>
  <c r="CZ38" i="3"/>
  <c r="CW38" i="3"/>
  <c r="DA38" i="3" s="1"/>
  <c r="CB38" i="3" s="1"/>
  <c r="CZ37" i="3"/>
  <c r="CW37" i="3"/>
  <c r="DA37" i="3" s="1"/>
  <c r="CB37" i="3" s="1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DA656" i="3" s="1"/>
  <c r="CB656" i="3" s="1"/>
  <c r="CZ655" i="3"/>
  <c r="CW655" i="3"/>
  <c r="CZ654" i="3"/>
  <c r="CW654" i="3"/>
  <c r="CZ653" i="3"/>
  <c r="CW653" i="3"/>
  <c r="CZ652" i="3"/>
  <c r="CW652" i="3"/>
  <c r="DA652" i="3" s="1"/>
  <c r="CB652" i="3" s="1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DA640" i="3" s="1"/>
  <c r="CB640" i="3" s="1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DA621" i="3" s="1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DA533" i="3" s="1"/>
  <c r="CB533" i="3" s="1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DA520" i="3" s="1"/>
  <c r="CB520" i="3" s="1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DA526" i="3" s="1"/>
  <c r="CB526" i="3" s="1"/>
  <c r="CX525" i="3"/>
  <c r="CX524" i="3"/>
  <c r="CX523" i="3"/>
  <c r="CX522" i="3"/>
  <c r="CX521" i="3"/>
  <c r="CX520" i="3"/>
  <c r="CX519" i="3"/>
  <c r="CX518" i="3"/>
  <c r="DA518" i="3" s="1"/>
  <c r="CB518" i="3" s="1"/>
  <c r="CX517" i="3"/>
  <c r="CX516" i="3"/>
  <c r="CX515" i="3"/>
  <c r="CX514" i="3"/>
  <c r="CW514" i="3"/>
  <c r="CW508" i="3"/>
  <c r="CW507" i="3"/>
  <c r="CW506" i="3"/>
  <c r="DA506" i="3" s="1"/>
  <c r="CB506" i="3" s="1"/>
  <c r="CW505" i="3"/>
  <c r="CW504" i="3"/>
  <c r="CW503" i="3"/>
  <c r="CW502" i="3"/>
  <c r="CW501" i="3"/>
  <c r="CW500" i="3"/>
  <c r="CW499" i="3"/>
  <c r="CW498" i="3"/>
  <c r="CW497" i="3"/>
  <c r="CW496" i="3"/>
  <c r="CW495" i="3"/>
  <c r="CW494" i="3"/>
  <c r="CW493" i="3"/>
  <c r="DA493" i="3" s="1"/>
  <c r="CB493" i="3" s="1"/>
  <c r="CW492" i="3"/>
  <c r="CW491" i="3"/>
  <c r="DA491" i="3" s="1"/>
  <c r="CB491" i="3" s="1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DA477" i="3" s="1"/>
  <c r="CB477" i="3" s="1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DA456" i="3" s="1"/>
  <c r="CB456" i="3" s="1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DA440" i="3" s="1"/>
  <c r="CB440" i="3" s="1"/>
  <c r="CW439" i="3"/>
  <c r="CW438" i="3"/>
  <c r="CW418" i="3"/>
  <c r="CW417" i="3"/>
  <c r="CW416" i="3"/>
  <c r="CW415" i="3"/>
  <c r="CW414" i="3"/>
  <c r="CW413" i="3"/>
  <c r="DA413" i="3" s="1"/>
  <c r="CB413" i="3" s="1"/>
  <c r="CW412" i="3"/>
  <c r="CW411" i="3"/>
  <c r="CW410" i="3"/>
  <c r="CW409" i="3"/>
  <c r="CW408" i="3"/>
  <c r="CW407" i="3"/>
  <c r="CW406" i="3"/>
  <c r="CW405" i="3"/>
  <c r="DA405" i="3" s="1"/>
  <c r="CB405" i="3" s="1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DA345" i="3" s="1"/>
  <c r="CB345" i="3" s="1"/>
  <c r="CX344" i="3"/>
  <c r="CX343" i="3"/>
  <c r="CX342" i="3"/>
  <c r="CX341" i="3"/>
  <c r="CW350" i="3"/>
  <c r="DA350" i="3" s="1"/>
  <c r="CB350" i="3" s="1"/>
  <c r="CW349" i="3"/>
  <c r="CW348" i="3"/>
  <c r="CW347" i="3"/>
  <c r="DA347" i="3" s="1"/>
  <c r="CB347" i="3" s="1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DA33" i="3" s="1"/>
  <c r="CB33" i="3" s="1"/>
  <c r="B24" i="3"/>
  <c r="CX18" i="3"/>
  <c r="CX19" i="3"/>
  <c r="CX20" i="3"/>
  <c r="CX33" i="3"/>
  <c r="CX32" i="3"/>
  <c r="CX31" i="3"/>
  <c r="CX30" i="3"/>
  <c r="DA30" i="3" s="1"/>
  <c r="CB30" i="3" s="1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DA32" i="3" s="1"/>
  <c r="CB32" i="3" s="1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DA17" i="3" s="1"/>
  <c r="CB17" i="3" s="1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DA428" i="3" s="1"/>
  <c r="CB428" i="3" s="1"/>
  <c r="CX427" i="3"/>
  <c r="CX426" i="3"/>
  <c r="CX425" i="3"/>
  <c r="CX424" i="3"/>
  <c r="CW157" i="3"/>
  <c r="DA157" i="3" s="1"/>
  <c r="CB157" i="3" s="1"/>
  <c r="CW156" i="3"/>
  <c r="DA156" i="3" s="1"/>
  <c r="CB156" i="3"/>
  <c r="CW155" i="3"/>
  <c r="DA155" i="3"/>
  <c r="CB155" i="3" s="1"/>
  <c r="CW154" i="3"/>
  <c r="DA154" i="3" s="1"/>
  <c r="CB154" i="3" s="1"/>
  <c r="CW153" i="3"/>
  <c r="DA153" i="3" s="1"/>
  <c r="CB153" i="3" s="1"/>
  <c r="CW152" i="3"/>
  <c r="DA152" i="3" s="1"/>
  <c r="CB152" i="3"/>
  <c r="CW151" i="3"/>
  <c r="DA151" i="3"/>
  <c r="CB151" i="3" s="1"/>
  <c r="CW150" i="3"/>
  <c r="DA150" i="3" s="1"/>
  <c r="CB150" i="3" s="1"/>
  <c r="CW149" i="3"/>
  <c r="CW148" i="3"/>
  <c r="CW120" i="3"/>
  <c r="DA120" i="3"/>
  <c r="CB120" i="3" s="1"/>
  <c r="CW119" i="3"/>
  <c r="DA119" i="3" s="1"/>
  <c r="CB119" i="3"/>
  <c r="CW118" i="3"/>
  <c r="DA118" i="3" s="1"/>
  <c r="CB118" i="3" s="1"/>
  <c r="CW117" i="3"/>
  <c r="DA117" i="3" s="1"/>
  <c r="CB117" i="3" s="1"/>
  <c r="CW116" i="3"/>
  <c r="DA116" i="3"/>
  <c r="CB116" i="3" s="1"/>
  <c r="CW115" i="3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 s="1"/>
  <c r="CB319" i="3" s="1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DA271" i="3" s="1"/>
  <c r="CB271" i="3" s="1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DA88" i="3" s="1"/>
  <c r="CB88" i="3" s="1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 s="1"/>
  <c r="CZ67" i="3"/>
  <c r="DA67" i="3"/>
  <c r="CB67" i="3" s="1"/>
  <c r="CZ66" i="3"/>
  <c r="DA66" i="3" s="1"/>
  <c r="CB66" i="3"/>
  <c r="CZ65" i="3"/>
  <c r="DA65" i="3" s="1"/>
  <c r="CB65" i="3" s="1"/>
  <c r="CZ64" i="3"/>
  <c r="DA64" i="3" s="1"/>
  <c r="CB64" i="3" s="1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DA613" i="3" s="1"/>
  <c r="CB613" i="3" s="1"/>
  <c r="CW612" i="3"/>
  <c r="CW611" i="3"/>
  <c r="CW610" i="3"/>
  <c r="CW609" i="3"/>
  <c r="CW608" i="3"/>
  <c r="CW607" i="3"/>
  <c r="CW606" i="3"/>
  <c r="CW605" i="3"/>
  <c r="DA605" i="3" s="1"/>
  <c r="CB605" i="3" s="1"/>
  <c r="CW604" i="3"/>
  <c r="CW603" i="3"/>
  <c r="CW602" i="3"/>
  <c r="CW601" i="3"/>
  <c r="CW600" i="3"/>
  <c r="CW599" i="3"/>
  <c r="CW598" i="3"/>
  <c r="CW597" i="3"/>
  <c r="DA597" i="3" s="1"/>
  <c r="CB597" i="3" s="1"/>
  <c r="CW596" i="3"/>
  <c r="CX615" i="3"/>
  <c r="CX614" i="3"/>
  <c r="CX613" i="3"/>
  <c r="CX612" i="3"/>
  <c r="CX611" i="3"/>
  <c r="CX610" i="3"/>
  <c r="DA610" i="3" s="1"/>
  <c r="CB610" i="3" s="1"/>
  <c r="CX609" i="3"/>
  <c r="CX608" i="3"/>
  <c r="CX607" i="3"/>
  <c r="CX606" i="3"/>
  <c r="CX605" i="3"/>
  <c r="CX604" i="3"/>
  <c r="CX603" i="3"/>
  <c r="CX602" i="3"/>
  <c r="DA602" i="3" s="1"/>
  <c r="CB602" i="3" s="1"/>
  <c r="CX601" i="3"/>
  <c r="CX600" i="3"/>
  <c r="CX599" i="3"/>
  <c r="CX598" i="3"/>
  <c r="CX597" i="3"/>
  <c r="CX457" i="3"/>
  <c r="CX456" i="3"/>
  <c r="CX455" i="3"/>
  <c r="DA455" i="3" s="1"/>
  <c r="CB455" i="3" s="1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7" i="3" s="1"/>
  <c r="DA437" i="3" s="1"/>
  <c r="CB437" i="3" s="1"/>
  <c r="CX438" i="3"/>
  <c r="CX418" i="3"/>
  <c r="CX417" i="3"/>
  <c r="CX416" i="3"/>
  <c r="CX415" i="3"/>
  <c r="CX414" i="3"/>
  <c r="CX413" i="3"/>
  <c r="CX412" i="3"/>
  <c r="DA412" i="3" s="1"/>
  <c r="CB412" i="3" s="1"/>
  <c r="CX411" i="3"/>
  <c r="CX410" i="3"/>
  <c r="CX409" i="3"/>
  <c r="CX408" i="3"/>
  <c r="CX407" i="3"/>
  <c r="DA407" i="3" s="1"/>
  <c r="CB407" i="3" s="1"/>
  <c r="CX406" i="3"/>
  <c r="CX405" i="3"/>
  <c r="CX398" i="3" s="1"/>
  <c r="DA398" i="3" s="1"/>
  <c r="CB398" i="3" s="1"/>
  <c r="CX404" i="3"/>
  <c r="CX403" i="3"/>
  <c r="CX402" i="3"/>
  <c r="CX401" i="3"/>
  <c r="CX400" i="3"/>
  <c r="DA400" i="3" s="1"/>
  <c r="CB400" i="3" s="1"/>
  <c r="CX399" i="3"/>
  <c r="CW383" i="3"/>
  <c r="DA383" i="3" s="1"/>
  <c r="CB383" i="3" s="1"/>
  <c r="CW382" i="3"/>
  <c r="CW381" i="3"/>
  <c r="CW380" i="3"/>
  <c r="CW379" i="3"/>
  <c r="CW378" i="3"/>
  <c r="CW377" i="3"/>
  <c r="CW376" i="3"/>
  <c r="CW375" i="3"/>
  <c r="DA375" i="3" s="1"/>
  <c r="CB375" i="3" s="1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DA359" i="3" s="1"/>
  <c r="CB359" i="3" s="1"/>
  <c r="CW358" i="3"/>
  <c r="CX377" i="3"/>
  <c r="CX376" i="3"/>
  <c r="CX375" i="3"/>
  <c r="CX374" i="3"/>
  <c r="CX373" i="3"/>
  <c r="CX372" i="3"/>
  <c r="CX371" i="3"/>
  <c r="DA371" i="3" s="1"/>
  <c r="CB371" i="3" s="1"/>
  <c r="CX370" i="3"/>
  <c r="CX369" i="3"/>
  <c r="CX368" i="3"/>
  <c r="CX367" i="3"/>
  <c r="CX366" i="3"/>
  <c r="CX365" i="3"/>
  <c r="CX364" i="3"/>
  <c r="CX363" i="3"/>
  <c r="DA363" i="3" s="1"/>
  <c r="CB363" i="3" s="1"/>
  <c r="CX362" i="3"/>
  <c r="CX361" i="3"/>
  <c r="CX360" i="3"/>
  <c r="CX359" i="3"/>
  <c r="CW328" i="3"/>
  <c r="DA328" i="3" s="1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 s="1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 s="1"/>
  <c r="CB320" i="3" s="1"/>
  <c r="CW319" i="3"/>
  <c r="CW318" i="3"/>
  <c r="CW312" i="3" s="1"/>
  <c r="DA312" i="3" s="1"/>
  <c r="CB312" i="3" s="1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DA207" i="3" s="1"/>
  <c r="CB207" i="3" s="1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 s="1"/>
  <c r="CB99" i="3" s="1"/>
  <c r="CW98" i="3"/>
  <c r="DA98" i="3" s="1"/>
  <c r="CB98" i="3"/>
  <c r="CW97" i="3"/>
  <c r="DA97" i="3"/>
  <c r="CB97" i="3" s="1"/>
  <c r="CW96" i="3"/>
  <c r="DA96" i="3" s="1"/>
  <c r="CB96" i="3" s="1"/>
  <c r="CW332" i="3"/>
  <c r="DA332" i="3" s="1"/>
  <c r="CB332" i="3" s="1"/>
  <c r="CW331" i="3"/>
  <c r="DA331" i="3" s="1"/>
  <c r="CB331" i="3"/>
  <c r="CW330" i="3"/>
  <c r="DA330" i="3"/>
  <c r="CB330" i="3" s="1"/>
  <c r="CW329" i="3"/>
  <c r="DA329" i="3" s="1"/>
  <c r="CB329" i="3" s="1"/>
  <c r="CW310" i="3"/>
  <c r="DA310" i="3" s="1"/>
  <c r="CB310" i="3" s="1"/>
  <c r="CW309" i="3"/>
  <c r="DA309" i="3" s="1"/>
  <c r="CB309" i="3"/>
  <c r="CW308" i="3"/>
  <c r="DA308" i="3"/>
  <c r="CB308" i="3" s="1"/>
  <c r="CW307" i="3"/>
  <c r="DA307" i="3" s="1"/>
  <c r="CB307" i="3" s="1"/>
  <c r="CW294" i="3"/>
  <c r="CW293" i="3"/>
  <c r="CW288" i="3"/>
  <c r="DA288" i="3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 s="1"/>
  <c r="CB222" i="3" s="1"/>
  <c r="CW221" i="3"/>
  <c r="DA221" i="3" s="1"/>
  <c r="CB221" i="3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DA205" i="3" s="1"/>
  <c r="CB205" i="3" s="1"/>
  <c r="CW185" i="3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DA84" i="3" s="1"/>
  <c r="CB84" i="3" s="1"/>
  <c r="CW85" i="3"/>
  <c r="DA85" i="3"/>
  <c r="CB85" i="3" s="1"/>
  <c r="CX80" i="3"/>
  <c r="CX79" i="3"/>
  <c r="CX78" i="3"/>
  <c r="CX77" i="3"/>
  <c r="CX76" i="3"/>
  <c r="CX81" i="3"/>
  <c r="DA81" i="3" s="1"/>
  <c r="CB81" i="3" s="1"/>
  <c r="CW333" i="3"/>
  <c r="DA333" i="3" s="1"/>
  <c r="CB333" i="3"/>
  <c r="CW316" i="3"/>
  <c r="CW315" i="3"/>
  <c r="CW314" i="3"/>
  <c r="DA314" i="3" s="1"/>
  <c r="CB314" i="3" s="1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CW270" i="3"/>
  <c r="CW267" i="3"/>
  <c r="DA267" i="3" s="1"/>
  <c r="CB267" i="3" s="1"/>
  <c r="CW249" i="3"/>
  <c r="CW246" i="3" s="1"/>
  <c r="DA246" i="3" s="1"/>
  <c r="CB246" i="3" s="1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DA226" i="3" s="1"/>
  <c r="CB226" i="3" s="1"/>
  <c r="CW223" i="3"/>
  <c r="DA223" i="3" s="1"/>
  <c r="CB223" i="3" s="1"/>
  <c r="CW204" i="3"/>
  <c r="CW201" i="3"/>
  <c r="DA201" i="3"/>
  <c r="CB201" i="3" s="1"/>
  <c r="CW184" i="3"/>
  <c r="CW183" i="3"/>
  <c r="DA183" i="3" s="1"/>
  <c r="CB183" i="3" s="1"/>
  <c r="CW182" i="3"/>
  <c r="CW180" i="3" s="1"/>
  <c r="DA180" i="3" s="1"/>
  <c r="CB180" i="3" s="1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DA126" i="3" s="1"/>
  <c r="CB126" i="3" s="1"/>
  <c r="CW125" i="3"/>
  <c r="CW124" i="3"/>
  <c r="DA124" i="3" s="1"/>
  <c r="CB124" i="3" s="1"/>
  <c r="CW123" i="3"/>
  <c r="CW95" i="3"/>
  <c r="CW94" i="3"/>
  <c r="DA94" i="3" s="1"/>
  <c r="CB94" i="3" s="1"/>
  <c r="CW93" i="3"/>
  <c r="CW92" i="3"/>
  <c r="CW91" i="3"/>
  <c r="CW86" i="3" s="1"/>
  <c r="DA86" i="3" s="1"/>
  <c r="CB86" i="3" s="1"/>
  <c r="CW90" i="3"/>
  <c r="CW89" i="3"/>
  <c r="DA89" i="3" s="1"/>
  <c r="CB89" i="3" s="1"/>
  <c r="CW88" i="3"/>
  <c r="CW87" i="3"/>
  <c r="CX83" i="3"/>
  <c r="CX82" i="3"/>
  <c r="B72" i="3"/>
  <c r="B69" i="3"/>
  <c r="B552" i="3"/>
  <c r="DA521" i="3"/>
  <c r="CB521" i="3"/>
  <c r="DA471" i="3"/>
  <c r="CB471" i="3" s="1"/>
  <c r="DA336" i="3"/>
  <c r="CB336" i="3" s="1"/>
  <c r="AB382" i="3"/>
  <c r="DA402" i="3"/>
  <c r="CB402" i="3" s="1"/>
  <c r="DA410" i="3"/>
  <c r="CB410" i="3" s="1"/>
  <c r="DA418" i="3"/>
  <c r="CB418" i="3" s="1"/>
  <c r="DA445" i="3"/>
  <c r="CB445" i="3" s="1"/>
  <c r="DA370" i="3"/>
  <c r="CB370" i="3" s="1"/>
  <c r="DA355" i="3"/>
  <c r="CB355" i="3" s="1"/>
  <c r="DA435" i="3"/>
  <c r="CB435" i="3" s="1"/>
  <c r="DA342" i="3"/>
  <c r="CB342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494" i="3"/>
  <c r="CB494" i="3" s="1"/>
  <c r="DA548" i="3"/>
  <c r="CB548" i="3" s="1"/>
  <c r="DA20" i="3"/>
  <c r="CB20" i="3" s="1"/>
  <c r="DA125" i="3"/>
  <c r="CB125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CW578" i="3"/>
  <c r="DA426" i="3"/>
  <c r="CB426" i="3" s="1"/>
  <c r="DA679" i="3"/>
  <c r="CB679" i="3"/>
  <c r="DA377" i="3"/>
  <c r="CB377" i="3" s="1"/>
  <c r="DA19" i="3"/>
  <c r="CB19" i="3"/>
  <c r="DA26" i="3"/>
  <c r="CB26" i="3"/>
  <c r="DA463" i="3"/>
  <c r="CB463" i="3" s="1"/>
  <c r="DA515" i="3"/>
  <c r="CB515" i="3"/>
  <c r="DA531" i="3"/>
  <c r="CB531" i="3"/>
  <c r="DA517" i="3"/>
  <c r="CB517" i="3"/>
  <c r="DA529" i="3"/>
  <c r="CB529" i="3" s="1"/>
  <c r="DA623" i="3"/>
  <c r="CB623" i="3"/>
  <c r="DA631" i="3"/>
  <c r="CB631" i="3"/>
  <c r="DA424" i="3"/>
  <c r="CB424" i="3"/>
  <c r="DA475" i="3"/>
  <c r="CB475" i="3"/>
  <c r="DA483" i="3"/>
  <c r="CB483" i="3"/>
  <c r="DA557" i="3"/>
  <c r="CB557" i="3" s="1"/>
  <c r="DA659" i="3"/>
  <c r="CB659" i="3"/>
  <c r="DA616" i="3"/>
  <c r="CB616" i="3"/>
  <c r="DA344" i="3"/>
  <c r="CB344" i="3"/>
  <c r="DA480" i="3"/>
  <c r="CB480" i="3"/>
  <c r="DA504" i="3"/>
  <c r="CB504" i="3"/>
  <c r="DA532" i="3"/>
  <c r="CB532" i="3" s="1"/>
  <c r="DA525" i="3"/>
  <c r="CB525" i="3"/>
  <c r="DA530" i="3"/>
  <c r="CB530" i="3"/>
  <c r="DA672" i="3"/>
  <c r="CB672" i="3" s="1"/>
  <c r="DA540" i="3"/>
  <c r="CB540" i="3"/>
  <c r="DA563" i="3"/>
  <c r="CB563" i="3"/>
  <c r="DA185" i="3"/>
  <c r="CB185" i="3"/>
  <c r="DA385" i="3"/>
  <c r="CB385" i="3"/>
  <c r="DA442" i="3"/>
  <c r="CB442" i="3"/>
  <c r="DA450" i="3"/>
  <c r="CB450" i="3"/>
  <c r="DA635" i="3"/>
  <c r="CB635" i="3"/>
  <c r="CX382" i="3"/>
  <c r="DA382" i="3" s="1"/>
  <c r="CB382" i="3" s="1"/>
  <c r="DA479" i="3"/>
  <c r="CB479" i="3" s="1"/>
  <c r="DA561" i="3"/>
  <c r="CB561" i="3" s="1"/>
  <c r="DA417" i="3"/>
  <c r="CB417" i="3" s="1"/>
  <c r="DA505" i="3"/>
  <c r="CB505" i="3" s="1"/>
  <c r="CW573" i="3"/>
  <c r="DA573" i="3" s="1"/>
  <c r="CB573" i="3" s="1"/>
  <c r="DA292" i="3"/>
  <c r="CB292" i="3" s="1"/>
  <c r="DA361" i="3"/>
  <c r="CB361" i="3"/>
  <c r="DA394" i="3"/>
  <c r="CB394" i="3" s="1"/>
  <c r="DA393" i="3"/>
  <c r="CB393" i="3"/>
  <c r="DA392" i="3"/>
  <c r="CB392" i="3"/>
  <c r="DA427" i="3"/>
  <c r="CB427" i="3"/>
  <c r="DA467" i="3"/>
  <c r="CB467" i="3" s="1"/>
  <c r="DA545" i="3"/>
  <c r="CB545" i="3"/>
  <c r="DA678" i="3"/>
  <c r="CB678" i="3" s="1"/>
  <c r="DA680" i="3"/>
  <c r="CB680" i="3"/>
  <c r="DA562" i="3"/>
  <c r="CB562" i="3"/>
  <c r="CW577" i="3"/>
  <c r="DA93" i="3"/>
  <c r="CB93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47" i="3"/>
  <c r="CB447" i="3" s="1"/>
  <c r="DA619" i="3"/>
  <c r="CB619" i="3" s="1"/>
  <c r="DA628" i="3"/>
  <c r="CB628" i="3" s="1"/>
  <c r="DA662" i="3"/>
  <c r="CB662" i="3" s="1"/>
  <c r="DA429" i="3"/>
  <c r="CB429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448" i="3"/>
  <c r="CB448" i="3" s="1"/>
  <c r="DA501" i="3"/>
  <c r="CB501" i="3" s="1"/>
  <c r="DA514" i="3"/>
  <c r="CB514" i="3" s="1"/>
  <c r="DA629" i="3"/>
  <c r="CB629" i="3" s="1"/>
  <c r="DA637" i="3"/>
  <c r="CB637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12" i="3"/>
  <c r="CB12" i="3"/>
  <c r="DA664" i="3"/>
  <c r="CB664" i="3"/>
  <c r="DA92" i="3"/>
  <c r="CB92" i="3" s="1"/>
  <c r="DA273" i="3"/>
  <c r="CB273" i="3"/>
  <c r="DA406" i="3"/>
  <c r="CB406" i="3"/>
  <c r="DA414" i="3"/>
  <c r="CB414" i="3" s="1"/>
  <c r="DA481" i="3"/>
  <c r="CB481" i="3"/>
  <c r="DA683" i="3"/>
  <c r="CB683" i="3" s="1"/>
  <c r="DA692" i="3"/>
  <c r="CB692" i="3" s="1"/>
  <c r="DA542" i="3"/>
  <c r="CB542" i="3" s="1"/>
  <c r="CX383" i="3"/>
  <c r="DA28" i="3"/>
  <c r="CB28" i="3" s="1"/>
  <c r="DA362" i="3"/>
  <c r="CB362" i="3" s="1"/>
  <c r="DA607" i="3"/>
  <c r="CB607" i="3" s="1"/>
  <c r="DA611" i="3"/>
  <c r="CB611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31" i="3"/>
  <c r="CB431" i="3" s="1"/>
  <c r="CX677" i="3"/>
  <c r="DA677" i="3" s="1"/>
  <c r="CB67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DA249" i="3"/>
  <c r="CB249" i="3" s="1"/>
  <c r="DA250" i="3"/>
  <c r="CB250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 s="1"/>
  <c r="DA638" i="3"/>
  <c r="CB638" i="3"/>
  <c r="DA654" i="3"/>
  <c r="CB654" i="3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DA478" i="3"/>
  <c r="CB478" i="3" s="1"/>
  <c r="DA636" i="3"/>
  <c r="CB636" i="3"/>
  <c r="DA79" i="3"/>
  <c r="CB79" i="3" s="1"/>
  <c r="DA373" i="3"/>
  <c r="CB373" i="3" s="1"/>
  <c r="DA606" i="3"/>
  <c r="CB606" i="3"/>
  <c r="DA614" i="3"/>
  <c r="CB614" i="3" s="1"/>
  <c r="DA123" i="3"/>
  <c r="CB123" i="3" s="1"/>
  <c r="DA160" i="3"/>
  <c r="CB160" i="3" s="1"/>
  <c r="DA502" i="3"/>
  <c r="CB502" i="3"/>
  <c r="DA528" i="3"/>
  <c r="CB528" i="3" s="1"/>
  <c r="DA488" i="3"/>
  <c r="CB488" i="3" s="1"/>
  <c r="DA507" i="3"/>
  <c r="CB507" i="3" s="1"/>
  <c r="DA567" i="3"/>
  <c r="CB567" i="3"/>
  <c r="DA29" i="3"/>
  <c r="CB29" i="3" s="1"/>
  <c r="AC390" i="3"/>
  <c r="DA294" i="3"/>
  <c r="CB294" i="3" s="1"/>
  <c r="DA673" i="3"/>
  <c r="CB673" i="3" s="1"/>
  <c r="DA184" i="3"/>
  <c r="CB184" i="3"/>
  <c r="DA248" i="3"/>
  <c r="CB248" i="3" s="1"/>
  <c r="DA148" i="3"/>
  <c r="CB148" i="3" s="1"/>
  <c r="CW146" i="3"/>
  <c r="DA146" i="3" s="1"/>
  <c r="CB146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 s="1"/>
  <c r="CX472" i="3"/>
  <c r="DA472" i="3" s="1"/>
  <c r="CB472" i="3" s="1"/>
  <c r="DA470" i="3"/>
  <c r="CB470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CW586" i="3"/>
  <c r="DA586" i="3" s="1"/>
  <c r="CB586" i="3" s="1"/>
  <c r="AK646" i="3"/>
  <c r="DA229" i="3"/>
  <c r="CB229" i="3" s="1"/>
  <c r="DA317" i="3"/>
  <c r="CB317" i="3" s="1"/>
  <c r="DA438" i="3"/>
  <c r="CB438" i="3" s="1"/>
  <c r="DA523" i="3"/>
  <c r="CB523" i="3" s="1"/>
  <c r="CX381" i="3"/>
  <c r="DA381" i="3" s="1"/>
  <c r="CB381" i="3" s="1"/>
  <c r="DA653" i="3"/>
  <c r="CB653" i="3" s="1"/>
  <c r="DA115" i="3"/>
  <c r="CB115" i="3" s="1"/>
  <c r="CW144" i="3"/>
  <c r="DA144" i="3" s="1"/>
  <c r="CB144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360" i="3"/>
  <c r="CB360" i="3" s="1"/>
  <c r="DA367" i="3"/>
  <c r="CB367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DA408" i="3"/>
  <c r="CB408" i="3"/>
  <c r="DA449" i="3"/>
  <c r="CB449" i="3"/>
  <c r="DA466" i="3"/>
  <c r="CB466" i="3" s="1"/>
  <c r="DA451" i="3"/>
  <c r="CB451" i="3" s="1"/>
  <c r="DA598" i="3"/>
  <c r="CB598" i="3"/>
  <c r="DA315" i="3"/>
  <c r="CB315" i="3" s="1"/>
  <c r="DA594" i="3"/>
  <c r="CB594" i="3" s="1"/>
  <c r="DA346" i="3"/>
  <c r="CB346" i="3" s="1"/>
  <c r="DA401" i="3"/>
  <c r="CB401" i="3"/>
  <c r="DA409" i="3"/>
  <c r="CB409" i="3" s="1"/>
  <c r="DA433" i="3"/>
  <c r="CB433" i="3" s="1"/>
  <c r="DA665" i="3"/>
  <c r="CB665" i="3"/>
  <c r="CX669" i="3"/>
  <c r="CW584" i="3"/>
  <c r="DA584" i="3" s="1"/>
  <c r="CB584" i="3" s="1"/>
  <c r="CW591" i="3"/>
  <c r="DA591" i="3" s="1"/>
  <c r="CB591" i="3" s="1"/>
  <c r="CW579" i="3"/>
  <c r="DA579" i="3" s="1"/>
  <c r="CB579" i="3" s="1"/>
  <c r="DA601" i="3"/>
  <c r="CB601" i="3" s="1"/>
  <c r="DA270" i="3"/>
  <c r="CB270" i="3"/>
  <c r="DA452" i="3"/>
  <c r="CB452" i="3" s="1"/>
  <c r="DA578" i="3"/>
  <c r="CB578" i="3" s="1"/>
  <c r="CW147" i="3"/>
  <c r="DA147" i="3"/>
  <c r="CB147" i="3" s="1"/>
  <c r="DA149" i="3"/>
  <c r="CB149" i="3" s="1"/>
  <c r="CX357" i="3"/>
  <c r="DA357" i="3" s="1"/>
  <c r="CB357" i="3" s="1"/>
  <c r="CW181" i="3"/>
  <c r="DA181" i="3" s="1"/>
  <c r="CB181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/>
  <c r="DA511" i="3" s="1"/>
  <c r="CB511" i="3" s="1"/>
  <c r="DA551" i="3"/>
  <c r="CB55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CW145" i="3"/>
  <c r="DA145" i="3" s="1"/>
  <c r="CB145" i="3" s="1"/>
  <c r="DA204" i="3"/>
  <c r="CB204" i="3"/>
  <c r="CW203" i="3"/>
  <c r="DA203" i="3" s="1"/>
  <c r="CB203" i="3" s="1"/>
  <c r="DA293" i="3"/>
  <c r="CB293" i="3" s="1"/>
  <c r="DA661" i="3"/>
  <c r="CB661" i="3"/>
  <c r="DA403" i="3"/>
  <c r="CB403" i="3" s="1"/>
  <c r="DA622" i="3"/>
  <c r="CB622" i="3" s="1"/>
  <c r="DA368" i="3"/>
  <c r="CB368" i="3"/>
  <c r="CX513" i="3"/>
  <c r="DA513" i="3" s="1"/>
  <c r="CB513" i="3" s="1"/>
  <c r="DA516" i="3"/>
  <c r="CB516" i="3" s="1"/>
  <c r="DA524" i="3"/>
  <c r="CB524" i="3" s="1"/>
  <c r="DA343" i="3"/>
  <c r="CB343" i="3" s="1"/>
  <c r="DA87" i="3"/>
  <c r="CB87" i="3"/>
  <c r="DA365" i="3"/>
  <c r="CB365" i="3"/>
  <c r="DA21" i="3"/>
  <c r="CB21" i="3"/>
  <c r="DA464" i="3"/>
  <c r="CB464" i="3"/>
  <c r="DA670" i="3"/>
  <c r="CB670" i="3"/>
  <c r="CW510" i="3"/>
  <c r="DA510" i="3"/>
  <c r="CB510" i="3" s="1"/>
  <c r="CX474" i="3"/>
  <c r="DA474" i="3" s="1"/>
  <c r="CB474" i="3" s="1"/>
  <c r="CW143" i="3"/>
  <c r="DA143" i="3" s="1"/>
  <c r="CB143" i="3" s="1"/>
  <c r="CW509" i="3"/>
  <c r="DA509" i="3" s="1"/>
  <c r="CB509" i="3" s="1"/>
  <c r="DA508" i="3" l="1"/>
  <c r="CB508" i="3" s="1"/>
  <c r="CX497" i="3"/>
  <c r="DA497" i="3" s="1"/>
  <c r="CB497" i="3" s="1"/>
  <c r="DA549" i="3"/>
  <c r="CB549" i="3" s="1"/>
  <c r="CX535" i="3"/>
  <c r="DA535" i="3" s="1"/>
  <c r="CB535" i="3" s="1"/>
  <c r="CX539" i="3"/>
  <c r="DA539" i="3" s="1"/>
  <c r="CB539" i="3" s="1"/>
  <c r="CX667" i="3"/>
  <c r="DA667" i="3" s="1"/>
  <c r="CB667" i="3" s="1"/>
  <c r="CX461" i="3"/>
  <c r="CW291" i="3"/>
  <c r="DA291" i="3" s="1"/>
  <c r="CB291" i="3" s="1"/>
  <c r="CX473" i="3"/>
  <c r="CW110" i="3"/>
  <c r="DA110" i="3" s="1"/>
  <c r="CB110" i="3" s="1"/>
  <c r="CX571" i="3"/>
  <c r="DA571" i="3" s="1"/>
  <c r="CB571" i="3" s="1"/>
  <c r="CX498" i="3"/>
  <c r="DA498" i="3" s="1"/>
  <c r="CB498" i="3" s="1"/>
  <c r="DA439" i="3"/>
  <c r="CB439" i="3" s="1"/>
  <c r="DA543" i="3"/>
  <c r="CB543" i="3" s="1"/>
  <c r="DA593" i="3"/>
  <c r="CB593" i="3" s="1"/>
  <c r="CX555" i="3"/>
  <c r="DA555" i="3" s="1"/>
  <c r="CB555" i="3" s="1"/>
  <c r="CX554" i="3"/>
  <c r="DA554" i="3" s="1"/>
  <c r="CB554" i="3" s="1"/>
  <c r="CX648" i="3"/>
  <c r="DA648" i="3" s="1"/>
  <c r="CB648" i="3" s="1"/>
  <c r="DA182" i="3"/>
  <c r="CB182" i="3" s="1"/>
  <c r="CW202" i="3"/>
  <c r="DA202" i="3" s="1"/>
  <c r="CB202" i="3" s="1"/>
  <c r="CX650" i="3"/>
  <c r="DA650" i="3" s="1"/>
  <c r="CB650" i="3" s="1"/>
  <c r="DA686" i="3"/>
  <c r="CB686" i="3" s="1"/>
  <c r="CX642" i="3"/>
  <c r="DA642" i="3" s="1"/>
  <c r="CB642" i="3" s="1"/>
  <c r="CW268" i="3"/>
  <c r="DA268" i="3" s="1"/>
  <c r="CB268" i="3" s="1"/>
  <c r="CX537" i="3"/>
  <c r="DA537" i="3" s="1"/>
  <c r="CB537" i="3" s="1"/>
  <c r="DA565" i="3"/>
  <c r="CB565" i="3" s="1"/>
  <c r="DA24" i="3"/>
  <c r="CB24" i="3" s="1"/>
  <c r="DA39" i="3"/>
  <c r="CB39" i="3" s="1"/>
  <c r="CW159" i="3"/>
  <c r="DA159" i="3" s="1"/>
  <c r="CB159" i="3" s="1"/>
  <c r="CW122" i="3"/>
  <c r="DA122" i="3" s="1"/>
  <c r="CB122" i="3" s="1"/>
  <c r="CW224" i="3"/>
  <c r="DA224" i="3" s="1"/>
  <c r="CB224" i="3" s="1"/>
  <c r="DA386" i="3"/>
  <c r="CB386" i="3" s="1"/>
  <c r="CW313" i="3"/>
  <c r="DA313" i="3" s="1"/>
  <c r="CB313" i="3" s="1"/>
  <c r="CX496" i="3"/>
  <c r="DA496" i="3" s="1"/>
  <c r="CB496" i="3" s="1"/>
  <c r="CX644" i="3"/>
  <c r="DA644" i="3" s="1"/>
  <c r="CB644" i="3" s="1"/>
  <c r="CX572" i="3"/>
  <c r="DA572" i="3" s="1"/>
  <c r="CB572" i="3" s="1"/>
  <c r="CX538" i="3"/>
  <c r="DA538" i="3" s="1"/>
  <c r="CB538" i="3" s="1"/>
  <c r="DA465" i="3"/>
  <c r="CB465" i="3" s="1"/>
  <c r="DA40" i="3"/>
  <c r="CB40" i="3" s="1"/>
  <c r="CX668" i="3"/>
  <c r="DA668" i="3" s="1"/>
  <c r="CB668" i="3" s="1"/>
  <c r="CX553" i="3"/>
  <c r="DA553" i="3" s="1"/>
  <c r="CB553" i="3" s="1"/>
  <c r="CX643" i="3"/>
  <c r="DA643" i="3" s="1"/>
  <c r="CB643" i="3" s="1"/>
  <c r="CX534" i="3"/>
  <c r="DA534" i="3" s="1"/>
  <c r="CB534" i="3" s="1"/>
  <c r="CX595" i="3"/>
  <c r="DA595" i="3" s="1"/>
  <c r="CB595" i="3" s="1"/>
  <c r="DA669" i="3"/>
  <c r="CB669" i="3" s="1"/>
  <c r="DA658" i="3"/>
  <c r="CB658" i="3" s="1"/>
  <c r="CX645" i="3"/>
  <c r="DA645" i="3" s="1"/>
  <c r="CB645" i="3" s="1"/>
  <c r="CX536" i="3"/>
  <c r="DA536" i="3" s="1"/>
  <c r="CB536" i="3" s="1"/>
  <c r="CW290" i="3"/>
  <c r="DA290" i="3" s="1"/>
  <c r="CB290" i="3" s="1"/>
  <c r="CX649" i="3"/>
  <c r="DA649" i="3" s="1"/>
  <c r="CB649" i="3" s="1"/>
  <c r="CW41" i="3"/>
  <c r="DA41" i="3" s="1"/>
  <c r="CB41" i="3" s="1"/>
  <c r="CX655" i="3"/>
  <c r="DA655" i="3" s="1"/>
  <c r="CB655" i="3" s="1"/>
  <c r="CX646" i="3"/>
  <c r="DA646" i="3" s="1"/>
  <c r="CB646" i="3" s="1"/>
  <c r="CW158" i="3"/>
  <c r="DA158" i="3" s="1"/>
  <c r="CB158" i="3" s="1"/>
  <c r="CX432" i="3"/>
  <c r="DA432" i="3" s="1"/>
  <c r="CB432" i="3" s="1"/>
  <c r="DA423" i="3"/>
  <c r="CB423" i="3" s="1"/>
  <c r="DA495" i="3"/>
  <c r="CB495" i="3" s="1"/>
  <c r="DA36" i="3"/>
  <c r="CB36" i="3" s="1"/>
  <c r="CX552" i="3"/>
  <c r="DA552" i="3" s="1"/>
  <c r="CB552" i="3" s="1"/>
  <c r="CW111" i="3"/>
  <c r="DA111" i="3" s="1"/>
  <c r="CB111" i="3" s="1"/>
  <c r="CW269" i="3"/>
  <c r="DA269" i="3" s="1"/>
  <c r="CB269" i="3" s="1"/>
  <c r="CW247" i="3"/>
  <c r="DA247" i="3" s="1"/>
  <c r="CB247" i="3" s="1"/>
  <c r="CW109" i="3"/>
  <c r="DA390" i="3"/>
  <c r="CB390" i="3" s="1"/>
  <c r="DA559" i="3"/>
  <c r="CB559" i="3" s="1"/>
  <c r="CX420" i="3"/>
  <c r="DA420" i="3" s="1"/>
  <c r="CB420" i="3" s="1"/>
  <c r="DA441" i="3"/>
  <c r="CB441" i="3" s="1"/>
  <c r="DA457" i="3"/>
  <c r="CB457" i="3" s="1"/>
  <c r="DA519" i="3"/>
  <c r="CB519" i="3" s="1"/>
  <c r="DA461" i="3" l="1"/>
  <c r="CB461" i="3" s="1"/>
  <c r="CX485" i="3"/>
  <c r="DA485" i="3" s="1"/>
  <c r="CB485" i="3" s="1"/>
  <c r="DA109" i="3"/>
  <c r="CB109" i="3" s="1"/>
  <c r="CW108" i="3"/>
  <c r="CX486" i="3"/>
  <c r="DA486" i="3" s="1"/>
  <c r="CB486" i="3" s="1"/>
  <c r="CX458" i="3"/>
  <c r="DA458" i="3" s="1"/>
  <c r="CB458" i="3" s="1"/>
  <c r="DA473" i="3"/>
  <c r="CB473" i="3" s="1"/>
  <c r="CX421" i="3"/>
  <c r="DA421" i="3" s="1"/>
  <c r="CB421" i="3" s="1"/>
  <c r="CX422" i="3"/>
  <c r="DA422" i="3" s="1"/>
  <c r="CB422" i="3" s="1"/>
  <c r="CX419" i="3"/>
  <c r="DA419" i="3" s="1"/>
  <c r="CB419" i="3" s="1"/>
  <c r="DA108" i="3" l="1"/>
  <c r="CB108" i="3" s="1"/>
  <c r="CW107" i="3"/>
  <c r="DA107" i="3" s="1"/>
  <c r="CB107" i="3" s="1"/>
  <c r="CX460" i="3"/>
  <c r="DA460" i="3" s="1"/>
  <c r="CB460" i="3" s="1"/>
  <c r="CX459" i="3"/>
  <c r="DA459" i="3" s="1"/>
  <c r="CB45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<sst xmlns="http://schemas.openxmlformats.org/spreadsheetml/2006/main" count="963" uniqueCount="201">
  <si>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</si>
  <si>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</si>
  <si>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</si>
  <si>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</si>
  <si>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</si>
  <si>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</si>
  <si>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</si>
  <si>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</si>
  <si>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</si>
  <si>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</si>
  <si>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</si>
  <si>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</si>
  <si>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</si>
  <si>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</si>
  <si>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</si>
  <si>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</si>
  <si>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</si>
  <si>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</si>
  <si>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</si>
  <si>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</si>
  <si>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</si>
  <si>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</si>
  <si>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</si>
  <si>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</si>
  <si>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</si>
  <si>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</si>
  <si>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</si>
  <si>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</si>
  <si>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</si>
  <si>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</si>
  <si>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</si>
  <si>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</si>
  <si>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</si>
  <si>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</si>
  <si>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</si>
  <si>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</si>
  <si>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</si>
  <si>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</si>
  <si>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</si>
  <si>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</si>
  <si>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</si>
  <si>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</si>
  <si>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</si>
  <si>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</si>
  <si>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</si>
  <si>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</si>
  <si>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</si>
  <si>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</si>
  <si>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</si>
  <si>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</si>
  <si>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</si>
  <si>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</si>
  <si>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</si>
  <si>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</si>
  <si>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</si>
  <si>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</si>
  <si>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</si>
  <si>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</si>
  <si>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</si>
  <si>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</si>
  <si>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</si>
  <si>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</si>
  <si>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</si>
  <si>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</si>
  <si>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</si>
  <si>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</si>
  <si>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</si>
  <si>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</si>
  <si>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</si>
  <si>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</si>
  <si>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</si>
  <si>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</si>
  <si>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</si>
  <si>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</si>
  <si>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</si>
  <si>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</si>
  <si>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</si>
  <si>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</si>
  <si>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</si>
  <si>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</si>
  <si>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</si>
  <si>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</si>
  <si>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</si>
  <si>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</si>
  <si>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</si>
  <si>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</si>
  <si>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</si>
  <si>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</si>
  <si>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</si>
  <si>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</si>
  <si>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</si>
  <si>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</si>
  <si>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</si>
  <si>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</si>
  <si>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</si>
  <si>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</si>
  <si>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</si>
  <si>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</si>
  <si>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</si>
  <si>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</si>
  <si>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</si>
  <si>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</si>
  <si>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</si>
  <si>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</si>
  <si>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</si>
  <si>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</si>
  <si>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</si>
  <si>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</si>
  <si>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</si>
  <si>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</si>
  <si>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</si>
  <si>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</si>
  <si>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</si>
  <si>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</si>
  <si>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</si>
  <si>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</si>
  <si>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</si>
  <si>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</si>
  <si>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</si>
  <si>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</si>
  <si>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</si>
  <si>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</si>
  <si>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</si>
  <si>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</si>
  <si>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</si>
  <si>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</si>
  <si>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</si>
  <si>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</si>
  <si>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</si>
  <si>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</si>
  <si>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</si>
  <si>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</si>
  <si>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</si>
  <si>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</si>
  <si>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</si>
  <si>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</si>
  <si>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</si>
  <si>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</si>
  <si>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</si>
  <si>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</si>
  <si>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</si>
  <si>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</si>
  <si>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</si>
  <si>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</si>
  <si>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</si>
  <si>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</si>
  <si>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</si>
  <si>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</si>
  <si>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</si>
  <si>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</si>
  <si>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</si>
  <si>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</si>
  <si>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</si>
  <si>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</si>
  <si>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</si>
  <si>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</si>
  <si>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</si>
  <si>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</si>
  <si>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</si>
  <si>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</si>
  <si>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</si>
  <si>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</si>
  <si>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</si>
  <si>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</si>
  <si>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</si>
  <si>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</si>
  <si>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</si>
  <si>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</si>
  <si>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</si>
  <si>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</si>
  <si>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</si>
  <si>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</si>
  <si>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</si>
  <si>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</si>
  <si>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</si>
  <si>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</si>
  <si>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</si>
  <si>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</si>
  <si>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</si>
  <si>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</si>
  <si>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</si>
  <si>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</si>
  <si>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</si>
  <si>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</si>
  <si>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</si>
  <si>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</si>
  <si>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</si>
  <si>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</si>
  <si>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</si>
  <si>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</si>
  <si>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</si>
  <si>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</si>
  <si>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</si>
  <si>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</si>
  <si>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</si>
  <si>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</si>
  <si>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</si>
  <si>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</si>
  <si>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</si>
  <si>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Stav -X s. r. o.</t>
  </si>
  <si>
    <t>Okružná 2147/20,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</si>
</sst>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3" activePane="bottomRight" state="frozen"/>
      <selection pane="topRight" activeCell="AO1" sqref="AO1"/>
      <selection pane="bottomLeft" activeCell="A2" sqref="A2"/>
      <selection pane="bottomRight" activeCell="BU2" sqref="BU2:BV2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155" t="s">
        <v>120</v>
      </c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7"/>
      <c r="X2" s="2" t="s">
        <v>0</v>
      </c>
      <c r="Z2" s="30"/>
      <c r="AA2" s="30"/>
      <c r="AB2" s="152">
        <v>4</v>
      </c>
      <c r="AC2" s="154"/>
      <c r="AD2" s="152">
        <v>7</v>
      </c>
      <c r="AE2" s="154"/>
      <c r="AF2" s="152">
        <v>4</v>
      </c>
      <c r="AG2" s="153"/>
      <c r="AH2" s="154"/>
      <c r="AI2" s="152">
        <v>3</v>
      </c>
      <c r="AJ2" s="154"/>
      <c r="AK2" s="152">
        <v>2</v>
      </c>
      <c r="AL2" s="154"/>
      <c r="AM2" s="152">
        <v>2</v>
      </c>
      <c r="AN2" s="154"/>
      <c r="AO2" s="152">
        <v>5</v>
      </c>
      <c r="AP2" s="154"/>
      <c r="AQ2" s="152">
        <v>0</v>
      </c>
      <c r="AR2" s="154"/>
      <c r="AW2" s="30"/>
      <c r="AX2" s="2" t="s">
        <v>94</v>
      </c>
      <c r="AZ2" s="30"/>
      <c r="BA2" s="30"/>
      <c r="BB2" s="152">
        <v>2</v>
      </c>
      <c r="BC2" s="154"/>
      <c r="BD2" s="152">
        <v>0</v>
      </c>
      <c r="BE2" s="154"/>
      <c r="BF2" s="152">
        <v>2</v>
      </c>
      <c r="BG2" s="153"/>
      <c r="BH2" s="154"/>
      <c r="BI2" s="152">
        <v>3</v>
      </c>
      <c r="BJ2" s="154"/>
      <c r="BK2" s="152">
        <v>9</v>
      </c>
      <c r="BL2" s="154"/>
      <c r="BM2" s="152">
        <v>7</v>
      </c>
      <c r="BN2" s="154"/>
      <c r="BO2" s="152">
        <v>2</v>
      </c>
      <c r="BP2" s="154"/>
      <c r="BQ2" s="152">
        <v>3</v>
      </c>
      <c r="BR2" s="154"/>
      <c r="BS2" s="152">
        <v>3</v>
      </c>
      <c r="BT2" s="154"/>
      <c r="BU2" s="152">
        <v>4</v>
      </c>
      <c r="BV2" s="154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84</v>
      </c>
      <c r="J14" s="122" t="s">
        <v>196</v>
      </c>
      <c r="K14" s="122"/>
      <c r="L14" s="122"/>
      <c r="M14" s="122"/>
      <c r="N14" s="122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21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321" t="s">
        <v>89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64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64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387" t="s">
        <v>35</v>
      </c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185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316" t="s">
        <v>158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88">
        <v>0</v>
      </c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90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8" t="s">
        <v>2</v>
      </c>
      <c r="P68" s="88"/>
      <c r="Q68" s="88"/>
      <c r="R68" s="88"/>
      <c r="S68" s="88"/>
      <c r="T68" s="8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7"/>
      <c r="BV69" s="167"/>
      <c r="BW69" s="167"/>
      <c r="BX69" s="167"/>
      <c r="BY69" s="167"/>
      <c r="BZ69" s="16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2" t="s">
        <v>194</v>
      </c>
      <c r="AJ71" s="302"/>
      <c r="AK71" s="302"/>
      <c r="AL71" s="302"/>
      <c r="AM71" s="302"/>
      <c r="AN71" s="30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03" t="s">
        <v>123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23" t="s">
        <v>75</v>
      </c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4"/>
      <c r="BS74" s="324"/>
      <c r="BT74" s="324"/>
      <c r="BU74" s="324"/>
      <c r="BV74" s="324"/>
      <c r="BW74" s="324"/>
      <c r="BX74" s="324"/>
      <c r="BY74" s="324"/>
      <c r="BZ74" s="32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9" t="s">
        <v>72</v>
      </c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  <c r="AY75" s="300"/>
      <c r="AZ75" s="300"/>
      <c r="BA75" s="300"/>
      <c r="BB75" s="300"/>
      <c r="BC75" s="301"/>
      <c r="BD75" s="299" t="s">
        <v>73</v>
      </c>
      <c r="BE75" s="300"/>
      <c r="BF75" s="300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0"/>
      <c r="BR75" s="300"/>
      <c r="BS75" s="300"/>
      <c r="BT75" s="300"/>
      <c r="BU75" s="300"/>
      <c r="BV75" s="300"/>
      <c r="BW75" s="300"/>
      <c r="BX75" s="300"/>
      <c r="BY75" s="300"/>
      <c r="BZ75" s="301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64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6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6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64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6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64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6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64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6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64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6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96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8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64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6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216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8"/>
      <c r="AB84" s="303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5"/>
      <c r="BD84" s="303"/>
      <c r="BE84" s="304"/>
      <c r="BF84" s="304"/>
      <c r="BG84" s="304"/>
      <c r="BH84" s="304"/>
      <c r="BI84" s="304"/>
      <c r="BJ84" s="304"/>
      <c r="BK84" s="304"/>
      <c r="BL84" s="304"/>
      <c r="BM84" s="304"/>
      <c r="BN84" s="304"/>
      <c r="BO84" s="304"/>
      <c r="BP84" s="304"/>
      <c r="BQ84" s="304"/>
      <c r="BR84" s="304"/>
      <c r="BS84" s="304"/>
      <c r="BT84" s="304"/>
      <c r="BU84" s="304"/>
      <c r="BV84" s="304"/>
      <c r="BW84" s="304"/>
      <c r="BX84" s="304"/>
      <c r="BY84" s="304"/>
      <c r="BZ84" s="30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83</v>
      </c>
      <c r="C86" s="199" t="s">
        <v>172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199"/>
      <c r="AW86" s="199"/>
      <c r="AX86" s="199"/>
      <c r="AY86" s="199"/>
      <c r="AZ86" s="199"/>
      <c r="BA86" s="199"/>
      <c r="BB86" s="199"/>
      <c r="BC86" s="199"/>
      <c r="BD86" s="199"/>
      <c r="BE86" s="199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199"/>
      <c r="BQ86" s="199"/>
      <c r="BR86" s="199"/>
      <c r="BS86" s="199"/>
      <c r="BT86" s="199"/>
      <c r="BU86" s="199"/>
      <c r="BV86" s="199"/>
      <c r="BW86" s="199"/>
      <c r="BX86" s="199"/>
      <c r="BY86" s="199"/>
      <c r="BZ86" s="19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68" t="s">
        <v>90</v>
      </c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8"/>
      <c r="AW95" s="168"/>
      <c r="AX95" s="168"/>
      <c r="AY95" s="168"/>
      <c r="AZ95" s="168"/>
      <c r="BA95" s="168"/>
      <c r="BB95" s="168"/>
      <c r="BC95" s="168"/>
      <c r="BD95" s="168"/>
      <c r="BE95" s="168"/>
      <c r="BF95" s="168"/>
      <c r="BG95" s="168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219" t="s">
        <v>74</v>
      </c>
      <c r="C110" s="220"/>
      <c r="D110" s="220"/>
      <c r="E110" s="220"/>
      <c r="F110" s="220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1"/>
      <c r="AU110" s="225" t="s">
        <v>11</v>
      </c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7"/>
      <c r="BF110" s="225" t="s">
        <v>12</v>
      </c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7"/>
      <c r="BQ110" s="225" t="s">
        <v>55</v>
      </c>
      <c r="BR110" s="226"/>
      <c r="BS110" s="226"/>
      <c r="BT110" s="226"/>
      <c r="BU110" s="226"/>
      <c r="BV110" s="226"/>
      <c r="BW110" s="226"/>
      <c r="BX110" s="226"/>
      <c r="BY110" s="226"/>
      <c r="BZ110" s="227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222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  <c r="AQ111" s="223"/>
      <c r="AR111" s="223"/>
      <c r="AS111" s="223"/>
      <c r="AT111" s="224"/>
      <c r="AU111" s="228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30"/>
      <c r="BF111" s="228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30"/>
      <c r="BQ111" s="228"/>
      <c r="BR111" s="229"/>
      <c r="BS111" s="229"/>
      <c r="BT111" s="229"/>
      <c r="BU111" s="229"/>
      <c r="BV111" s="229"/>
      <c r="BW111" s="229"/>
      <c r="BX111" s="229"/>
      <c r="BY111" s="229"/>
      <c r="BZ111" s="230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09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1"/>
      <c r="BF112" s="209"/>
      <c r="BG112" s="210"/>
      <c r="BH112" s="210"/>
      <c r="BI112" s="210"/>
      <c r="BJ112" s="210"/>
      <c r="BK112" s="210"/>
      <c r="BL112" s="210"/>
      <c r="BM112" s="210"/>
      <c r="BN112" s="210"/>
      <c r="BO112" s="210"/>
      <c r="BP112" s="211"/>
      <c r="BQ112" s="306"/>
      <c r="BR112" s="307"/>
      <c r="BS112" s="307"/>
      <c r="BT112" s="307"/>
      <c r="BU112" s="307"/>
      <c r="BV112" s="307"/>
      <c r="BW112" s="307"/>
      <c r="BX112" s="307"/>
      <c r="BY112" s="307"/>
      <c r="BZ112" s="3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12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4"/>
      <c r="BF113" s="169"/>
      <c r="BG113" s="170"/>
      <c r="BH113" s="170"/>
      <c r="BI113" s="170"/>
      <c r="BJ113" s="170"/>
      <c r="BK113" s="170"/>
      <c r="BL113" s="170"/>
      <c r="BM113" s="170"/>
      <c r="BN113" s="170"/>
      <c r="BO113" s="170"/>
      <c r="BP113" s="17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12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4"/>
      <c r="BF114" s="169"/>
      <c r="BG114" s="170"/>
      <c r="BH114" s="170"/>
      <c r="BI114" s="170"/>
      <c r="BJ114" s="170"/>
      <c r="BK114" s="170"/>
      <c r="BL114" s="170"/>
      <c r="BM114" s="170"/>
      <c r="BN114" s="170"/>
      <c r="BO114" s="170"/>
      <c r="BP114" s="17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12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4"/>
      <c r="BF115" s="169"/>
      <c r="BG115" s="170"/>
      <c r="BH115" s="170"/>
      <c r="BI115" s="170"/>
      <c r="BJ115" s="170"/>
      <c r="BK115" s="170"/>
      <c r="BL115" s="170"/>
      <c r="BM115" s="170"/>
      <c r="BN115" s="170"/>
      <c r="BO115" s="170"/>
      <c r="BP115" s="17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12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4"/>
      <c r="BF116" s="169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12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4"/>
      <c r="BF117" s="169"/>
      <c r="BG117" s="170"/>
      <c r="BH117" s="170"/>
      <c r="BI117" s="170"/>
      <c r="BJ117" s="170"/>
      <c r="BK117" s="170"/>
      <c r="BL117" s="170"/>
      <c r="BM117" s="170"/>
      <c r="BN117" s="170"/>
      <c r="BO117" s="170"/>
      <c r="BP117" s="17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12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4"/>
      <c r="BF118" s="169"/>
      <c r="BG118" s="170"/>
      <c r="BH118" s="170"/>
      <c r="BI118" s="170"/>
      <c r="BJ118" s="170"/>
      <c r="BK118" s="170"/>
      <c r="BL118" s="170"/>
      <c r="BM118" s="170"/>
      <c r="BN118" s="170"/>
      <c r="BO118" s="170"/>
      <c r="BP118" s="17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12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4"/>
      <c r="BF119" s="169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12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4"/>
      <c r="BF120" s="169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216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8"/>
      <c r="AU121" s="389"/>
      <c r="AV121" s="390"/>
      <c r="AW121" s="390"/>
      <c r="AX121" s="390"/>
      <c r="AY121" s="390"/>
      <c r="AZ121" s="390"/>
      <c r="BA121" s="390"/>
      <c r="BB121" s="390"/>
      <c r="BC121" s="390"/>
      <c r="BD121" s="390"/>
      <c r="BE121" s="391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68" t="s">
        <v>91</v>
      </c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8"/>
      <c r="BL126" s="168"/>
      <c r="BM126" s="168"/>
      <c r="BN126" s="168"/>
      <c r="BO126" s="168"/>
      <c r="BP126" s="168"/>
      <c r="BQ126" s="168"/>
      <c r="BR126" s="168"/>
      <c r="BS126" s="168"/>
      <c r="BT126" s="168"/>
      <c r="BU126" s="168"/>
      <c r="BV126" s="168"/>
      <c r="BW126" s="168"/>
      <c r="BX126" s="168"/>
      <c r="BY126" s="168"/>
      <c r="BZ126" s="16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219" t="s">
        <v>74</v>
      </c>
      <c r="C146" s="220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1"/>
      <c r="AU146" s="225" t="s">
        <v>11</v>
      </c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7"/>
      <c r="BF146" s="225" t="s">
        <v>12</v>
      </c>
      <c r="BG146" s="226"/>
      <c r="BH146" s="226"/>
      <c r="BI146" s="226"/>
      <c r="BJ146" s="226"/>
      <c r="BK146" s="226"/>
      <c r="BL146" s="226"/>
      <c r="BM146" s="226"/>
      <c r="BN146" s="226"/>
      <c r="BO146" s="226"/>
      <c r="BP146" s="227"/>
      <c r="BQ146" s="225" t="s">
        <v>55</v>
      </c>
      <c r="BR146" s="226"/>
      <c r="BS146" s="226"/>
      <c r="BT146" s="226"/>
      <c r="BU146" s="226"/>
      <c r="BV146" s="226"/>
      <c r="BW146" s="226"/>
      <c r="BX146" s="226"/>
      <c r="BY146" s="226"/>
      <c r="BZ146" s="227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222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4"/>
      <c r="AU147" s="228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30"/>
      <c r="BF147" s="228"/>
      <c r="BG147" s="229"/>
      <c r="BH147" s="229"/>
      <c r="BI147" s="229"/>
      <c r="BJ147" s="229"/>
      <c r="BK147" s="229"/>
      <c r="BL147" s="229"/>
      <c r="BM147" s="229"/>
      <c r="BN147" s="229"/>
      <c r="BO147" s="229"/>
      <c r="BP147" s="230"/>
      <c r="BQ147" s="228"/>
      <c r="BR147" s="229"/>
      <c r="BS147" s="229"/>
      <c r="BT147" s="229"/>
      <c r="BU147" s="229"/>
      <c r="BV147" s="229"/>
      <c r="BW147" s="229"/>
      <c r="BX147" s="229"/>
      <c r="BY147" s="229"/>
      <c r="BZ147" s="230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09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1"/>
      <c r="BF148" s="209"/>
      <c r="BG148" s="210"/>
      <c r="BH148" s="210"/>
      <c r="BI148" s="210"/>
      <c r="BJ148" s="210"/>
      <c r="BK148" s="210"/>
      <c r="BL148" s="210"/>
      <c r="BM148" s="210"/>
      <c r="BN148" s="210"/>
      <c r="BO148" s="210"/>
      <c r="BP148" s="211"/>
      <c r="BQ148" s="306"/>
      <c r="BR148" s="307"/>
      <c r="BS148" s="307"/>
      <c r="BT148" s="307"/>
      <c r="BU148" s="307"/>
      <c r="BV148" s="307"/>
      <c r="BW148" s="307"/>
      <c r="BX148" s="307"/>
      <c r="BY148" s="307"/>
      <c r="BZ148" s="3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12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4"/>
      <c r="BF149" s="169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12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4"/>
      <c r="BF150" s="169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12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4"/>
      <c r="BF151" s="169"/>
      <c r="BG151" s="170"/>
      <c r="BH151" s="170"/>
      <c r="BI151" s="170"/>
      <c r="BJ151" s="170"/>
      <c r="BK151" s="170"/>
      <c r="BL151" s="170"/>
      <c r="BM151" s="170"/>
      <c r="BN151" s="170"/>
      <c r="BO151" s="170"/>
      <c r="BP151" s="17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12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4"/>
      <c r="BF152" s="169"/>
      <c r="BG152" s="170"/>
      <c r="BH152" s="170"/>
      <c r="BI152" s="170"/>
      <c r="BJ152" s="170"/>
      <c r="BK152" s="170"/>
      <c r="BL152" s="170"/>
      <c r="BM152" s="170"/>
      <c r="BN152" s="170"/>
      <c r="BO152" s="170"/>
      <c r="BP152" s="17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12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4"/>
      <c r="BF153" s="169"/>
      <c r="BG153" s="170"/>
      <c r="BH153" s="170"/>
      <c r="BI153" s="170"/>
      <c r="BJ153" s="170"/>
      <c r="BK153" s="170"/>
      <c r="BL153" s="170"/>
      <c r="BM153" s="170"/>
      <c r="BN153" s="170"/>
      <c r="BO153" s="170"/>
      <c r="BP153" s="17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12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4"/>
      <c r="BF154" s="169"/>
      <c r="BG154" s="170"/>
      <c r="BH154" s="170"/>
      <c r="BI154" s="170"/>
      <c r="BJ154" s="170"/>
      <c r="BK154" s="170"/>
      <c r="BL154" s="170"/>
      <c r="BM154" s="170"/>
      <c r="BN154" s="170"/>
      <c r="BO154" s="170"/>
      <c r="BP154" s="17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12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4"/>
      <c r="BF155" s="169"/>
      <c r="BG155" s="170"/>
      <c r="BH155" s="170"/>
      <c r="BI155" s="170"/>
      <c r="BJ155" s="170"/>
      <c r="BK155" s="170"/>
      <c r="BL155" s="170"/>
      <c r="BM155" s="170"/>
      <c r="BN155" s="170"/>
      <c r="BO155" s="170"/>
      <c r="BP155" s="17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12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4"/>
      <c r="BF156" s="169"/>
      <c r="BG156" s="170"/>
      <c r="BH156" s="170"/>
      <c r="BI156" s="170"/>
      <c r="BJ156" s="170"/>
      <c r="BK156" s="170"/>
      <c r="BL156" s="170"/>
      <c r="BM156" s="170"/>
      <c r="BN156" s="170"/>
      <c r="BO156" s="170"/>
      <c r="BP156" s="17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216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7"/>
      <c r="AT157" s="218"/>
      <c r="AU157" s="389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1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68" t="s">
        <v>17</v>
      </c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  <c r="BH204" s="168"/>
      <c r="BI204" s="168"/>
      <c r="BJ204" s="168"/>
      <c r="BK204" s="168"/>
      <c r="BL204" s="168"/>
      <c r="BM204" s="168"/>
      <c r="BN204" s="168"/>
      <c r="BO204" s="168"/>
      <c r="BP204" s="168"/>
      <c r="BQ204" s="168"/>
      <c r="BR204" s="168"/>
      <c r="BS204" s="168"/>
      <c r="BT204" s="168"/>
      <c r="BU204" s="168"/>
      <c r="BV204" s="168"/>
      <c r="BW204" s="168"/>
      <c r="BX204" s="168"/>
      <c r="BY204" s="168"/>
      <c r="BZ204" s="16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68" t="s">
        <v>18</v>
      </c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8"/>
      <c r="BN205" s="168"/>
      <c r="BO205" s="168"/>
      <c r="BP205" s="168"/>
      <c r="BQ205" s="168"/>
      <c r="BR205" s="168"/>
      <c r="BS205" s="168"/>
      <c r="BT205" s="168"/>
      <c r="BU205" s="168"/>
      <c r="BV205" s="168"/>
      <c r="BW205" s="168"/>
      <c r="BX205" s="168"/>
      <c r="BY205" s="168"/>
      <c r="BZ205" s="16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68" t="s">
        <v>19</v>
      </c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8"/>
      <c r="BN206" s="168"/>
      <c r="BO206" s="168"/>
      <c r="BP206" s="168"/>
      <c r="BQ206" s="168"/>
      <c r="BR206" s="168"/>
      <c r="BS206" s="168"/>
      <c r="BT206" s="168"/>
      <c r="BU206" s="168"/>
      <c r="BV206" s="168"/>
      <c r="BW206" s="168"/>
      <c r="BX206" s="168"/>
      <c r="BY206" s="168"/>
      <c r="BZ206" s="16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8"/>
      <c r="BN208" s="168"/>
      <c r="BO208" s="168"/>
      <c r="BP208" s="168"/>
      <c r="BQ208" s="168"/>
      <c r="BR208" s="168"/>
      <c r="BS208" s="168"/>
      <c r="BT208" s="168"/>
      <c r="BU208" s="168"/>
      <c r="BV208" s="168"/>
      <c r="BW208" s="168"/>
      <c r="BX208" s="168"/>
      <c r="BY208" s="168"/>
      <c r="BZ208" s="16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8"/>
      <c r="BQ209" s="168"/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8"/>
      <c r="BN210" s="168"/>
      <c r="BO210" s="168"/>
      <c r="BP210" s="168"/>
      <c r="BQ210" s="168"/>
      <c r="BR210" s="168"/>
      <c r="BS210" s="168"/>
      <c r="BT210" s="168"/>
      <c r="BU210" s="168"/>
      <c r="BV210" s="168"/>
      <c r="BW210" s="168"/>
      <c r="BX210" s="168"/>
      <c r="BY210" s="168"/>
      <c r="BZ210" s="16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68"/>
      <c r="BN211" s="168"/>
      <c r="BO211" s="168"/>
      <c r="BP211" s="168"/>
      <c r="BQ211" s="168"/>
      <c r="BR211" s="168"/>
      <c r="BS211" s="168"/>
      <c r="BT211" s="168"/>
      <c r="BU211" s="168"/>
      <c r="BV211" s="168"/>
      <c r="BW211" s="168"/>
      <c r="BX211" s="168"/>
      <c r="BY211" s="168"/>
      <c r="BZ211" s="16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8"/>
      <c r="BN212" s="168"/>
      <c r="BO212" s="168"/>
      <c r="BP212" s="168"/>
      <c r="BQ212" s="168"/>
      <c r="BR212" s="168"/>
      <c r="BS212" s="168"/>
      <c r="BT212" s="168"/>
      <c r="BU212" s="168"/>
      <c r="BV212" s="168"/>
      <c r="BW212" s="168"/>
      <c r="BX212" s="168"/>
      <c r="BY212" s="168"/>
      <c r="BZ212" s="16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68"/>
      <c r="BN213" s="168"/>
      <c r="BO213" s="168"/>
      <c r="BP213" s="168"/>
      <c r="BQ213" s="168"/>
      <c r="BR213" s="168"/>
      <c r="BS213" s="168"/>
      <c r="BT213" s="168"/>
      <c r="BU213" s="168"/>
      <c r="BV213" s="168"/>
      <c r="BW213" s="168"/>
      <c r="BX213" s="168"/>
      <c r="BY213" s="168"/>
      <c r="BZ213" s="16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68"/>
      <c r="BN214" s="168"/>
      <c r="BO214" s="168"/>
      <c r="BP214" s="168"/>
      <c r="BQ214" s="168"/>
      <c r="BR214" s="168"/>
      <c r="BS214" s="168"/>
      <c r="BT214" s="168"/>
      <c r="BU214" s="168"/>
      <c r="BV214" s="168"/>
      <c r="BW214" s="168"/>
      <c r="BX214" s="168"/>
      <c r="BY214" s="168"/>
      <c r="BZ214" s="16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68"/>
      <c r="BN215" s="168"/>
      <c r="BO215" s="168"/>
      <c r="BP215" s="168"/>
      <c r="BQ215" s="168"/>
      <c r="BR215" s="168"/>
      <c r="BS215" s="168"/>
      <c r="BT215" s="168"/>
      <c r="BU215" s="168"/>
      <c r="BV215" s="168"/>
      <c r="BW215" s="168"/>
      <c r="BX215" s="168"/>
      <c r="BY215" s="168"/>
      <c r="BZ215" s="16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68"/>
      <c r="BM216" s="168"/>
      <c r="BN216" s="168"/>
      <c r="BO216" s="168"/>
      <c r="BP216" s="168"/>
      <c r="BQ216" s="168"/>
      <c r="BR216" s="168"/>
      <c r="BS216" s="168"/>
      <c r="BT216" s="168"/>
      <c r="BU216" s="168"/>
      <c r="BV216" s="168"/>
      <c r="BW216" s="168"/>
      <c r="BX216" s="168"/>
      <c r="BY216" s="168"/>
      <c r="BZ216" s="16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  <c r="AV217" s="168"/>
      <c r="AW217" s="168"/>
      <c r="AX217" s="168"/>
      <c r="AY217" s="168"/>
      <c r="AZ217" s="168"/>
      <c r="BA217" s="168"/>
      <c r="BB217" s="168"/>
      <c r="BC217" s="168"/>
      <c r="BD217" s="168"/>
      <c r="BE217" s="168"/>
      <c r="BF217" s="168"/>
      <c r="BG217" s="168"/>
      <c r="BH217" s="168"/>
      <c r="BI217" s="168"/>
      <c r="BJ217" s="168"/>
      <c r="BK217" s="168"/>
      <c r="BL217" s="168"/>
      <c r="BM217" s="168"/>
      <c r="BN217" s="168"/>
      <c r="BO217" s="168"/>
      <c r="BP217" s="168"/>
      <c r="BQ217" s="168"/>
      <c r="BR217" s="168"/>
      <c r="BS217" s="168"/>
      <c r="BT217" s="168"/>
      <c r="BU217" s="168"/>
      <c r="BV217" s="168"/>
      <c r="BW217" s="168"/>
      <c r="BX217" s="168"/>
      <c r="BY217" s="168"/>
      <c r="BZ217" s="16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168"/>
      <c r="BC218" s="168"/>
      <c r="BD218" s="168"/>
      <c r="BE218" s="168"/>
      <c r="BF218" s="168"/>
      <c r="BG218" s="168"/>
      <c r="BH218" s="168"/>
      <c r="BI218" s="168"/>
      <c r="BJ218" s="168"/>
      <c r="BK218" s="168"/>
      <c r="BL218" s="168"/>
      <c r="BM218" s="168"/>
      <c r="BN218" s="168"/>
      <c r="BO218" s="168"/>
      <c r="BP218" s="168"/>
      <c r="BQ218" s="168"/>
      <c r="BR218" s="168"/>
      <c r="BS218" s="168"/>
      <c r="BT218" s="168"/>
      <c r="BU218" s="168"/>
      <c r="BV218" s="168"/>
      <c r="BW218" s="168"/>
      <c r="BX218" s="168"/>
      <c r="BY218" s="168"/>
      <c r="BZ218" s="16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  <c r="BH219" s="168"/>
      <c r="BI219" s="168"/>
      <c r="BJ219" s="168"/>
      <c r="BK219" s="168"/>
      <c r="BL219" s="168"/>
      <c r="BM219" s="168"/>
      <c r="BN219" s="168"/>
      <c r="BO219" s="168"/>
      <c r="BP219" s="168"/>
      <c r="BQ219" s="168"/>
      <c r="BR219" s="168"/>
      <c r="BS219" s="168"/>
      <c r="BT219" s="168"/>
      <c r="BU219" s="168"/>
      <c r="BV219" s="168"/>
      <c r="BW219" s="168"/>
      <c r="BX219" s="168"/>
      <c r="BY219" s="168"/>
      <c r="BZ219" s="16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  <c r="AV220" s="168"/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8"/>
      <c r="BG220" s="168"/>
      <c r="BH220" s="168"/>
      <c r="BI220" s="168"/>
      <c r="BJ220" s="168"/>
      <c r="BK220" s="168"/>
      <c r="BL220" s="168"/>
      <c r="BM220" s="168"/>
      <c r="BN220" s="168"/>
      <c r="BO220" s="168"/>
      <c r="BP220" s="168"/>
      <c r="BQ220" s="168"/>
      <c r="BR220" s="168"/>
      <c r="BS220" s="168"/>
      <c r="BT220" s="168"/>
      <c r="BU220" s="168"/>
      <c r="BV220" s="168"/>
      <c r="BW220" s="168"/>
      <c r="BX220" s="168"/>
      <c r="BY220" s="168"/>
      <c r="BZ220" s="16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  <c r="AV221" s="168"/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8"/>
      <c r="BG221" s="168"/>
      <c r="BH221" s="168"/>
      <c r="BI221" s="168"/>
      <c r="BJ221" s="168"/>
      <c r="BK221" s="168"/>
      <c r="BL221" s="168"/>
      <c r="BM221" s="168"/>
      <c r="BN221" s="168"/>
      <c r="BO221" s="168"/>
      <c r="BP221" s="168"/>
      <c r="BQ221" s="168"/>
      <c r="BR221" s="168"/>
      <c r="BS221" s="168"/>
      <c r="BT221" s="168"/>
      <c r="BU221" s="168"/>
      <c r="BV221" s="168"/>
      <c r="BW221" s="168"/>
      <c r="BX221" s="168"/>
      <c r="BY221" s="168"/>
      <c r="BZ221" s="16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  <c r="AV222" s="168"/>
      <c r="AW222" s="168"/>
      <c r="AX222" s="168"/>
      <c r="AY222" s="168"/>
      <c r="AZ222" s="168"/>
      <c r="BA222" s="168"/>
      <c r="BB222" s="168"/>
      <c r="BC222" s="168"/>
      <c r="BD222" s="168"/>
      <c r="BE222" s="168"/>
      <c r="BF222" s="168"/>
      <c r="BG222" s="168"/>
      <c r="BH222" s="168"/>
      <c r="BI222" s="168"/>
      <c r="BJ222" s="168"/>
      <c r="BK222" s="168"/>
      <c r="BL222" s="168"/>
      <c r="BM222" s="168"/>
      <c r="BN222" s="168"/>
      <c r="BO222" s="168"/>
      <c r="BP222" s="168"/>
      <c r="BQ222" s="168"/>
      <c r="BR222" s="168"/>
      <c r="BS222" s="168"/>
      <c r="BT222" s="168"/>
      <c r="BU222" s="168"/>
      <c r="BV222" s="168"/>
      <c r="BW222" s="168"/>
      <c r="BX222" s="168"/>
      <c r="BY222" s="168"/>
      <c r="BZ222" s="16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  <c r="BH223" s="168"/>
      <c r="BI223" s="168"/>
      <c r="BJ223" s="168"/>
      <c r="BK223" s="168"/>
      <c r="BL223" s="168"/>
      <c r="BM223" s="168"/>
      <c r="BN223" s="168"/>
      <c r="BO223" s="168"/>
      <c r="BP223" s="168"/>
      <c r="BQ223" s="168"/>
      <c r="BR223" s="168"/>
      <c r="BS223" s="168"/>
      <c r="BT223" s="168"/>
      <c r="BU223" s="168"/>
      <c r="BV223" s="168"/>
      <c r="BW223" s="168"/>
      <c r="BX223" s="168"/>
      <c r="BY223" s="168"/>
      <c r="BZ223" s="16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83</v>
      </c>
      <c r="C225" s="199" t="s">
        <v>176</v>
      </c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  <c r="BI225" s="199"/>
      <c r="BJ225" s="199"/>
      <c r="BK225" s="199"/>
      <c r="BL225" s="199"/>
      <c r="BM225" s="199"/>
      <c r="BN225" s="199"/>
      <c r="BO225" s="199"/>
      <c r="BP225" s="199"/>
      <c r="BQ225" s="199"/>
      <c r="BR225" s="199"/>
      <c r="BS225" s="199"/>
      <c r="BT225" s="199"/>
      <c r="BU225" s="199"/>
      <c r="BV225" s="199"/>
      <c r="BW225" s="199"/>
      <c r="BX225" s="199"/>
      <c r="BY225" s="199"/>
      <c r="BZ225" s="19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68" t="s">
        <v>59</v>
      </c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8"/>
      <c r="BN226" s="168"/>
      <c r="BO226" s="168"/>
      <c r="BP226" s="168"/>
      <c r="BQ226" s="168"/>
      <c r="BR226" s="168"/>
      <c r="BS226" s="168"/>
      <c r="BT226" s="168"/>
      <c r="BU226" s="168"/>
      <c r="BV226" s="168"/>
      <c r="BW226" s="168"/>
      <c r="BX226" s="168"/>
      <c r="BY226" s="168"/>
      <c r="BZ226" s="16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68" t="s">
        <v>60</v>
      </c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8"/>
      <c r="BN227" s="168"/>
      <c r="BO227" s="168"/>
      <c r="BP227" s="168"/>
      <c r="BQ227" s="168"/>
      <c r="BR227" s="168"/>
      <c r="BS227" s="168"/>
      <c r="BT227" s="168"/>
      <c r="BU227" s="168"/>
      <c r="BV227" s="168"/>
      <c r="BW227" s="168"/>
      <c r="BX227" s="168"/>
      <c r="BY227" s="168"/>
      <c r="BZ227" s="16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68" t="s">
        <v>80</v>
      </c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8"/>
      <c r="BN228" s="168"/>
      <c r="BO228" s="168"/>
      <c r="BP228" s="168"/>
      <c r="BQ228" s="168"/>
      <c r="BR228" s="168"/>
      <c r="BS228" s="168"/>
      <c r="BT228" s="168"/>
      <c r="BU228" s="168"/>
      <c r="BV228" s="168"/>
      <c r="BW228" s="168"/>
      <c r="BX228" s="168"/>
      <c r="BY228" s="168"/>
      <c r="BZ228" s="16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68" t="s">
        <v>81</v>
      </c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8"/>
      <c r="BN229" s="168"/>
      <c r="BO229" s="168"/>
      <c r="BP229" s="168"/>
      <c r="BQ229" s="168"/>
      <c r="BR229" s="168"/>
      <c r="BS229" s="168"/>
      <c r="BT229" s="168"/>
      <c r="BU229" s="168"/>
      <c r="BV229" s="168"/>
      <c r="BW229" s="168"/>
      <c r="BX229" s="168"/>
      <c r="BY229" s="168"/>
      <c r="BZ229" s="16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68"/>
      <c r="BN230" s="168"/>
      <c r="BO230" s="168"/>
      <c r="BP230" s="168"/>
      <c r="BQ230" s="168"/>
      <c r="BR230" s="168"/>
      <c r="BS230" s="168"/>
      <c r="BT230" s="168"/>
      <c r="BU230" s="168"/>
      <c r="BV230" s="168"/>
      <c r="BW230" s="168"/>
      <c r="BX230" s="168"/>
      <c r="BY230" s="168"/>
      <c r="BZ230" s="16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68"/>
      <c r="BN231" s="168"/>
      <c r="BO231" s="168"/>
      <c r="BP231" s="168"/>
      <c r="BQ231" s="168"/>
      <c r="BR231" s="168"/>
      <c r="BS231" s="168"/>
      <c r="BT231" s="168"/>
      <c r="BU231" s="168"/>
      <c r="BV231" s="168"/>
      <c r="BW231" s="168"/>
      <c r="BX231" s="168"/>
      <c r="BY231" s="168"/>
      <c r="BZ231" s="16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168"/>
      <c r="BN232" s="168"/>
      <c r="BO232" s="168"/>
      <c r="BP232" s="168"/>
      <c r="BQ232" s="168"/>
      <c r="BR232" s="168"/>
      <c r="BS232" s="168"/>
      <c r="BT232" s="168"/>
      <c r="BU232" s="168"/>
      <c r="BV232" s="168"/>
      <c r="BW232" s="168"/>
      <c r="BX232" s="168"/>
      <c r="BY232" s="168"/>
      <c r="BZ232" s="16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68"/>
      <c r="BN233" s="168"/>
      <c r="BO233" s="168"/>
      <c r="BP233" s="168"/>
      <c r="BQ233" s="168"/>
      <c r="BR233" s="168"/>
      <c r="BS233" s="168"/>
      <c r="BT233" s="168"/>
      <c r="BU233" s="168"/>
      <c r="BV233" s="168"/>
      <c r="BW233" s="168"/>
      <c r="BX233" s="168"/>
      <c r="BY233" s="168"/>
      <c r="BZ233" s="16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168"/>
      <c r="BN234" s="168"/>
      <c r="BO234" s="168"/>
      <c r="BP234" s="168"/>
      <c r="BQ234" s="168"/>
      <c r="BR234" s="168"/>
      <c r="BS234" s="168"/>
      <c r="BT234" s="168"/>
      <c r="BU234" s="168"/>
      <c r="BV234" s="168"/>
      <c r="BW234" s="168"/>
      <c r="BX234" s="168"/>
      <c r="BY234" s="168"/>
      <c r="BZ234" s="16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  <c r="BH235" s="168"/>
      <c r="BI235" s="168"/>
      <c r="BJ235" s="168"/>
      <c r="BK235" s="168"/>
      <c r="BL235" s="168"/>
      <c r="BM235" s="168"/>
      <c r="BN235" s="168"/>
      <c r="BO235" s="168"/>
      <c r="BP235" s="168"/>
      <c r="BQ235" s="168"/>
      <c r="BR235" s="168"/>
      <c r="BS235" s="168"/>
      <c r="BT235" s="168"/>
      <c r="BU235" s="168"/>
      <c r="BV235" s="168"/>
      <c r="BW235" s="168"/>
      <c r="BX235" s="168"/>
      <c r="BY235" s="168"/>
      <c r="BZ235" s="16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  <c r="AV236" s="168"/>
      <c r="AW236" s="168"/>
      <c r="AX236" s="168"/>
      <c r="AY236" s="168"/>
      <c r="AZ236" s="168"/>
      <c r="BA236" s="168"/>
      <c r="BB236" s="168"/>
      <c r="BC236" s="168"/>
      <c r="BD236" s="168"/>
      <c r="BE236" s="168"/>
      <c r="BF236" s="168"/>
      <c r="BG236" s="168"/>
      <c r="BH236" s="168"/>
      <c r="BI236" s="168"/>
      <c r="BJ236" s="168"/>
      <c r="BK236" s="168"/>
      <c r="BL236" s="168"/>
      <c r="BM236" s="168"/>
      <c r="BN236" s="168"/>
      <c r="BO236" s="168"/>
      <c r="BP236" s="168"/>
      <c r="BQ236" s="168"/>
      <c r="BR236" s="168"/>
      <c r="BS236" s="168"/>
      <c r="BT236" s="168"/>
      <c r="BU236" s="168"/>
      <c r="BV236" s="168"/>
      <c r="BW236" s="168"/>
      <c r="BX236" s="168"/>
      <c r="BY236" s="168"/>
      <c r="BZ236" s="16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  <c r="AV237" s="168"/>
      <c r="AW237" s="168"/>
      <c r="AX237" s="168"/>
      <c r="AY237" s="168"/>
      <c r="AZ237" s="168"/>
      <c r="BA237" s="168"/>
      <c r="BB237" s="168"/>
      <c r="BC237" s="168"/>
      <c r="BD237" s="168"/>
      <c r="BE237" s="168"/>
      <c r="BF237" s="168"/>
      <c r="BG237" s="168"/>
      <c r="BH237" s="168"/>
      <c r="BI237" s="168"/>
      <c r="BJ237" s="168"/>
      <c r="BK237" s="168"/>
      <c r="BL237" s="168"/>
      <c r="BM237" s="168"/>
      <c r="BN237" s="168"/>
      <c r="BO237" s="168"/>
      <c r="BP237" s="168"/>
      <c r="BQ237" s="168"/>
      <c r="BR237" s="168"/>
      <c r="BS237" s="168"/>
      <c r="BT237" s="168"/>
      <c r="BU237" s="168"/>
      <c r="BV237" s="168"/>
      <c r="BW237" s="168"/>
      <c r="BX237" s="168"/>
      <c r="BY237" s="168"/>
      <c r="BZ237" s="16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  <c r="AV238" s="168"/>
      <c r="AW238" s="168"/>
      <c r="AX238" s="168"/>
      <c r="AY238" s="168"/>
      <c r="AZ238" s="168"/>
      <c r="BA238" s="168"/>
      <c r="BB238" s="168"/>
      <c r="BC238" s="168"/>
      <c r="BD238" s="168"/>
      <c r="BE238" s="168"/>
      <c r="BF238" s="168"/>
      <c r="BG238" s="168"/>
      <c r="BH238" s="168"/>
      <c r="BI238" s="168"/>
      <c r="BJ238" s="168"/>
      <c r="BK238" s="168"/>
      <c r="BL238" s="168"/>
      <c r="BM238" s="168"/>
      <c r="BN238" s="168"/>
      <c r="BO238" s="168"/>
      <c r="BP238" s="168"/>
      <c r="BQ238" s="168"/>
      <c r="BR238" s="168"/>
      <c r="BS238" s="168"/>
      <c r="BT238" s="168"/>
      <c r="BU238" s="168"/>
      <c r="BV238" s="168"/>
      <c r="BW238" s="168"/>
      <c r="BX238" s="168"/>
      <c r="BY238" s="168"/>
      <c r="BZ238" s="16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  <c r="BH239" s="168"/>
      <c r="BI239" s="168"/>
      <c r="BJ239" s="168"/>
      <c r="BK239" s="168"/>
      <c r="BL239" s="168"/>
      <c r="BM239" s="168"/>
      <c r="BN239" s="168"/>
      <c r="BO239" s="168"/>
      <c r="BP239" s="168"/>
      <c r="BQ239" s="168"/>
      <c r="BR239" s="168"/>
      <c r="BS239" s="168"/>
      <c r="BT239" s="168"/>
      <c r="BU239" s="168"/>
      <c r="BV239" s="168"/>
      <c r="BW239" s="168"/>
      <c r="BX239" s="168"/>
      <c r="BY239" s="168"/>
      <c r="BZ239" s="16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8"/>
      <c r="BH240" s="168"/>
      <c r="BI240" s="168"/>
      <c r="BJ240" s="168"/>
      <c r="BK240" s="168"/>
      <c r="BL240" s="168"/>
      <c r="BM240" s="168"/>
      <c r="BN240" s="168"/>
      <c r="BO240" s="168"/>
      <c r="BP240" s="168"/>
      <c r="BQ240" s="168"/>
      <c r="BR240" s="168"/>
      <c r="BS240" s="168"/>
      <c r="BT240" s="168"/>
      <c r="BU240" s="168"/>
      <c r="BV240" s="168"/>
      <c r="BW240" s="168"/>
      <c r="BX240" s="168"/>
      <c r="BY240" s="168"/>
      <c r="BZ240" s="16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  <c r="BH241" s="168"/>
      <c r="BI241" s="168"/>
      <c r="BJ241" s="168"/>
      <c r="BK241" s="168"/>
      <c r="BL241" s="168"/>
      <c r="BM241" s="168"/>
      <c r="BN241" s="168"/>
      <c r="BO241" s="168"/>
      <c r="BP241" s="168"/>
      <c r="BQ241" s="168"/>
      <c r="BR241" s="168"/>
      <c r="BS241" s="168"/>
      <c r="BT241" s="168"/>
      <c r="BU241" s="168"/>
      <c r="BV241" s="168"/>
      <c r="BW241" s="168"/>
      <c r="BX241" s="168"/>
      <c r="BY241" s="168"/>
      <c r="BZ241" s="16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8"/>
      <c r="BG242" s="168"/>
      <c r="BH242" s="168"/>
      <c r="BI242" s="168"/>
      <c r="BJ242" s="168"/>
      <c r="BK242" s="168"/>
      <c r="BL242" s="168"/>
      <c r="BM242" s="168"/>
      <c r="BN242" s="168"/>
      <c r="BO242" s="168"/>
      <c r="BP242" s="168"/>
      <c r="BQ242" s="168"/>
      <c r="BR242" s="168"/>
      <c r="BS242" s="168"/>
      <c r="BT242" s="168"/>
      <c r="BU242" s="168"/>
      <c r="BV242" s="168"/>
      <c r="BW242" s="168"/>
      <c r="BX242" s="168"/>
      <c r="BY242" s="168"/>
      <c r="BZ242" s="16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  <c r="BH243" s="168"/>
      <c r="BI243" s="168"/>
      <c r="BJ243" s="168"/>
      <c r="BK243" s="168"/>
      <c r="BL243" s="168"/>
      <c r="BM243" s="168"/>
      <c r="BN243" s="168"/>
      <c r="BO243" s="168"/>
      <c r="BP243" s="168"/>
      <c r="BQ243" s="168"/>
      <c r="BR243" s="168"/>
      <c r="BS243" s="168"/>
      <c r="BT243" s="168"/>
      <c r="BU243" s="168"/>
      <c r="BV243" s="168"/>
      <c r="BW243" s="168"/>
      <c r="BX243" s="168"/>
      <c r="BY243" s="168"/>
      <c r="BZ243" s="16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  <c r="AV244" s="168"/>
      <c r="AW244" s="168"/>
      <c r="AX244" s="168"/>
      <c r="AY244" s="168"/>
      <c r="AZ244" s="168"/>
      <c r="BA244" s="168"/>
      <c r="BB244" s="168"/>
      <c r="BC244" s="168"/>
      <c r="BD244" s="168"/>
      <c r="BE244" s="168"/>
      <c r="BF244" s="168"/>
      <c r="BG244" s="168"/>
      <c r="BH244" s="168"/>
      <c r="BI244" s="168"/>
      <c r="BJ244" s="168"/>
      <c r="BK244" s="168"/>
      <c r="BL244" s="168"/>
      <c r="BM244" s="168"/>
      <c r="BN244" s="168"/>
      <c r="BO244" s="168"/>
      <c r="BP244" s="168"/>
      <c r="BQ244" s="168"/>
      <c r="BR244" s="168"/>
      <c r="BS244" s="168"/>
      <c r="BT244" s="168"/>
      <c r="BU244" s="168"/>
      <c r="BV244" s="168"/>
      <c r="BW244" s="168"/>
      <c r="BX244" s="168"/>
      <c r="BY244" s="168"/>
      <c r="BZ244" s="16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  <c r="BH245" s="168"/>
      <c r="BI245" s="168"/>
      <c r="BJ245" s="168"/>
      <c r="BK245" s="168"/>
      <c r="BL245" s="168"/>
      <c r="BM245" s="168"/>
      <c r="BN245" s="168"/>
      <c r="BO245" s="168"/>
      <c r="BP245" s="168"/>
      <c r="BQ245" s="168"/>
      <c r="BR245" s="168"/>
      <c r="BS245" s="168"/>
      <c r="BT245" s="168"/>
      <c r="BU245" s="168"/>
      <c r="BV245" s="168"/>
      <c r="BW245" s="168"/>
      <c r="BX245" s="168"/>
      <c r="BY245" s="168"/>
      <c r="BZ245" s="16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17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168"/>
      <c r="C320" s="168"/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  <c r="BH320" s="168"/>
      <c r="BI320" s="168"/>
      <c r="BJ320" s="168"/>
      <c r="BK320" s="168"/>
      <c r="BL320" s="168"/>
      <c r="BM320" s="168"/>
      <c r="BN320" s="168"/>
      <c r="BO320" s="168"/>
      <c r="BP320" s="168"/>
      <c r="BQ320" s="168"/>
      <c r="BR320" s="168"/>
      <c r="BS320" s="168"/>
      <c r="BT320" s="168"/>
      <c r="BU320" s="168"/>
      <c r="BV320" s="168"/>
      <c r="BW320" s="168"/>
      <c r="BX320" s="168"/>
      <c r="BY320" s="168"/>
      <c r="BZ320" s="16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168"/>
      <c r="C321" s="168"/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  <c r="BH321" s="168"/>
      <c r="BI321" s="168"/>
      <c r="BJ321" s="168"/>
      <c r="BK321" s="168"/>
      <c r="BL321" s="168"/>
      <c r="BM321" s="168"/>
      <c r="BN321" s="168"/>
      <c r="BO321" s="168"/>
      <c r="BP321" s="168"/>
      <c r="BQ321" s="168"/>
      <c r="BR321" s="168"/>
      <c r="BS321" s="168"/>
      <c r="BT321" s="168"/>
      <c r="BU321" s="168"/>
      <c r="BV321" s="168"/>
      <c r="BW321" s="168"/>
      <c r="BX321" s="168"/>
      <c r="BY321" s="168"/>
      <c r="BZ321" s="16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168"/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  <c r="BH322" s="168"/>
      <c r="BI322" s="168"/>
      <c r="BJ322" s="168"/>
      <c r="BK322" s="168"/>
      <c r="BL322" s="168"/>
      <c r="BM322" s="168"/>
      <c r="BN322" s="168"/>
      <c r="BO322" s="168"/>
      <c r="BP322" s="168"/>
      <c r="BQ322" s="168"/>
      <c r="BR322" s="168"/>
      <c r="BS322" s="168"/>
      <c r="BT322" s="168"/>
      <c r="BU322" s="168"/>
      <c r="BV322" s="168"/>
      <c r="BW322" s="168"/>
      <c r="BX322" s="168"/>
      <c r="BY322" s="168"/>
      <c r="BZ322" s="16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168"/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  <c r="AV323" s="168"/>
      <c r="AW323" s="168"/>
      <c r="AX323" s="168"/>
      <c r="AY323" s="168"/>
      <c r="AZ323" s="168"/>
      <c r="BA323" s="168"/>
      <c r="BB323" s="168"/>
      <c r="BC323" s="168"/>
      <c r="BD323" s="168"/>
      <c r="BE323" s="168"/>
      <c r="BF323" s="168"/>
      <c r="BG323" s="168"/>
      <c r="BH323" s="168"/>
      <c r="BI323" s="168"/>
      <c r="BJ323" s="168"/>
      <c r="BK323" s="168"/>
      <c r="BL323" s="168"/>
      <c r="BM323" s="168"/>
      <c r="BN323" s="168"/>
      <c r="BO323" s="168"/>
      <c r="BP323" s="168"/>
      <c r="BQ323" s="168"/>
      <c r="BR323" s="168"/>
      <c r="BS323" s="168"/>
      <c r="BT323" s="168"/>
      <c r="BU323" s="168"/>
      <c r="BV323" s="168"/>
      <c r="BW323" s="168"/>
      <c r="BX323" s="168"/>
      <c r="BY323" s="168"/>
      <c r="BZ323" s="16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  <c r="AV324" s="168"/>
      <c r="AW324" s="168"/>
      <c r="AX324" s="168"/>
      <c r="AY324" s="168"/>
      <c r="AZ324" s="168"/>
      <c r="BA324" s="168"/>
      <c r="BB324" s="168"/>
      <c r="BC324" s="168"/>
      <c r="BD324" s="168"/>
      <c r="BE324" s="168"/>
      <c r="BF324" s="168"/>
      <c r="BG324" s="168"/>
      <c r="BH324" s="168"/>
      <c r="BI324" s="168"/>
      <c r="BJ324" s="168"/>
      <c r="BK324" s="168"/>
      <c r="BL324" s="168"/>
      <c r="BM324" s="168"/>
      <c r="BN324" s="168"/>
      <c r="BO324" s="168"/>
      <c r="BP324" s="168"/>
      <c r="BQ324" s="168"/>
      <c r="BR324" s="168"/>
      <c r="BS324" s="168"/>
      <c r="BT324" s="168"/>
      <c r="BU324" s="168"/>
      <c r="BV324" s="168"/>
      <c r="BW324" s="168"/>
      <c r="BX324" s="168"/>
      <c r="BY324" s="168"/>
      <c r="BZ324" s="16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168"/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  <c r="AV325" s="168"/>
      <c r="AW325" s="168"/>
      <c r="AX325" s="168"/>
      <c r="AY325" s="168"/>
      <c r="AZ325" s="168"/>
      <c r="BA325" s="168"/>
      <c r="BB325" s="168"/>
      <c r="BC325" s="168"/>
      <c r="BD325" s="168"/>
      <c r="BE325" s="168"/>
      <c r="BF325" s="168"/>
      <c r="BG325" s="168"/>
      <c r="BH325" s="168"/>
      <c r="BI325" s="168"/>
      <c r="BJ325" s="168"/>
      <c r="BK325" s="168"/>
      <c r="BL325" s="168"/>
      <c r="BM325" s="168"/>
      <c r="BN325" s="168"/>
      <c r="BO325" s="168"/>
      <c r="BP325" s="168"/>
      <c r="BQ325" s="168"/>
      <c r="BR325" s="168"/>
      <c r="BS325" s="168"/>
      <c r="BT325" s="168"/>
      <c r="BU325" s="168"/>
      <c r="BV325" s="168"/>
      <c r="BW325" s="168"/>
      <c r="BX325" s="168"/>
      <c r="BY325" s="168"/>
      <c r="BZ325" s="16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  <c r="AV326" s="168"/>
      <c r="AW326" s="168"/>
      <c r="AX326" s="168"/>
      <c r="AY326" s="168"/>
      <c r="AZ326" s="168"/>
      <c r="BA326" s="168"/>
      <c r="BB326" s="168"/>
      <c r="BC326" s="168"/>
      <c r="BD326" s="168"/>
      <c r="BE326" s="168"/>
      <c r="BF326" s="168"/>
      <c r="BG326" s="168"/>
      <c r="BH326" s="168"/>
      <c r="BI326" s="168"/>
      <c r="BJ326" s="168"/>
      <c r="BK326" s="168"/>
      <c r="BL326" s="168"/>
      <c r="BM326" s="168"/>
      <c r="BN326" s="168"/>
      <c r="BO326" s="168"/>
      <c r="BP326" s="168"/>
      <c r="BQ326" s="168"/>
      <c r="BR326" s="168"/>
      <c r="BS326" s="168"/>
      <c r="BT326" s="168"/>
      <c r="BU326" s="168"/>
      <c r="BV326" s="168"/>
      <c r="BW326" s="168"/>
      <c r="BX326" s="168"/>
      <c r="BY326" s="168"/>
      <c r="BZ326" s="16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  <c r="AV327" s="168"/>
      <c r="AW327" s="168"/>
      <c r="AX327" s="168"/>
      <c r="AY327" s="168"/>
      <c r="AZ327" s="168"/>
      <c r="BA327" s="168"/>
      <c r="BB327" s="168"/>
      <c r="BC327" s="168"/>
      <c r="BD327" s="168"/>
      <c r="BE327" s="168"/>
      <c r="BF327" s="168"/>
      <c r="BG327" s="168"/>
      <c r="BH327" s="168"/>
      <c r="BI327" s="168"/>
      <c r="BJ327" s="168"/>
      <c r="BK327" s="168"/>
      <c r="BL327" s="168"/>
      <c r="BM327" s="168"/>
      <c r="BN327" s="168"/>
      <c r="BO327" s="168"/>
      <c r="BP327" s="168"/>
      <c r="BQ327" s="168"/>
      <c r="BR327" s="168"/>
      <c r="BS327" s="168"/>
      <c r="BT327" s="168"/>
      <c r="BU327" s="168"/>
      <c r="BV327" s="168"/>
      <c r="BW327" s="168"/>
      <c r="BX327" s="168"/>
      <c r="BY327" s="168"/>
      <c r="BZ327" s="16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  <c r="AV328" s="168"/>
      <c r="AW328" s="168"/>
      <c r="AX328" s="168"/>
      <c r="AY328" s="168"/>
      <c r="AZ328" s="168"/>
      <c r="BA328" s="168"/>
      <c r="BB328" s="168"/>
      <c r="BC328" s="168"/>
      <c r="BD328" s="168"/>
      <c r="BE328" s="168"/>
      <c r="BF328" s="168"/>
      <c r="BG328" s="168"/>
      <c r="BH328" s="168"/>
      <c r="BI328" s="168"/>
      <c r="BJ328" s="168"/>
      <c r="BK328" s="168"/>
      <c r="BL328" s="168"/>
      <c r="BM328" s="168"/>
      <c r="BN328" s="168"/>
      <c r="BO328" s="168"/>
      <c r="BP328" s="168"/>
      <c r="BQ328" s="168"/>
      <c r="BR328" s="168"/>
      <c r="BS328" s="168"/>
      <c r="BT328" s="168"/>
      <c r="BU328" s="168"/>
      <c r="BV328" s="168"/>
      <c r="BW328" s="168"/>
      <c r="BX328" s="168"/>
      <c r="BY328" s="168"/>
      <c r="BZ328" s="16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  <c r="AV329" s="168"/>
      <c r="AW329" s="168"/>
      <c r="AX329" s="168"/>
      <c r="AY329" s="168"/>
      <c r="AZ329" s="168"/>
      <c r="BA329" s="168"/>
      <c r="BB329" s="168"/>
      <c r="BC329" s="168"/>
      <c r="BD329" s="168"/>
      <c r="BE329" s="168"/>
      <c r="BF329" s="168"/>
      <c r="BG329" s="168"/>
      <c r="BH329" s="168"/>
      <c r="BI329" s="168"/>
      <c r="BJ329" s="168"/>
      <c r="BK329" s="168"/>
      <c r="BL329" s="168"/>
      <c r="BM329" s="168"/>
      <c r="BN329" s="168"/>
      <c r="BO329" s="168"/>
      <c r="BP329" s="168"/>
      <c r="BQ329" s="168"/>
      <c r="BR329" s="168"/>
      <c r="BS329" s="168"/>
      <c r="BT329" s="168"/>
      <c r="BU329" s="168"/>
      <c r="BV329" s="168"/>
      <c r="BW329" s="168"/>
      <c r="BX329" s="168"/>
      <c r="BY329" s="168"/>
      <c r="BZ329" s="16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  <c r="AV330" s="168"/>
      <c r="AW330" s="168"/>
      <c r="AX330" s="168"/>
      <c r="AY330" s="168"/>
      <c r="AZ330" s="168"/>
      <c r="BA330" s="168"/>
      <c r="BB330" s="168"/>
      <c r="BC330" s="168"/>
      <c r="BD330" s="168"/>
      <c r="BE330" s="168"/>
      <c r="BF330" s="168"/>
      <c r="BG330" s="168"/>
      <c r="BH330" s="168"/>
      <c r="BI330" s="168"/>
      <c r="BJ330" s="168"/>
      <c r="BK330" s="168"/>
      <c r="BL330" s="168"/>
      <c r="BM330" s="168"/>
      <c r="BN330" s="168"/>
      <c r="BO330" s="168"/>
      <c r="BP330" s="168"/>
      <c r="BQ330" s="168"/>
      <c r="BR330" s="168"/>
      <c r="BS330" s="168"/>
      <c r="BT330" s="168"/>
      <c r="BU330" s="168"/>
      <c r="BV330" s="168"/>
      <c r="BW330" s="168"/>
      <c r="BX330" s="168"/>
      <c r="BY330" s="168"/>
      <c r="BZ330" s="16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68"/>
      <c r="AZ331" s="168"/>
      <c r="BA331" s="168"/>
      <c r="BB331" s="168"/>
      <c r="BC331" s="168"/>
      <c r="BD331" s="168"/>
      <c r="BE331" s="168"/>
      <c r="BF331" s="168"/>
      <c r="BG331" s="168"/>
      <c r="BH331" s="168"/>
      <c r="BI331" s="168"/>
      <c r="BJ331" s="168"/>
      <c r="BK331" s="168"/>
      <c r="BL331" s="168"/>
      <c r="BM331" s="168"/>
      <c r="BN331" s="168"/>
      <c r="BO331" s="168"/>
      <c r="BP331" s="168"/>
      <c r="BQ331" s="168"/>
      <c r="BR331" s="168"/>
      <c r="BS331" s="168"/>
      <c r="BT331" s="168"/>
      <c r="BU331" s="168"/>
      <c r="BV331" s="168"/>
      <c r="BW331" s="168"/>
      <c r="BX331" s="168"/>
      <c r="BY331" s="168"/>
      <c r="BZ331" s="16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8"/>
      <c r="AZ332" s="168"/>
      <c r="BA332" s="168"/>
      <c r="BB332" s="168"/>
      <c r="BC332" s="168"/>
      <c r="BD332" s="168"/>
      <c r="BE332" s="168"/>
      <c r="BF332" s="168"/>
      <c r="BG332" s="168"/>
      <c r="BH332" s="168"/>
      <c r="BI332" s="168"/>
      <c r="BJ332" s="168"/>
      <c r="BK332" s="168"/>
      <c r="BL332" s="168"/>
      <c r="BM332" s="168"/>
      <c r="BN332" s="168"/>
      <c r="BO332" s="168"/>
      <c r="BP332" s="168"/>
      <c r="BQ332" s="168"/>
      <c r="BR332" s="168"/>
      <c r="BS332" s="168"/>
      <c r="BT332" s="168"/>
      <c r="BU332" s="168"/>
      <c r="BV332" s="168"/>
      <c r="BW332" s="168"/>
      <c r="BX332" s="168"/>
      <c r="BY332" s="168"/>
      <c r="BZ332" s="16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  <c r="BH333" s="168"/>
      <c r="BI333" s="168"/>
      <c r="BJ333" s="168"/>
      <c r="BK333" s="168"/>
      <c r="BL333" s="168"/>
      <c r="BM333" s="168"/>
      <c r="BN333" s="168"/>
      <c r="BO333" s="168"/>
      <c r="BP333" s="168"/>
      <c r="BQ333" s="168"/>
      <c r="BR333" s="168"/>
      <c r="BS333" s="168"/>
      <c r="BT333" s="168"/>
      <c r="BU333" s="168"/>
      <c r="BV333" s="168"/>
      <c r="BW333" s="168"/>
      <c r="BX333" s="168"/>
      <c r="BY333" s="168"/>
      <c r="BZ333" s="16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83</v>
      </c>
      <c r="C335" s="195" t="s">
        <v>95</v>
      </c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8" t="s">
        <v>195</v>
      </c>
      <c r="AF337" s="88"/>
      <c r="AG337" s="88"/>
      <c r="AH337" s="88"/>
      <c r="AI337" s="88"/>
      <c r="AJ337" s="88"/>
      <c r="AK337" s="88"/>
      <c r="AL337" s="88"/>
      <c r="AM337" s="88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182" t="s">
        <v>98</v>
      </c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4"/>
      <c r="AS340" s="158" t="s">
        <v>99</v>
      </c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59"/>
      <c r="BN340" s="159"/>
      <c r="BO340" s="159"/>
      <c r="BP340" s="159"/>
      <c r="BQ340" s="159"/>
      <c r="BR340" s="159"/>
      <c r="BS340" s="159"/>
      <c r="BT340" s="159"/>
      <c r="BU340" s="159"/>
      <c r="BV340" s="159"/>
      <c r="BW340" s="159"/>
      <c r="BX340" s="159"/>
      <c r="BY340" s="159"/>
      <c r="BZ340" s="16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161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3"/>
      <c r="AS341" s="161"/>
      <c r="AT341" s="162"/>
      <c r="AU341" s="162"/>
      <c r="AV341" s="162"/>
      <c r="AW341" s="162"/>
      <c r="AX341" s="162"/>
      <c r="AY341" s="162"/>
      <c r="AZ341" s="162"/>
      <c r="BA341" s="162"/>
      <c r="BB341" s="162"/>
      <c r="BC341" s="162"/>
      <c r="BD341" s="162"/>
      <c r="BE341" s="162"/>
      <c r="BF341" s="162"/>
      <c r="BG341" s="162"/>
      <c r="BH341" s="162"/>
      <c r="BI341" s="162"/>
      <c r="BJ341" s="162"/>
      <c r="BK341" s="162"/>
      <c r="BL341" s="162"/>
      <c r="BM341" s="162"/>
      <c r="BN341" s="162"/>
      <c r="BO341" s="162"/>
      <c r="BP341" s="162"/>
      <c r="BQ341" s="162"/>
      <c r="BR341" s="162"/>
      <c r="BS341" s="162"/>
      <c r="BT341" s="162"/>
      <c r="BU341" s="162"/>
      <c r="BV341" s="162"/>
      <c r="BW341" s="162"/>
      <c r="BX341" s="162"/>
      <c r="BY341" s="162"/>
      <c r="BZ341" s="19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108"/>
      <c r="AS342" s="98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10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108"/>
      <c r="AS343" s="98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10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98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108"/>
      <c r="AS344" s="98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10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108"/>
      <c r="AS345" s="98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10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108"/>
      <c r="AS346" s="98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10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108"/>
      <c r="AS347" s="98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10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108"/>
      <c r="AS348" s="98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10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108"/>
      <c r="AS349" s="98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10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121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2" t="s">
        <v>34</v>
      </c>
      <c r="K356" s="122"/>
      <c r="L356" s="122"/>
      <c r="M356" s="122"/>
      <c r="N356" s="122"/>
      <c r="O356" s="122"/>
      <c r="P356" s="122"/>
      <c r="Q356" s="122"/>
      <c r="R356" s="122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9" t="s">
        <v>100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12">
        <f>+AJ38</f>
        <v>0</v>
      </c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196" t="s">
        <v>93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115" t="s">
        <v>38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7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122" t="s">
        <v>159</v>
      </c>
      <c r="K387" s="122"/>
      <c r="L387" s="122"/>
      <c r="M387" s="122"/>
      <c r="N387" s="122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0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92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74" t="s">
        <v>104</v>
      </c>
      <c r="BD391" s="375"/>
      <c r="BE391" s="375"/>
      <c r="BF391" s="375"/>
      <c r="BG391" s="375"/>
      <c r="BH391" s="375"/>
      <c r="BI391" s="375"/>
      <c r="BJ391" s="375"/>
      <c r="BK391" s="375"/>
      <c r="BL391" s="375"/>
      <c r="BM391" s="375"/>
      <c r="BN391" s="375"/>
      <c r="BO391" s="375"/>
      <c r="BP391" s="375"/>
      <c r="BQ391" s="375"/>
      <c r="BR391" s="375"/>
      <c r="BS391" s="375"/>
      <c r="BT391" s="375"/>
      <c r="BU391" s="375"/>
      <c r="BV391" s="375"/>
      <c r="BW391" s="375"/>
      <c r="BX391" s="375"/>
      <c r="BY391" s="375"/>
      <c r="BZ391" s="37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378" t="s">
        <v>102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192" t="s">
        <v>103</v>
      </c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4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3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3">
      <c r="A397" s="11"/>
      <c r="B397" s="2" t="s">
        <v>36</v>
      </c>
      <c r="J397" s="122" t="s">
        <v>82</v>
      </c>
      <c r="K397" s="122"/>
      <c r="L397" s="122"/>
      <c r="M397" s="122"/>
      <c r="N397" s="122"/>
      <c r="O397" s="122"/>
      <c r="P397" s="122"/>
      <c r="Q397" s="122"/>
      <c r="R397" s="122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398" t="s">
        <v>126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123" t="s">
        <v>127</v>
      </c>
      <c r="AN422" s="119"/>
      <c r="AO422" s="119"/>
      <c r="AP422" s="119"/>
      <c r="AQ422" s="119"/>
      <c r="AR422" s="119"/>
      <c r="AS422" s="119"/>
      <c r="AT422" s="119"/>
      <c r="AU422" s="119"/>
      <c r="AV422" s="119"/>
      <c r="AW422" s="119"/>
      <c r="AX422" s="119"/>
      <c r="AY422" s="119"/>
      <c r="AZ422" s="119"/>
      <c r="BA422" s="119"/>
      <c r="BB422" s="119"/>
      <c r="BC422" s="119"/>
      <c r="BD422" s="119"/>
      <c r="BE422" s="119"/>
      <c r="BF422" s="120"/>
      <c r="BG422" s="118" t="s">
        <v>128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2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4"/>
      <c r="AN424" s="365"/>
      <c r="AO424" s="365"/>
      <c r="AP424" s="365"/>
      <c r="AQ424" s="365"/>
      <c r="AR424" s="365"/>
      <c r="AS424" s="365"/>
      <c r="AT424" s="365"/>
      <c r="AU424" s="365"/>
      <c r="AV424" s="365"/>
      <c r="AW424" s="365"/>
      <c r="AX424" s="365"/>
      <c r="AY424" s="365"/>
      <c r="AZ424" s="365"/>
      <c r="BA424" s="365"/>
      <c r="BB424" s="365"/>
      <c r="BC424" s="365"/>
      <c r="BD424" s="365"/>
      <c r="BE424" s="365"/>
      <c r="BF424" s="366"/>
      <c r="BG424" s="101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4"/>
      <c r="AN425" s="365"/>
      <c r="AO425" s="365"/>
      <c r="AP425" s="365"/>
      <c r="AQ425" s="365"/>
      <c r="AR425" s="365"/>
      <c r="AS425" s="365"/>
      <c r="AT425" s="365"/>
      <c r="AU425" s="365"/>
      <c r="AV425" s="365"/>
      <c r="AW425" s="365"/>
      <c r="AX425" s="365"/>
      <c r="AY425" s="365"/>
      <c r="AZ425" s="365"/>
      <c r="BA425" s="365"/>
      <c r="BB425" s="365"/>
      <c r="BC425" s="365"/>
      <c r="BD425" s="365"/>
      <c r="BE425" s="365"/>
      <c r="BF425" s="366"/>
      <c r="BG425" s="101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4"/>
      <c r="AN426" s="365"/>
      <c r="AO426" s="365"/>
      <c r="AP426" s="365"/>
      <c r="AQ426" s="365"/>
      <c r="AR426" s="365"/>
      <c r="AS426" s="365"/>
      <c r="AT426" s="365"/>
      <c r="AU426" s="365"/>
      <c r="AV426" s="365"/>
      <c r="AW426" s="365"/>
      <c r="AX426" s="365"/>
      <c r="AY426" s="365"/>
      <c r="AZ426" s="365"/>
      <c r="BA426" s="365"/>
      <c r="BB426" s="365"/>
      <c r="BC426" s="365"/>
      <c r="BD426" s="365"/>
      <c r="BE426" s="365"/>
      <c r="BF426" s="366"/>
      <c r="BG426" s="101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4"/>
      <c r="AN427" s="365"/>
      <c r="AO427" s="365"/>
      <c r="AP427" s="365"/>
      <c r="AQ427" s="365"/>
      <c r="AR427" s="365"/>
      <c r="AS427" s="365"/>
      <c r="AT427" s="365"/>
      <c r="AU427" s="365"/>
      <c r="AV427" s="365"/>
      <c r="AW427" s="365"/>
      <c r="AX427" s="365"/>
      <c r="AY427" s="365"/>
      <c r="AZ427" s="365"/>
      <c r="BA427" s="365"/>
      <c r="BB427" s="365"/>
      <c r="BC427" s="365"/>
      <c r="BD427" s="365"/>
      <c r="BE427" s="365"/>
      <c r="BF427" s="366"/>
      <c r="BG427" s="101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4"/>
      <c r="AN428" s="365"/>
      <c r="AO428" s="365"/>
      <c r="AP428" s="365"/>
      <c r="AQ428" s="365"/>
      <c r="AR428" s="365"/>
      <c r="AS428" s="365"/>
      <c r="AT428" s="365"/>
      <c r="AU428" s="365"/>
      <c r="AV428" s="365"/>
      <c r="AW428" s="365"/>
      <c r="AX428" s="365"/>
      <c r="AY428" s="365"/>
      <c r="AZ428" s="365"/>
      <c r="BA428" s="365"/>
      <c r="BB428" s="365"/>
      <c r="BC428" s="365"/>
      <c r="BD428" s="365"/>
      <c r="BE428" s="365"/>
      <c r="BF428" s="366"/>
      <c r="BG428" s="101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4"/>
      <c r="AN429" s="365"/>
      <c r="AO429" s="365"/>
      <c r="AP429" s="365"/>
      <c r="AQ429" s="365"/>
      <c r="AR429" s="365"/>
      <c r="AS429" s="365"/>
      <c r="AT429" s="365"/>
      <c r="AU429" s="365"/>
      <c r="AV429" s="365"/>
      <c r="AW429" s="365"/>
      <c r="AX429" s="365"/>
      <c r="AY429" s="365"/>
      <c r="AZ429" s="365"/>
      <c r="BA429" s="365"/>
      <c r="BB429" s="365"/>
      <c r="BC429" s="365"/>
      <c r="BD429" s="365"/>
      <c r="BE429" s="365"/>
      <c r="BF429" s="366"/>
      <c r="BG429" s="101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4"/>
      <c r="AN430" s="365"/>
      <c r="AO430" s="365"/>
      <c r="AP430" s="365"/>
      <c r="AQ430" s="365"/>
      <c r="AR430" s="365"/>
      <c r="AS430" s="365"/>
      <c r="AT430" s="365"/>
      <c r="AU430" s="365"/>
      <c r="AV430" s="365"/>
      <c r="AW430" s="365"/>
      <c r="AX430" s="365"/>
      <c r="AY430" s="365"/>
      <c r="AZ430" s="365"/>
      <c r="BA430" s="365"/>
      <c r="BB430" s="365"/>
      <c r="BC430" s="365"/>
      <c r="BD430" s="365"/>
      <c r="BE430" s="365"/>
      <c r="BF430" s="366"/>
      <c r="BG430" s="101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4"/>
      <c r="AN431" s="365"/>
      <c r="AO431" s="365"/>
      <c r="AP431" s="365"/>
      <c r="AQ431" s="365"/>
      <c r="AR431" s="365"/>
      <c r="AS431" s="365"/>
      <c r="AT431" s="365"/>
      <c r="AU431" s="365"/>
      <c r="AV431" s="365"/>
      <c r="AW431" s="365"/>
      <c r="AX431" s="365"/>
      <c r="AY431" s="365"/>
      <c r="AZ431" s="365"/>
      <c r="BA431" s="365"/>
      <c r="BB431" s="365"/>
      <c r="BC431" s="365"/>
      <c r="BD431" s="365"/>
      <c r="BE431" s="365"/>
      <c r="BF431" s="366"/>
      <c r="BG431" s="101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84"/>
      <c r="AN432" s="385"/>
      <c r="AO432" s="385"/>
      <c r="AP432" s="385"/>
      <c r="AQ432" s="385"/>
      <c r="AR432" s="385"/>
      <c r="AS432" s="385"/>
      <c r="AT432" s="385"/>
      <c r="AU432" s="385"/>
      <c r="AV432" s="385"/>
      <c r="AW432" s="385"/>
      <c r="AX432" s="385"/>
      <c r="AY432" s="385"/>
      <c r="AZ432" s="385"/>
      <c r="BA432" s="385"/>
      <c r="BB432" s="385"/>
      <c r="BC432" s="385"/>
      <c r="BD432" s="385"/>
      <c r="BE432" s="385"/>
      <c r="BF432" s="386"/>
      <c r="BG432" s="326"/>
      <c r="BH432" s="145"/>
      <c r="BI432" s="145"/>
      <c r="BJ432" s="145"/>
      <c r="BK432" s="145"/>
      <c r="BL432" s="145"/>
      <c r="BM432" s="145"/>
      <c r="BN432" s="145"/>
      <c r="BO432" s="145"/>
      <c r="BP432" s="145"/>
      <c r="BQ432" s="145"/>
      <c r="BR432" s="145"/>
      <c r="BS432" s="145"/>
      <c r="BT432" s="145"/>
      <c r="BU432" s="145"/>
      <c r="BV432" s="145"/>
      <c r="BW432" s="145"/>
      <c r="BX432" s="145"/>
      <c r="BY432" s="145"/>
      <c r="BZ432" s="14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3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3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3">
      <c r="A436" s="11"/>
      <c r="B436" s="2" t="s">
        <v>36</v>
      </c>
      <c r="J436" s="122" t="s">
        <v>34</v>
      </c>
      <c r="K436" s="122"/>
      <c r="L436" s="122"/>
      <c r="M436" s="122"/>
      <c r="N436" s="122"/>
      <c r="O436" s="122"/>
      <c r="P436" s="122"/>
      <c r="Q436" s="122"/>
      <c r="R436" s="12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241" t="s">
        <v>135</v>
      </c>
      <c r="C461" s="242"/>
      <c r="D461" s="242"/>
      <c r="E461" s="242"/>
      <c r="F461" s="242"/>
      <c r="G461" s="242"/>
      <c r="H461" s="242"/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  <c r="AJ461" s="242"/>
      <c r="AK461" s="242"/>
      <c r="AL461" s="242"/>
      <c r="AM461" s="242"/>
      <c r="AN461" s="242"/>
      <c r="AO461" s="242"/>
      <c r="AP461" s="242"/>
      <c r="AQ461" s="242"/>
      <c r="AR461" s="242"/>
      <c r="AS461" s="242"/>
      <c r="AT461" s="242"/>
      <c r="AU461" s="242"/>
      <c r="AV461" s="242"/>
      <c r="AW461" s="242"/>
      <c r="AX461" s="242"/>
      <c r="AY461" s="242"/>
      <c r="AZ461" s="242"/>
      <c r="BA461" s="242"/>
      <c r="BB461" s="242"/>
      <c r="BC461" s="242"/>
      <c r="BD461" s="242"/>
      <c r="BE461" s="242"/>
      <c r="BF461" s="242"/>
      <c r="BG461" s="242"/>
      <c r="BH461" s="242"/>
      <c r="BI461" s="242"/>
      <c r="BJ461" s="242"/>
      <c r="BK461" s="242"/>
      <c r="BL461" s="242"/>
      <c r="BM461" s="242"/>
      <c r="BN461" s="242"/>
      <c r="BO461" s="242"/>
      <c r="BP461" s="242"/>
      <c r="BQ461" s="242"/>
      <c r="BR461" s="242"/>
      <c r="BS461" s="242"/>
      <c r="BT461" s="242"/>
      <c r="BU461" s="242"/>
      <c r="BV461" s="242"/>
      <c r="BW461" s="242"/>
      <c r="BX461" s="242"/>
      <c r="BY461" s="242"/>
      <c r="BZ461" s="24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4" t="str">
        <f t="shared" ref="BO463:BO472" si="77">+IF(AF463="","",IF(AW463="","",IF(ROUND(AF463/AW463,4)&gt;100%,"chyba",ROUND(AF463/AW463,4))))</f>
        <v/>
      </c>
      <c r="BP463" s="294"/>
      <c r="BQ463" s="294"/>
      <c r="BR463" s="294"/>
      <c r="BS463" s="294"/>
      <c r="BT463" s="294"/>
      <c r="BU463" s="294"/>
      <c r="BV463" s="294"/>
      <c r="BW463" s="294"/>
      <c r="BX463" s="294"/>
      <c r="BY463" s="294"/>
      <c r="BZ463" s="295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4" t="str">
        <f t="shared" si="77"/>
        <v/>
      </c>
      <c r="BP464" s="294"/>
      <c r="BQ464" s="294"/>
      <c r="BR464" s="294"/>
      <c r="BS464" s="294"/>
      <c r="BT464" s="294"/>
      <c r="BU464" s="294"/>
      <c r="BV464" s="294"/>
      <c r="BW464" s="294"/>
      <c r="BX464" s="294"/>
      <c r="BY464" s="294"/>
      <c r="BZ464" s="295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4" t="str">
        <f t="shared" si="77"/>
        <v/>
      </c>
      <c r="BP465" s="294"/>
      <c r="BQ465" s="294"/>
      <c r="BR465" s="294"/>
      <c r="BS465" s="294"/>
      <c r="BT465" s="294"/>
      <c r="BU465" s="294"/>
      <c r="BV465" s="294"/>
      <c r="BW465" s="294"/>
      <c r="BX465" s="294"/>
      <c r="BY465" s="294"/>
      <c r="BZ465" s="295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4" t="str">
        <f t="shared" si="77"/>
        <v/>
      </c>
      <c r="BP466" s="294"/>
      <c r="BQ466" s="294"/>
      <c r="BR466" s="294"/>
      <c r="BS466" s="294"/>
      <c r="BT466" s="294"/>
      <c r="BU466" s="294"/>
      <c r="BV466" s="294"/>
      <c r="BW466" s="294"/>
      <c r="BX466" s="294"/>
      <c r="BY466" s="294"/>
      <c r="BZ466" s="295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4" t="str">
        <f t="shared" si="77"/>
        <v/>
      </c>
      <c r="BP467" s="294"/>
      <c r="BQ467" s="294"/>
      <c r="BR467" s="294"/>
      <c r="BS467" s="294"/>
      <c r="BT467" s="294"/>
      <c r="BU467" s="294"/>
      <c r="BV467" s="294"/>
      <c r="BW467" s="294"/>
      <c r="BX467" s="294"/>
      <c r="BY467" s="294"/>
      <c r="BZ467" s="29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4" t="str">
        <f t="shared" si="77"/>
        <v/>
      </c>
      <c r="BP468" s="294"/>
      <c r="BQ468" s="294"/>
      <c r="BR468" s="294"/>
      <c r="BS468" s="294"/>
      <c r="BT468" s="294"/>
      <c r="BU468" s="294"/>
      <c r="BV468" s="294"/>
      <c r="BW468" s="294"/>
      <c r="BX468" s="294"/>
      <c r="BY468" s="294"/>
      <c r="BZ468" s="295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4" t="str">
        <f t="shared" si="77"/>
        <v/>
      </c>
      <c r="BP469" s="294"/>
      <c r="BQ469" s="294"/>
      <c r="BR469" s="294"/>
      <c r="BS469" s="294"/>
      <c r="BT469" s="294"/>
      <c r="BU469" s="294"/>
      <c r="BV469" s="294"/>
      <c r="BW469" s="294"/>
      <c r="BX469" s="294"/>
      <c r="BY469" s="294"/>
      <c r="BZ469" s="29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4" t="str">
        <f t="shared" si="77"/>
        <v/>
      </c>
      <c r="BP470" s="294"/>
      <c r="BQ470" s="294"/>
      <c r="BR470" s="294"/>
      <c r="BS470" s="294"/>
      <c r="BT470" s="294"/>
      <c r="BU470" s="294"/>
      <c r="BV470" s="294"/>
      <c r="BW470" s="294"/>
      <c r="BX470" s="294"/>
      <c r="BY470" s="294"/>
      <c r="BZ470" s="29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4" t="str">
        <f t="shared" si="77"/>
        <v/>
      </c>
      <c r="BP471" s="294"/>
      <c r="BQ471" s="294"/>
      <c r="BR471" s="294"/>
      <c r="BS471" s="294"/>
      <c r="BT471" s="294"/>
      <c r="BU471" s="294"/>
      <c r="BV471" s="294"/>
      <c r="BW471" s="294"/>
      <c r="BX471" s="294"/>
      <c r="BY471" s="294"/>
      <c r="BZ471" s="295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360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7"/>
      <c r="AX472" s="267"/>
      <c r="AY472" s="267"/>
      <c r="AZ472" s="267"/>
      <c r="BA472" s="267"/>
      <c r="BB472" s="267"/>
      <c r="BC472" s="267"/>
      <c r="BD472" s="267"/>
      <c r="BE472" s="267"/>
      <c r="BF472" s="267"/>
      <c r="BG472" s="267"/>
      <c r="BH472" s="267"/>
      <c r="BI472" s="267"/>
      <c r="BJ472" s="267"/>
      <c r="BK472" s="267"/>
      <c r="BL472" s="267"/>
      <c r="BM472" s="267"/>
      <c r="BN472" s="267"/>
      <c r="BO472" s="268" t="str">
        <f t="shared" si="77"/>
        <v/>
      </c>
      <c r="BP472" s="268"/>
      <c r="BQ472" s="268"/>
      <c r="BR472" s="268"/>
      <c r="BS472" s="268"/>
      <c r="BT472" s="268"/>
      <c r="BU472" s="268"/>
      <c r="BV472" s="268"/>
      <c r="BW472" s="268"/>
      <c r="BX472" s="268"/>
      <c r="BY472" s="268"/>
      <c r="BZ472" s="269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241" t="s">
        <v>136</v>
      </c>
      <c r="C473" s="242"/>
      <c r="D473" s="242"/>
      <c r="E473" s="242"/>
      <c r="F473" s="242"/>
      <c r="G473" s="242"/>
      <c r="H473" s="242"/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  <c r="AJ473" s="242"/>
      <c r="AK473" s="242"/>
      <c r="AL473" s="242"/>
      <c r="AM473" s="242"/>
      <c r="AN473" s="242"/>
      <c r="AO473" s="242"/>
      <c r="AP473" s="242"/>
      <c r="AQ473" s="242"/>
      <c r="AR473" s="242"/>
      <c r="AS473" s="242"/>
      <c r="AT473" s="242"/>
      <c r="AU473" s="242"/>
      <c r="AV473" s="242"/>
      <c r="AW473" s="242"/>
      <c r="AX473" s="242"/>
      <c r="AY473" s="242"/>
      <c r="AZ473" s="242"/>
      <c r="BA473" s="242"/>
      <c r="BB473" s="242"/>
      <c r="BC473" s="242"/>
      <c r="BD473" s="242"/>
      <c r="BE473" s="242"/>
      <c r="BF473" s="242"/>
      <c r="BG473" s="242"/>
      <c r="BH473" s="242"/>
      <c r="BI473" s="242"/>
      <c r="BJ473" s="242"/>
      <c r="BK473" s="242"/>
      <c r="BL473" s="242"/>
      <c r="BM473" s="242"/>
      <c r="BN473" s="242"/>
      <c r="BO473" s="242"/>
      <c r="BP473" s="242"/>
      <c r="BQ473" s="242"/>
      <c r="BR473" s="242"/>
      <c r="BS473" s="242"/>
      <c r="BT473" s="242"/>
      <c r="BU473" s="242"/>
      <c r="BV473" s="242"/>
      <c r="BW473" s="242"/>
      <c r="BX473" s="242"/>
      <c r="BY473" s="242"/>
      <c r="BZ473" s="24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4" t="str">
        <f t="shared" ref="BO475:BO484" si="82">+IF(AF475="","",IF(AW475="","",IF(ROUND(AF475/AW475,4)&gt;100%,"chyba",ROUND(AF475/AW475,4))))</f>
        <v/>
      </c>
      <c r="BP475" s="294"/>
      <c r="BQ475" s="294"/>
      <c r="BR475" s="294"/>
      <c r="BS475" s="294"/>
      <c r="BT475" s="294"/>
      <c r="BU475" s="294"/>
      <c r="BV475" s="294"/>
      <c r="BW475" s="294"/>
      <c r="BX475" s="294"/>
      <c r="BY475" s="294"/>
      <c r="BZ475" s="295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4" t="str">
        <f t="shared" si="82"/>
        <v/>
      </c>
      <c r="BP476" s="294"/>
      <c r="BQ476" s="294"/>
      <c r="BR476" s="294"/>
      <c r="BS476" s="294"/>
      <c r="BT476" s="294"/>
      <c r="BU476" s="294"/>
      <c r="BV476" s="294"/>
      <c r="BW476" s="294"/>
      <c r="BX476" s="294"/>
      <c r="BY476" s="294"/>
      <c r="BZ476" s="295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4" t="str">
        <f t="shared" si="82"/>
        <v/>
      </c>
      <c r="BP477" s="294"/>
      <c r="BQ477" s="294"/>
      <c r="BR477" s="294"/>
      <c r="BS477" s="294"/>
      <c r="BT477" s="294"/>
      <c r="BU477" s="294"/>
      <c r="BV477" s="294"/>
      <c r="BW477" s="294"/>
      <c r="BX477" s="294"/>
      <c r="BY477" s="294"/>
      <c r="BZ477" s="295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4" t="str">
        <f t="shared" si="82"/>
        <v/>
      </c>
      <c r="BP478" s="294"/>
      <c r="BQ478" s="294"/>
      <c r="BR478" s="294"/>
      <c r="BS478" s="294"/>
      <c r="BT478" s="294"/>
      <c r="BU478" s="294"/>
      <c r="BV478" s="294"/>
      <c r="BW478" s="294"/>
      <c r="BX478" s="294"/>
      <c r="BY478" s="294"/>
      <c r="BZ478" s="295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4" t="str">
        <f t="shared" si="82"/>
        <v/>
      </c>
      <c r="BP479" s="294"/>
      <c r="BQ479" s="294"/>
      <c r="BR479" s="294"/>
      <c r="BS479" s="294"/>
      <c r="BT479" s="294"/>
      <c r="BU479" s="294"/>
      <c r="BV479" s="294"/>
      <c r="BW479" s="294"/>
      <c r="BX479" s="294"/>
      <c r="BY479" s="294"/>
      <c r="BZ479" s="295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4" t="str">
        <f t="shared" si="82"/>
        <v/>
      </c>
      <c r="BP480" s="294"/>
      <c r="BQ480" s="294"/>
      <c r="BR480" s="294"/>
      <c r="BS480" s="294"/>
      <c r="BT480" s="294"/>
      <c r="BU480" s="294"/>
      <c r="BV480" s="294"/>
      <c r="BW480" s="294"/>
      <c r="BX480" s="294"/>
      <c r="BY480" s="294"/>
      <c r="BZ480" s="295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4" t="str">
        <f t="shared" si="82"/>
        <v/>
      </c>
      <c r="BP481" s="294"/>
      <c r="BQ481" s="294"/>
      <c r="BR481" s="294"/>
      <c r="BS481" s="294"/>
      <c r="BT481" s="294"/>
      <c r="BU481" s="294"/>
      <c r="BV481" s="294"/>
      <c r="BW481" s="294"/>
      <c r="BX481" s="294"/>
      <c r="BY481" s="294"/>
      <c r="BZ481" s="29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4" t="str">
        <f t="shared" si="82"/>
        <v/>
      </c>
      <c r="BP482" s="294"/>
      <c r="BQ482" s="294"/>
      <c r="BR482" s="294"/>
      <c r="BS482" s="294"/>
      <c r="BT482" s="294"/>
      <c r="BU482" s="294"/>
      <c r="BV482" s="294"/>
      <c r="BW482" s="294"/>
      <c r="BX482" s="294"/>
      <c r="BY482" s="294"/>
      <c r="BZ482" s="295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4" t="str">
        <f t="shared" si="82"/>
        <v/>
      </c>
      <c r="BP483" s="294"/>
      <c r="BQ483" s="294"/>
      <c r="BR483" s="294"/>
      <c r="BS483" s="294"/>
      <c r="BT483" s="294"/>
      <c r="BU483" s="294"/>
      <c r="BV483" s="294"/>
      <c r="BW483" s="294"/>
      <c r="BX483" s="294"/>
      <c r="BY483" s="294"/>
      <c r="BZ483" s="295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360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7"/>
      <c r="AX484" s="267"/>
      <c r="AY484" s="267"/>
      <c r="AZ484" s="267"/>
      <c r="BA484" s="267"/>
      <c r="BB484" s="267"/>
      <c r="BC484" s="267"/>
      <c r="BD484" s="267"/>
      <c r="BE484" s="267"/>
      <c r="BF484" s="267"/>
      <c r="BG484" s="267"/>
      <c r="BH484" s="267"/>
      <c r="BI484" s="267"/>
      <c r="BJ484" s="267"/>
      <c r="BK484" s="267"/>
      <c r="BL484" s="267"/>
      <c r="BM484" s="267"/>
      <c r="BN484" s="267"/>
      <c r="BO484" s="268" t="str">
        <f t="shared" si="82"/>
        <v/>
      </c>
      <c r="BP484" s="268"/>
      <c r="BQ484" s="268"/>
      <c r="BR484" s="268"/>
      <c r="BS484" s="268"/>
      <c r="BT484" s="268"/>
      <c r="BU484" s="268"/>
      <c r="BV484" s="268"/>
      <c r="BW484" s="268"/>
      <c r="BX484" s="268"/>
      <c r="BY484" s="268"/>
      <c r="BZ484" s="269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241" t="s">
        <v>138</v>
      </c>
      <c r="C485" s="242"/>
      <c r="D485" s="242"/>
      <c r="E485" s="242"/>
      <c r="F485" s="242"/>
      <c r="G485" s="242"/>
      <c r="H485" s="242"/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  <c r="AJ485" s="242"/>
      <c r="AK485" s="242"/>
      <c r="AL485" s="242"/>
      <c r="AM485" s="242"/>
      <c r="AN485" s="242"/>
      <c r="AO485" s="242"/>
      <c r="AP485" s="242"/>
      <c r="AQ485" s="242"/>
      <c r="AR485" s="242"/>
      <c r="AS485" s="242"/>
      <c r="AT485" s="242"/>
      <c r="AU485" s="242"/>
      <c r="AV485" s="242"/>
      <c r="AW485" s="242"/>
      <c r="AX485" s="242"/>
      <c r="AY485" s="242"/>
      <c r="AZ485" s="242"/>
      <c r="BA485" s="242"/>
      <c r="BB485" s="242"/>
      <c r="BC485" s="242"/>
      <c r="BD485" s="242"/>
      <c r="BE485" s="242"/>
      <c r="BF485" s="242"/>
      <c r="BG485" s="242"/>
      <c r="BH485" s="242"/>
      <c r="BI485" s="242"/>
      <c r="BJ485" s="242"/>
      <c r="BK485" s="242"/>
      <c r="BL485" s="242"/>
      <c r="BM485" s="242"/>
      <c r="BN485" s="242"/>
      <c r="BO485" s="242"/>
      <c r="BP485" s="242"/>
      <c r="BQ485" s="242"/>
      <c r="BR485" s="242"/>
      <c r="BS485" s="242"/>
      <c r="BT485" s="242"/>
      <c r="BU485" s="242"/>
      <c r="BV485" s="242"/>
      <c r="BW485" s="242"/>
      <c r="BX485" s="242"/>
      <c r="BY485" s="242"/>
      <c r="BZ485" s="24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288"/>
      <c r="C487" s="289"/>
      <c r="D487" s="289"/>
      <c r="E487" s="289"/>
      <c r="F487" s="289"/>
      <c r="G487" s="289"/>
      <c r="H487" s="289"/>
      <c r="I487" s="289"/>
      <c r="J487" s="289"/>
      <c r="K487" s="289"/>
      <c r="L487" s="289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64" t="str">
        <f t="shared" ref="AB487:AB496" si="86">IF(B487="","",ROUND(B487*M487,2))</f>
        <v/>
      </c>
      <c r="AC487" s="265"/>
      <c r="AD487" s="265"/>
      <c r="AE487" s="265"/>
      <c r="AF487" s="265"/>
      <c r="AG487" s="265"/>
      <c r="AH487" s="265"/>
      <c r="AI487" s="265"/>
      <c r="AJ487" s="265"/>
      <c r="AK487" s="265"/>
      <c r="AL487" s="265"/>
      <c r="AM487" s="265"/>
      <c r="AN487" s="266"/>
      <c r="AO487" s="289"/>
      <c r="AP487" s="289"/>
      <c r="AQ487" s="289"/>
      <c r="AR487" s="289"/>
      <c r="AS487" s="289"/>
      <c r="AT487" s="289"/>
      <c r="AU487" s="289"/>
      <c r="AV487" s="289"/>
      <c r="AW487" s="289"/>
      <c r="AX487" s="289"/>
      <c r="AY487" s="289"/>
      <c r="AZ487" s="240"/>
      <c r="BA487" s="240"/>
      <c r="BB487" s="240"/>
      <c r="BC487" s="240"/>
      <c r="BD487" s="240"/>
      <c r="BE487" s="240"/>
      <c r="BF487" s="240"/>
      <c r="BG487" s="240"/>
      <c r="BH487" s="240"/>
      <c r="BI487" s="240"/>
      <c r="BJ487" s="240"/>
      <c r="BK487" s="240"/>
      <c r="BL487" s="240"/>
      <c r="BM487" s="240"/>
      <c r="BN487" s="240"/>
      <c r="BO487" s="291" t="str">
        <f t="shared" ref="BO487:BO496" si="87">IF(AO487="","",ROUND(AO487*AZ487,2))</f>
        <v/>
      </c>
      <c r="BP487" s="291"/>
      <c r="BQ487" s="291"/>
      <c r="BR487" s="291"/>
      <c r="BS487" s="291"/>
      <c r="BT487" s="291"/>
      <c r="BU487" s="291"/>
      <c r="BV487" s="291"/>
      <c r="BW487" s="291"/>
      <c r="BX487" s="291"/>
      <c r="BY487" s="291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288"/>
      <c r="C488" s="289"/>
      <c r="D488" s="289"/>
      <c r="E488" s="289"/>
      <c r="F488" s="289"/>
      <c r="G488" s="289"/>
      <c r="H488" s="289"/>
      <c r="I488" s="289"/>
      <c r="J488" s="289"/>
      <c r="K488" s="289"/>
      <c r="L488" s="289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64" t="str">
        <f t="shared" si="86"/>
        <v/>
      </c>
      <c r="AC488" s="265"/>
      <c r="AD488" s="265"/>
      <c r="AE488" s="265"/>
      <c r="AF488" s="265"/>
      <c r="AG488" s="265"/>
      <c r="AH488" s="265"/>
      <c r="AI488" s="265"/>
      <c r="AJ488" s="265"/>
      <c r="AK488" s="265"/>
      <c r="AL488" s="265"/>
      <c r="AM488" s="265"/>
      <c r="AN488" s="266"/>
      <c r="AO488" s="289"/>
      <c r="AP488" s="289"/>
      <c r="AQ488" s="289"/>
      <c r="AR488" s="289"/>
      <c r="AS488" s="289"/>
      <c r="AT488" s="289"/>
      <c r="AU488" s="289"/>
      <c r="AV488" s="289"/>
      <c r="AW488" s="289"/>
      <c r="AX488" s="289"/>
      <c r="AY488" s="289"/>
      <c r="AZ488" s="240"/>
      <c r="BA488" s="240"/>
      <c r="BB488" s="240"/>
      <c r="BC488" s="240"/>
      <c r="BD488" s="240"/>
      <c r="BE488" s="240"/>
      <c r="BF488" s="240"/>
      <c r="BG488" s="240"/>
      <c r="BH488" s="240"/>
      <c r="BI488" s="240"/>
      <c r="BJ488" s="240"/>
      <c r="BK488" s="240"/>
      <c r="BL488" s="240"/>
      <c r="BM488" s="240"/>
      <c r="BN488" s="240"/>
      <c r="BO488" s="291" t="str">
        <f t="shared" si="87"/>
        <v/>
      </c>
      <c r="BP488" s="291"/>
      <c r="BQ488" s="291"/>
      <c r="BR488" s="291"/>
      <c r="BS488" s="291"/>
      <c r="BT488" s="291"/>
      <c r="BU488" s="291"/>
      <c r="BV488" s="291"/>
      <c r="BW488" s="291"/>
      <c r="BX488" s="291"/>
      <c r="BY488" s="291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288"/>
      <c r="C489" s="289"/>
      <c r="D489" s="289"/>
      <c r="E489" s="289"/>
      <c r="F489" s="289"/>
      <c r="G489" s="289"/>
      <c r="H489" s="289"/>
      <c r="I489" s="289"/>
      <c r="J489" s="289"/>
      <c r="K489" s="289"/>
      <c r="L489" s="289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64" t="str">
        <f t="shared" si="86"/>
        <v/>
      </c>
      <c r="AC489" s="265"/>
      <c r="AD489" s="265"/>
      <c r="AE489" s="265"/>
      <c r="AF489" s="265"/>
      <c r="AG489" s="265"/>
      <c r="AH489" s="265"/>
      <c r="AI489" s="265"/>
      <c r="AJ489" s="265"/>
      <c r="AK489" s="265"/>
      <c r="AL489" s="265"/>
      <c r="AM489" s="265"/>
      <c r="AN489" s="266"/>
      <c r="AO489" s="289"/>
      <c r="AP489" s="289"/>
      <c r="AQ489" s="289"/>
      <c r="AR489" s="289"/>
      <c r="AS489" s="289"/>
      <c r="AT489" s="289"/>
      <c r="AU489" s="289"/>
      <c r="AV489" s="289"/>
      <c r="AW489" s="289"/>
      <c r="AX489" s="289"/>
      <c r="AY489" s="289"/>
      <c r="AZ489" s="240"/>
      <c r="BA489" s="240"/>
      <c r="BB489" s="240"/>
      <c r="BC489" s="240"/>
      <c r="BD489" s="240"/>
      <c r="BE489" s="240"/>
      <c r="BF489" s="240"/>
      <c r="BG489" s="240"/>
      <c r="BH489" s="240"/>
      <c r="BI489" s="240"/>
      <c r="BJ489" s="240"/>
      <c r="BK489" s="240"/>
      <c r="BL489" s="240"/>
      <c r="BM489" s="240"/>
      <c r="BN489" s="240"/>
      <c r="BO489" s="291" t="str">
        <f t="shared" si="87"/>
        <v/>
      </c>
      <c r="BP489" s="291"/>
      <c r="BQ489" s="291"/>
      <c r="BR489" s="291"/>
      <c r="BS489" s="291"/>
      <c r="BT489" s="291"/>
      <c r="BU489" s="291"/>
      <c r="BV489" s="291"/>
      <c r="BW489" s="291"/>
      <c r="BX489" s="291"/>
      <c r="BY489" s="291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288"/>
      <c r="C490" s="289"/>
      <c r="D490" s="289"/>
      <c r="E490" s="289"/>
      <c r="F490" s="289"/>
      <c r="G490" s="289"/>
      <c r="H490" s="289"/>
      <c r="I490" s="289"/>
      <c r="J490" s="289"/>
      <c r="K490" s="289"/>
      <c r="L490" s="289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  <c r="AA490" s="240"/>
      <c r="AB490" s="264" t="str">
        <f t="shared" si="86"/>
        <v/>
      </c>
      <c r="AC490" s="265"/>
      <c r="AD490" s="265"/>
      <c r="AE490" s="265"/>
      <c r="AF490" s="265"/>
      <c r="AG490" s="265"/>
      <c r="AH490" s="265"/>
      <c r="AI490" s="265"/>
      <c r="AJ490" s="265"/>
      <c r="AK490" s="265"/>
      <c r="AL490" s="265"/>
      <c r="AM490" s="265"/>
      <c r="AN490" s="266"/>
      <c r="AO490" s="289"/>
      <c r="AP490" s="289"/>
      <c r="AQ490" s="289"/>
      <c r="AR490" s="289"/>
      <c r="AS490" s="289"/>
      <c r="AT490" s="289"/>
      <c r="AU490" s="289"/>
      <c r="AV490" s="289"/>
      <c r="AW490" s="289"/>
      <c r="AX490" s="289"/>
      <c r="AY490" s="289"/>
      <c r="AZ490" s="240"/>
      <c r="BA490" s="240"/>
      <c r="BB490" s="240"/>
      <c r="BC490" s="240"/>
      <c r="BD490" s="240"/>
      <c r="BE490" s="240"/>
      <c r="BF490" s="240"/>
      <c r="BG490" s="240"/>
      <c r="BH490" s="240"/>
      <c r="BI490" s="240"/>
      <c r="BJ490" s="240"/>
      <c r="BK490" s="240"/>
      <c r="BL490" s="240"/>
      <c r="BM490" s="240"/>
      <c r="BN490" s="240"/>
      <c r="BO490" s="291" t="str">
        <f t="shared" si="87"/>
        <v/>
      </c>
      <c r="BP490" s="291"/>
      <c r="BQ490" s="291"/>
      <c r="BR490" s="291"/>
      <c r="BS490" s="291"/>
      <c r="BT490" s="291"/>
      <c r="BU490" s="291"/>
      <c r="BV490" s="291"/>
      <c r="BW490" s="291"/>
      <c r="BX490" s="291"/>
      <c r="BY490" s="291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288"/>
      <c r="C491" s="289"/>
      <c r="D491" s="289"/>
      <c r="E491" s="289"/>
      <c r="F491" s="289"/>
      <c r="G491" s="289"/>
      <c r="H491" s="289"/>
      <c r="I491" s="289"/>
      <c r="J491" s="289"/>
      <c r="K491" s="289"/>
      <c r="L491" s="289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  <c r="AA491" s="240"/>
      <c r="AB491" s="264" t="str">
        <f t="shared" si="86"/>
        <v/>
      </c>
      <c r="AC491" s="265"/>
      <c r="AD491" s="265"/>
      <c r="AE491" s="265"/>
      <c r="AF491" s="265"/>
      <c r="AG491" s="265"/>
      <c r="AH491" s="265"/>
      <c r="AI491" s="265"/>
      <c r="AJ491" s="265"/>
      <c r="AK491" s="265"/>
      <c r="AL491" s="265"/>
      <c r="AM491" s="265"/>
      <c r="AN491" s="266"/>
      <c r="AO491" s="289"/>
      <c r="AP491" s="289"/>
      <c r="AQ491" s="289"/>
      <c r="AR491" s="289"/>
      <c r="AS491" s="289"/>
      <c r="AT491" s="289"/>
      <c r="AU491" s="289"/>
      <c r="AV491" s="289"/>
      <c r="AW491" s="289"/>
      <c r="AX491" s="289"/>
      <c r="AY491" s="289"/>
      <c r="AZ491" s="240"/>
      <c r="BA491" s="240"/>
      <c r="BB491" s="240"/>
      <c r="BC491" s="240"/>
      <c r="BD491" s="240"/>
      <c r="BE491" s="240"/>
      <c r="BF491" s="240"/>
      <c r="BG491" s="240"/>
      <c r="BH491" s="240"/>
      <c r="BI491" s="240"/>
      <c r="BJ491" s="240"/>
      <c r="BK491" s="240"/>
      <c r="BL491" s="240"/>
      <c r="BM491" s="240"/>
      <c r="BN491" s="240"/>
      <c r="BO491" s="291" t="str">
        <f t="shared" si="87"/>
        <v/>
      </c>
      <c r="BP491" s="291"/>
      <c r="BQ491" s="291"/>
      <c r="BR491" s="291"/>
      <c r="BS491" s="291"/>
      <c r="BT491" s="291"/>
      <c r="BU491" s="291"/>
      <c r="BV491" s="291"/>
      <c r="BW491" s="291"/>
      <c r="BX491" s="291"/>
      <c r="BY491" s="291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288"/>
      <c r="C492" s="289"/>
      <c r="D492" s="289"/>
      <c r="E492" s="289"/>
      <c r="F492" s="289"/>
      <c r="G492" s="289"/>
      <c r="H492" s="289"/>
      <c r="I492" s="289"/>
      <c r="J492" s="289"/>
      <c r="K492" s="289"/>
      <c r="L492" s="289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64" t="str">
        <f t="shared" si="86"/>
        <v/>
      </c>
      <c r="AC492" s="265"/>
      <c r="AD492" s="265"/>
      <c r="AE492" s="265"/>
      <c r="AF492" s="265"/>
      <c r="AG492" s="265"/>
      <c r="AH492" s="265"/>
      <c r="AI492" s="265"/>
      <c r="AJ492" s="265"/>
      <c r="AK492" s="265"/>
      <c r="AL492" s="265"/>
      <c r="AM492" s="265"/>
      <c r="AN492" s="266"/>
      <c r="AO492" s="289"/>
      <c r="AP492" s="289"/>
      <c r="AQ492" s="289"/>
      <c r="AR492" s="289"/>
      <c r="AS492" s="289"/>
      <c r="AT492" s="289"/>
      <c r="AU492" s="289"/>
      <c r="AV492" s="289"/>
      <c r="AW492" s="289"/>
      <c r="AX492" s="289"/>
      <c r="AY492" s="289"/>
      <c r="AZ492" s="240"/>
      <c r="BA492" s="240"/>
      <c r="BB492" s="240"/>
      <c r="BC492" s="240"/>
      <c r="BD492" s="240"/>
      <c r="BE492" s="240"/>
      <c r="BF492" s="240"/>
      <c r="BG492" s="240"/>
      <c r="BH492" s="240"/>
      <c r="BI492" s="240"/>
      <c r="BJ492" s="240"/>
      <c r="BK492" s="240"/>
      <c r="BL492" s="240"/>
      <c r="BM492" s="240"/>
      <c r="BN492" s="240"/>
      <c r="BO492" s="291" t="str">
        <f t="shared" si="87"/>
        <v/>
      </c>
      <c r="BP492" s="291"/>
      <c r="BQ492" s="291"/>
      <c r="BR492" s="291"/>
      <c r="BS492" s="291"/>
      <c r="BT492" s="291"/>
      <c r="BU492" s="291"/>
      <c r="BV492" s="291"/>
      <c r="BW492" s="291"/>
      <c r="BX492" s="291"/>
      <c r="BY492" s="291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288"/>
      <c r="C493" s="289"/>
      <c r="D493" s="289"/>
      <c r="E493" s="289"/>
      <c r="F493" s="289"/>
      <c r="G493" s="289"/>
      <c r="H493" s="289"/>
      <c r="I493" s="289"/>
      <c r="J493" s="289"/>
      <c r="K493" s="289"/>
      <c r="L493" s="289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64" t="str">
        <f t="shared" si="86"/>
        <v/>
      </c>
      <c r="AC493" s="265"/>
      <c r="AD493" s="265"/>
      <c r="AE493" s="265"/>
      <c r="AF493" s="265"/>
      <c r="AG493" s="265"/>
      <c r="AH493" s="265"/>
      <c r="AI493" s="265"/>
      <c r="AJ493" s="265"/>
      <c r="AK493" s="265"/>
      <c r="AL493" s="265"/>
      <c r="AM493" s="265"/>
      <c r="AN493" s="266"/>
      <c r="AO493" s="289"/>
      <c r="AP493" s="289"/>
      <c r="AQ493" s="289"/>
      <c r="AR493" s="289"/>
      <c r="AS493" s="289"/>
      <c r="AT493" s="289"/>
      <c r="AU493" s="289"/>
      <c r="AV493" s="289"/>
      <c r="AW493" s="289"/>
      <c r="AX493" s="289"/>
      <c r="AY493" s="289"/>
      <c r="AZ493" s="240"/>
      <c r="BA493" s="240"/>
      <c r="BB493" s="240"/>
      <c r="BC493" s="240"/>
      <c r="BD493" s="240"/>
      <c r="BE493" s="240"/>
      <c r="BF493" s="240"/>
      <c r="BG493" s="240"/>
      <c r="BH493" s="240"/>
      <c r="BI493" s="240"/>
      <c r="BJ493" s="240"/>
      <c r="BK493" s="240"/>
      <c r="BL493" s="240"/>
      <c r="BM493" s="240"/>
      <c r="BN493" s="240"/>
      <c r="BO493" s="291" t="str">
        <f t="shared" si="87"/>
        <v/>
      </c>
      <c r="BP493" s="291"/>
      <c r="BQ493" s="291"/>
      <c r="BR493" s="291"/>
      <c r="BS493" s="291"/>
      <c r="BT493" s="291"/>
      <c r="BU493" s="291"/>
      <c r="BV493" s="291"/>
      <c r="BW493" s="291"/>
      <c r="BX493" s="291"/>
      <c r="BY493" s="291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288"/>
      <c r="C494" s="289"/>
      <c r="D494" s="289"/>
      <c r="E494" s="289"/>
      <c r="F494" s="289"/>
      <c r="G494" s="289"/>
      <c r="H494" s="289"/>
      <c r="I494" s="289"/>
      <c r="J494" s="289"/>
      <c r="K494" s="289"/>
      <c r="L494" s="289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64" t="str">
        <f t="shared" si="86"/>
        <v/>
      </c>
      <c r="AC494" s="265"/>
      <c r="AD494" s="265"/>
      <c r="AE494" s="265"/>
      <c r="AF494" s="265"/>
      <c r="AG494" s="265"/>
      <c r="AH494" s="265"/>
      <c r="AI494" s="265"/>
      <c r="AJ494" s="265"/>
      <c r="AK494" s="265"/>
      <c r="AL494" s="265"/>
      <c r="AM494" s="265"/>
      <c r="AN494" s="266"/>
      <c r="AO494" s="289"/>
      <c r="AP494" s="289"/>
      <c r="AQ494" s="289"/>
      <c r="AR494" s="289"/>
      <c r="AS494" s="289"/>
      <c r="AT494" s="289"/>
      <c r="AU494" s="289"/>
      <c r="AV494" s="289"/>
      <c r="AW494" s="289"/>
      <c r="AX494" s="289"/>
      <c r="AY494" s="289"/>
      <c r="AZ494" s="240"/>
      <c r="BA494" s="240"/>
      <c r="BB494" s="240"/>
      <c r="BC494" s="240"/>
      <c r="BD494" s="240"/>
      <c r="BE494" s="240"/>
      <c r="BF494" s="240"/>
      <c r="BG494" s="240"/>
      <c r="BH494" s="240"/>
      <c r="BI494" s="240"/>
      <c r="BJ494" s="240"/>
      <c r="BK494" s="240"/>
      <c r="BL494" s="240"/>
      <c r="BM494" s="240"/>
      <c r="BN494" s="240"/>
      <c r="BO494" s="291" t="str">
        <f t="shared" si="87"/>
        <v/>
      </c>
      <c r="BP494" s="291"/>
      <c r="BQ494" s="291"/>
      <c r="BR494" s="291"/>
      <c r="BS494" s="291"/>
      <c r="BT494" s="291"/>
      <c r="BU494" s="291"/>
      <c r="BV494" s="291"/>
      <c r="BW494" s="291"/>
      <c r="BX494" s="291"/>
      <c r="BY494" s="291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288"/>
      <c r="C495" s="289"/>
      <c r="D495" s="289"/>
      <c r="E495" s="289"/>
      <c r="F495" s="289"/>
      <c r="G495" s="289"/>
      <c r="H495" s="289"/>
      <c r="I495" s="289"/>
      <c r="J495" s="289"/>
      <c r="K495" s="289"/>
      <c r="L495" s="289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64" t="str">
        <f t="shared" si="86"/>
        <v/>
      </c>
      <c r="AC495" s="265"/>
      <c r="AD495" s="265"/>
      <c r="AE495" s="265"/>
      <c r="AF495" s="265"/>
      <c r="AG495" s="265"/>
      <c r="AH495" s="265"/>
      <c r="AI495" s="265"/>
      <c r="AJ495" s="265"/>
      <c r="AK495" s="265"/>
      <c r="AL495" s="265"/>
      <c r="AM495" s="265"/>
      <c r="AN495" s="266"/>
      <c r="AO495" s="289"/>
      <c r="AP495" s="289"/>
      <c r="AQ495" s="289"/>
      <c r="AR495" s="289"/>
      <c r="AS495" s="289"/>
      <c r="AT495" s="289"/>
      <c r="AU495" s="289"/>
      <c r="AV495" s="289"/>
      <c r="AW495" s="289"/>
      <c r="AX495" s="289"/>
      <c r="AY495" s="289"/>
      <c r="AZ495" s="240"/>
      <c r="BA495" s="240"/>
      <c r="BB495" s="240"/>
      <c r="BC495" s="240"/>
      <c r="BD495" s="240"/>
      <c r="BE495" s="240"/>
      <c r="BF495" s="240"/>
      <c r="BG495" s="240"/>
      <c r="BH495" s="240"/>
      <c r="BI495" s="240"/>
      <c r="BJ495" s="240"/>
      <c r="BK495" s="240"/>
      <c r="BL495" s="240"/>
      <c r="BM495" s="240"/>
      <c r="BN495" s="240"/>
      <c r="BO495" s="291" t="str">
        <f t="shared" si="87"/>
        <v/>
      </c>
      <c r="BP495" s="291"/>
      <c r="BQ495" s="291"/>
      <c r="BR495" s="291"/>
      <c r="BS495" s="291"/>
      <c r="BT495" s="291"/>
      <c r="BU495" s="291"/>
      <c r="BV495" s="291"/>
      <c r="BW495" s="291"/>
      <c r="BX495" s="291"/>
      <c r="BY495" s="291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292"/>
      <c r="C496" s="293"/>
      <c r="D496" s="293"/>
      <c r="E496" s="293"/>
      <c r="F496" s="293"/>
      <c r="G496" s="293"/>
      <c r="H496" s="293"/>
      <c r="I496" s="293"/>
      <c r="J496" s="293"/>
      <c r="K496" s="293"/>
      <c r="L496" s="293"/>
      <c r="M496" s="309"/>
      <c r="N496" s="309"/>
      <c r="O496" s="309"/>
      <c r="P496" s="309"/>
      <c r="Q496" s="309"/>
      <c r="R496" s="309"/>
      <c r="S496" s="309"/>
      <c r="T496" s="309"/>
      <c r="U496" s="309"/>
      <c r="V496" s="309"/>
      <c r="W496" s="309"/>
      <c r="X496" s="309"/>
      <c r="Y496" s="309"/>
      <c r="Z496" s="309"/>
      <c r="AA496" s="309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3"/>
      <c r="AP496" s="293"/>
      <c r="AQ496" s="293"/>
      <c r="AR496" s="293"/>
      <c r="AS496" s="293"/>
      <c r="AT496" s="293"/>
      <c r="AU496" s="293"/>
      <c r="AV496" s="293"/>
      <c r="AW496" s="293"/>
      <c r="AX496" s="293"/>
      <c r="AY496" s="293"/>
      <c r="AZ496" s="309"/>
      <c r="BA496" s="309"/>
      <c r="BB496" s="309"/>
      <c r="BC496" s="309"/>
      <c r="BD496" s="309"/>
      <c r="BE496" s="309"/>
      <c r="BF496" s="309"/>
      <c r="BG496" s="309"/>
      <c r="BH496" s="309"/>
      <c r="BI496" s="309"/>
      <c r="BJ496" s="309"/>
      <c r="BK496" s="309"/>
      <c r="BL496" s="309"/>
      <c r="BM496" s="309"/>
      <c r="BN496" s="309"/>
      <c r="BO496" s="310" t="str">
        <f t="shared" si="87"/>
        <v/>
      </c>
      <c r="BP496" s="310"/>
      <c r="BQ496" s="310"/>
      <c r="BR496" s="310"/>
      <c r="BS496" s="310"/>
      <c r="BT496" s="310"/>
      <c r="BU496" s="310"/>
      <c r="BV496" s="310"/>
      <c r="BW496" s="310"/>
      <c r="BX496" s="310"/>
      <c r="BY496" s="310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311" t="s">
        <v>140</v>
      </c>
      <c r="C497" s="312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2"/>
      <c r="AI497" s="312"/>
      <c r="AJ497" s="312"/>
      <c r="AK497" s="312"/>
      <c r="AL497" s="312"/>
      <c r="AM497" s="312"/>
      <c r="AN497" s="312"/>
      <c r="AO497" s="312"/>
      <c r="AP497" s="312"/>
      <c r="AQ497" s="312"/>
      <c r="AR497" s="312"/>
      <c r="AS497" s="312"/>
      <c r="AT497" s="312"/>
      <c r="AU497" s="312"/>
      <c r="AV497" s="312"/>
      <c r="AW497" s="312"/>
      <c r="AX497" s="312"/>
      <c r="AY497" s="312"/>
      <c r="AZ497" s="312"/>
      <c r="BA497" s="312"/>
      <c r="BB497" s="312"/>
      <c r="BC497" s="312"/>
      <c r="BD497" s="312"/>
      <c r="BE497" s="312"/>
      <c r="BF497" s="312"/>
      <c r="BG497" s="312"/>
      <c r="BH497" s="312"/>
      <c r="BI497" s="312"/>
      <c r="BJ497" s="312"/>
      <c r="BK497" s="312"/>
      <c r="BL497" s="312"/>
      <c r="BM497" s="312"/>
      <c r="BN497" s="312"/>
      <c r="BO497" s="312"/>
      <c r="BP497" s="312"/>
      <c r="BQ497" s="312"/>
      <c r="BR497" s="312"/>
      <c r="BS497" s="312"/>
      <c r="BT497" s="312"/>
      <c r="BU497" s="312"/>
      <c r="BV497" s="312"/>
      <c r="BW497" s="312"/>
      <c r="BX497" s="312"/>
      <c r="BY497" s="312"/>
      <c r="BZ497" s="31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370" t="s">
        <v>131</v>
      </c>
      <c r="C498" s="371"/>
      <c r="D498" s="371"/>
      <c r="E498" s="371"/>
      <c r="F498" s="371"/>
      <c r="G498" s="371"/>
      <c r="H498" s="371"/>
      <c r="I498" s="371"/>
      <c r="J498" s="371"/>
      <c r="K498" s="371"/>
      <c r="L498" s="371"/>
      <c r="M498" s="372" t="s">
        <v>130</v>
      </c>
      <c r="N498" s="371"/>
      <c r="O498" s="371"/>
      <c r="P498" s="371"/>
      <c r="Q498" s="371"/>
      <c r="R498" s="371"/>
      <c r="S498" s="371"/>
      <c r="T498" s="371"/>
      <c r="U498" s="371"/>
      <c r="V498" s="371"/>
      <c r="W498" s="371"/>
      <c r="X498" s="371" t="s">
        <v>141</v>
      </c>
      <c r="Y498" s="371"/>
      <c r="Z498" s="371"/>
      <c r="AA498" s="371"/>
      <c r="AB498" s="371"/>
      <c r="AC498" s="371"/>
      <c r="AD498" s="371"/>
      <c r="AE498" s="371"/>
      <c r="AF498" s="371"/>
      <c r="AG498" s="371"/>
      <c r="AH498" s="371"/>
      <c r="AI498" s="371"/>
      <c r="AJ498" s="373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288"/>
      <c r="C499" s="289"/>
      <c r="D499" s="289"/>
      <c r="E499" s="289"/>
      <c r="F499" s="289"/>
      <c r="G499" s="289"/>
      <c r="H499" s="289"/>
      <c r="I499" s="289"/>
      <c r="J499" s="289"/>
      <c r="K499" s="289"/>
      <c r="L499" s="289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90"/>
      <c r="Y499" s="290"/>
      <c r="Z499" s="290"/>
      <c r="AA499" s="290"/>
      <c r="AB499" s="290"/>
      <c r="AC499" s="290"/>
      <c r="AD499" s="290"/>
      <c r="AE499" s="290"/>
      <c r="AF499" s="290"/>
      <c r="AG499" s="290"/>
      <c r="AH499" s="290"/>
      <c r="AI499" s="290"/>
      <c r="AJ499" s="290"/>
      <c r="AK499" s="291" t="str">
        <f t="shared" ref="AK499:AK508" si="89">IF(B499*M499=0,"",B499*M499)</f>
        <v/>
      </c>
      <c r="AL499" s="291"/>
      <c r="AM499" s="291"/>
      <c r="AN499" s="291"/>
      <c r="AO499" s="291"/>
      <c r="AP499" s="291"/>
      <c r="AQ499" s="291"/>
      <c r="AR499" s="291"/>
      <c r="AS499" s="291"/>
      <c r="AT499" s="291"/>
      <c r="AU499" s="291"/>
      <c r="AV499" s="291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4" t="str">
        <f t="shared" ref="BO499:BO508" si="90">+IF(AK499="","",IF(AW499="","",IF(ROUND(AK499/AW499,4)&gt;100%,"chyba",ROUND(AK499/AW499,4))))</f>
        <v/>
      </c>
      <c r="BP499" s="294"/>
      <c r="BQ499" s="294"/>
      <c r="BR499" s="294"/>
      <c r="BS499" s="294"/>
      <c r="BT499" s="294"/>
      <c r="BU499" s="294"/>
      <c r="BV499" s="294"/>
      <c r="BW499" s="294"/>
      <c r="BX499" s="294"/>
      <c r="BY499" s="294"/>
      <c r="BZ499" s="295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288"/>
      <c r="C500" s="289"/>
      <c r="D500" s="289"/>
      <c r="E500" s="289"/>
      <c r="F500" s="289"/>
      <c r="G500" s="289"/>
      <c r="H500" s="289"/>
      <c r="I500" s="289"/>
      <c r="J500" s="289"/>
      <c r="K500" s="289"/>
      <c r="L500" s="289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90"/>
      <c r="Y500" s="290"/>
      <c r="Z500" s="290"/>
      <c r="AA500" s="290"/>
      <c r="AB500" s="290"/>
      <c r="AC500" s="290"/>
      <c r="AD500" s="290"/>
      <c r="AE500" s="290"/>
      <c r="AF500" s="290"/>
      <c r="AG500" s="290"/>
      <c r="AH500" s="290"/>
      <c r="AI500" s="290"/>
      <c r="AJ500" s="290"/>
      <c r="AK500" s="291" t="str">
        <f t="shared" si="89"/>
        <v/>
      </c>
      <c r="AL500" s="291"/>
      <c r="AM500" s="291"/>
      <c r="AN500" s="291"/>
      <c r="AO500" s="291"/>
      <c r="AP500" s="291"/>
      <c r="AQ500" s="291"/>
      <c r="AR500" s="291"/>
      <c r="AS500" s="291"/>
      <c r="AT500" s="291"/>
      <c r="AU500" s="291"/>
      <c r="AV500" s="291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4" t="str">
        <f t="shared" si="90"/>
        <v/>
      </c>
      <c r="BP500" s="294"/>
      <c r="BQ500" s="294"/>
      <c r="BR500" s="294"/>
      <c r="BS500" s="294"/>
      <c r="BT500" s="294"/>
      <c r="BU500" s="294"/>
      <c r="BV500" s="294"/>
      <c r="BW500" s="294"/>
      <c r="BX500" s="294"/>
      <c r="BY500" s="294"/>
      <c r="BZ500" s="295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288"/>
      <c r="C501" s="289"/>
      <c r="D501" s="289"/>
      <c r="E501" s="289"/>
      <c r="F501" s="289"/>
      <c r="G501" s="289"/>
      <c r="H501" s="289"/>
      <c r="I501" s="289"/>
      <c r="J501" s="289"/>
      <c r="K501" s="289"/>
      <c r="L501" s="289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90"/>
      <c r="Y501" s="290"/>
      <c r="Z501" s="290"/>
      <c r="AA501" s="290"/>
      <c r="AB501" s="290"/>
      <c r="AC501" s="290"/>
      <c r="AD501" s="290"/>
      <c r="AE501" s="290"/>
      <c r="AF501" s="290"/>
      <c r="AG501" s="290"/>
      <c r="AH501" s="290"/>
      <c r="AI501" s="290"/>
      <c r="AJ501" s="290"/>
      <c r="AK501" s="291" t="str">
        <f t="shared" si="89"/>
        <v/>
      </c>
      <c r="AL501" s="291"/>
      <c r="AM501" s="291"/>
      <c r="AN501" s="291"/>
      <c r="AO501" s="291"/>
      <c r="AP501" s="291"/>
      <c r="AQ501" s="291"/>
      <c r="AR501" s="291"/>
      <c r="AS501" s="291"/>
      <c r="AT501" s="291"/>
      <c r="AU501" s="291"/>
      <c r="AV501" s="291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4" t="str">
        <f t="shared" si="90"/>
        <v/>
      </c>
      <c r="BP501" s="294"/>
      <c r="BQ501" s="294"/>
      <c r="BR501" s="294"/>
      <c r="BS501" s="294"/>
      <c r="BT501" s="294"/>
      <c r="BU501" s="294"/>
      <c r="BV501" s="294"/>
      <c r="BW501" s="294"/>
      <c r="BX501" s="294"/>
      <c r="BY501" s="294"/>
      <c r="BZ501" s="295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288"/>
      <c r="C502" s="289"/>
      <c r="D502" s="289"/>
      <c r="E502" s="289"/>
      <c r="F502" s="289"/>
      <c r="G502" s="289"/>
      <c r="H502" s="289"/>
      <c r="I502" s="289"/>
      <c r="J502" s="289"/>
      <c r="K502" s="289"/>
      <c r="L502" s="289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90"/>
      <c r="Y502" s="290"/>
      <c r="Z502" s="290"/>
      <c r="AA502" s="290"/>
      <c r="AB502" s="290"/>
      <c r="AC502" s="290"/>
      <c r="AD502" s="290"/>
      <c r="AE502" s="290"/>
      <c r="AF502" s="290"/>
      <c r="AG502" s="290"/>
      <c r="AH502" s="290"/>
      <c r="AI502" s="290"/>
      <c r="AJ502" s="290"/>
      <c r="AK502" s="291" t="str">
        <f t="shared" si="89"/>
        <v/>
      </c>
      <c r="AL502" s="291"/>
      <c r="AM502" s="291"/>
      <c r="AN502" s="291"/>
      <c r="AO502" s="291"/>
      <c r="AP502" s="291"/>
      <c r="AQ502" s="291"/>
      <c r="AR502" s="291"/>
      <c r="AS502" s="291"/>
      <c r="AT502" s="291"/>
      <c r="AU502" s="291"/>
      <c r="AV502" s="291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4" t="str">
        <f t="shared" si="90"/>
        <v/>
      </c>
      <c r="BP502" s="294"/>
      <c r="BQ502" s="294"/>
      <c r="BR502" s="294"/>
      <c r="BS502" s="294"/>
      <c r="BT502" s="294"/>
      <c r="BU502" s="294"/>
      <c r="BV502" s="294"/>
      <c r="BW502" s="294"/>
      <c r="BX502" s="294"/>
      <c r="BY502" s="294"/>
      <c r="BZ502" s="29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288"/>
      <c r="C503" s="289"/>
      <c r="D503" s="289"/>
      <c r="E503" s="289"/>
      <c r="F503" s="289"/>
      <c r="G503" s="289"/>
      <c r="H503" s="289"/>
      <c r="I503" s="289"/>
      <c r="J503" s="289"/>
      <c r="K503" s="289"/>
      <c r="L503" s="289"/>
      <c r="M503" s="240"/>
      <c r="N503" s="240"/>
      <c r="O503" s="240"/>
      <c r="P503" s="240"/>
      <c r="Q503" s="240"/>
      <c r="R503" s="240"/>
      <c r="S503" s="240"/>
      <c r="T503" s="240"/>
      <c r="U503" s="240"/>
      <c r="V503" s="240"/>
      <c r="W503" s="240"/>
      <c r="X503" s="290"/>
      <c r="Y503" s="290"/>
      <c r="Z503" s="290"/>
      <c r="AA503" s="290"/>
      <c r="AB503" s="290"/>
      <c r="AC503" s="290"/>
      <c r="AD503" s="290"/>
      <c r="AE503" s="290"/>
      <c r="AF503" s="290"/>
      <c r="AG503" s="290"/>
      <c r="AH503" s="290"/>
      <c r="AI503" s="290"/>
      <c r="AJ503" s="290"/>
      <c r="AK503" s="291" t="str">
        <f t="shared" si="89"/>
        <v/>
      </c>
      <c r="AL503" s="291"/>
      <c r="AM503" s="291"/>
      <c r="AN503" s="291"/>
      <c r="AO503" s="291"/>
      <c r="AP503" s="291"/>
      <c r="AQ503" s="291"/>
      <c r="AR503" s="291"/>
      <c r="AS503" s="291"/>
      <c r="AT503" s="291"/>
      <c r="AU503" s="291"/>
      <c r="AV503" s="291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4" t="str">
        <f t="shared" si="90"/>
        <v/>
      </c>
      <c r="BP503" s="294"/>
      <c r="BQ503" s="294"/>
      <c r="BR503" s="294"/>
      <c r="BS503" s="294"/>
      <c r="BT503" s="294"/>
      <c r="BU503" s="294"/>
      <c r="BV503" s="294"/>
      <c r="BW503" s="294"/>
      <c r="BX503" s="294"/>
      <c r="BY503" s="294"/>
      <c r="BZ503" s="295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288"/>
      <c r="C504" s="289"/>
      <c r="D504" s="289"/>
      <c r="E504" s="289"/>
      <c r="F504" s="289"/>
      <c r="G504" s="289"/>
      <c r="H504" s="289"/>
      <c r="I504" s="289"/>
      <c r="J504" s="289"/>
      <c r="K504" s="289"/>
      <c r="L504" s="289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90"/>
      <c r="Y504" s="290"/>
      <c r="Z504" s="290"/>
      <c r="AA504" s="290"/>
      <c r="AB504" s="290"/>
      <c r="AC504" s="290"/>
      <c r="AD504" s="290"/>
      <c r="AE504" s="290"/>
      <c r="AF504" s="290"/>
      <c r="AG504" s="290"/>
      <c r="AH504" s="290"/>
      <c r="AI504" s="290"/>
      <c r="AJ504" s="290"/>
      <c r="AK504" s="291" t="str">
        <f t="shared" si="89"/>
        <v/>
      </c>
      <c r="AL504" s="291"/>
      <c r="AM504" s="291"/>
      <c r="AN504" s="291"/>
      <c r="AO504" s="291"/>
      <c r="AP504" s="291"/>
      <c r="AQ504" s="291"/>
      <c r="AR504" s="291"/>
      <c r="AS504" s="291"/>
      <c r="AT504" s="291"/>
      <c r="AU504" s="291"/>
      <c r="AV504" s="291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4" t="str">
        <f t="shared" si="90"/>
        <v/>
      </c>
      <c r="BP504" s="294"/>
      <c r="BQ504" s="294"/>
      <c r="BR504" s="294"/>
      <c r="BS504" s="294"/>
      <c r="BT504" s="294"/>
      <c r="BU504" s="294"/>
      <c r="BV504" s="294"/>
      <c r="BW504" s="294"/>
      <c r="BX504" s="294"/>
      <c r="BY504" s="294"/>
      <c r="BZ504" s="295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288"/>
      <c r="C505" s="289"/>
      <c r="D505" s="289"/>
      <c r="E505" s="289"/>
      <c r="F505" s="289"/>
      <c r="G505" s="289"/>
      <c r="H505" s="289"/>
      <c r="I505" s="289"/>
      <c r="J505" s="289"/>
      <c r="K505" s="289"/>
      <c r="L505" s="289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90"/>
      <c r="Y505" s="290"/>
      <c r="Z505" s="290"/>
      <c r="AA505" s="290"/>
      <c r="AB505" s="290"/>
      <c r="AC505" s="290"/>
      <c r="AD505" s="290"/>
      <c r="AE505" s="290"/>
      <c r="AF505" s="290"/>
      <c r="AG505" s="290"/>
      <c r="AH505" s="290"/>
      <c r="AI505" s="290"/>
      <c r="AJ505" s="290"/>
      <c r="AK505" s="291" t="str">
        <f t="shared" si="89"/>
        <v/>
      </c>
      <c r="AL505" s="291"/>
      <c r="AM505" s="291"/>
      <c r="AN505" s="291"/>
      <c r="AO505" s="291"/>
      <c r="AP505" s="291"/>
      <c r="AQ505" s="291"/>
      <c r="AR505" s="291"/>
      <c r="AS505" s="291"/>
      <c r="AT505" s="291"/>
      <c r="AU505" s="291"/>
      <c r="AV505" s="291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4" t="str">
        <f t="shared" si="90"/>
        <v/>
      </c>
      <c r="BP505" s="294"/>
      <c r="BQ505" s="294"/>
      <c r="BR505" s="294"/>
      <c r="BS505" s="294"/>
      <c r="BT505" s="294"/>
      <c r="BU505" s="294"/>
      <c r="BV505" s="294"/>
      <c r="BW505" s="294"/>
      <c r="BX505" s="294"/>
      <c r="BY505" s="294"/>
      <c r="BZ505" s="295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288"/>
      <c r="C506" s="289"/>
      <c r="D506" s="289"/>
      <c r="E506" s="289"/>
      <c r="F506" s="289"/>
      <c r="G506" s="289"/>
      <c r="H506" s="289"/>
      <c r="I506" s="289"/>
      <c r="J506" s="289"/>
      <c r="K506" s="289"/>
      <c r="L506" s="289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90"/>
      <c r="Y506" s="290"/>
      <c r="Z506" s="290"/>
      <c r="AA506" s="290"/>
      <c r="AB506" s="290"/>
      <c r="AC506" s="290"/>
      <c r="AD506" s="290"/>
      <c r="AE506" s="290"/>
      <c r="AF506" s="290"/>
      <c r="AG506" s="290"/>
      <c r="AH506" s="290"/>
      <c r="AI506" s="290"/>
      <c r="AJ506" s="290"/>
      <c r="AK506" s="291" t="str">
        <f t="shared" si="89"/>
        <v/>
      </c>
      <c r="AL506" s="291"/>
      <c r="AM506" s="291"/>
      <c r="AN506" s="291"/>
      <c r="AO506" s="291"/>
      <c r="AP506" s="291"/>
      <c r="AQ506" s="291"/>
      <c r="AR506" s="291"/>
      <c r="AS506" s="291"/>
      <c r="AT506" s="291"/>
      <c r="AU506" s="291"/>
      <c r="AV506" s="291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4" t="str">
        <f t="shared" si="90"/>
        <v/>
      </c>
      <c r="BP506" s="294"/>
      <c r="BQ506" s="294"/>
      <c r="BR506" s="294"/>
      <c r="BS506" s="294"/>
      <c r="BT506" s="294"/>
      <c r="BU506" s="294"/>
      <c r="BV506" s="294"/>
      <c r="BW506" s="294"/>
      <c r="BX506" s="294"/>
      <c r="BY506" s="294"/>
      <c r="BZ506" s="295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288"/>
      <c r="C507" s="289"/>
      <c r="D507" s="289"/>
      <c r="E507" s="289"/>
      <c r="F507" s="289"/>
      <c r="G507" s="289"/>
      <c r="H507" s="289"/>
      <c r="I507" s="289"/>
      <c r="J507" s="289"/>
      <c r="K507" s="289"/>
      <c r="L507" s="289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90"/>
      <c r="Y507" s="290"/>
      <c r="Z507" s="290"/>
      <c r="AA507" s="290"/>
      <c r="AB507" s="290"/>
      <c r="AC507" s="290"/>
      <c r="AD507" s="290"/>
      <c r="AE507" s="290"/>
      <c r="AF507" s="290"/>
      <c r="AG507" s="290"/>
      <c r="AH507" s="290"/>
      <c r="AI507" s="290"/>
      <c r="AJ507" s="290"/>
      <c r="AK507" s="291" t="str">
        <f t="shared" si="89"/>
        <v/>
      </c>
      <c r="AL507" s="291"/>
      <c r="AM507" s="291"/>
      <c r="AN507" s="291"/>
      <c r="AO507" s="291"/>
      <c r="AP507" s="291"/>
      <c r="AQ507" s="291"/>
      <c r="AR507" s="291"/>
      <c r="AS507" s="291"/>
      <c r="AT507" s="291"/>
      <c r="AU507" s="291"/>
      <c r="AV507" s="291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4" t="str">
        <f t="shared" si="90"/>
        <v/>
      </c>
      <c r="BP507" s="294"/>
      <c r="BQ507" s="294"/>
      <c r="BR507" s="294"/>
      <c r="BS507" s="294"/>
      <c r="BT507" s="294"/>
      <c r="BU507" s="294"/>
      <c r="BV507" s="294"/>
      <c r="BW507" s="294"/>
      <c r="BX507" s="294"/>
      <c r="BY507" s="294"/>
      <c r="BZ507" s="295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292"/>
      <c r="C508" s="293"/>
      <c r="D508" s="293"/>
      <c r="E508" s="293"/>
      <c r="F508" s="293"/>
      <c r="G508" s="293"/>
      <c r="H508" s="293"/>
      <c r="I508" s="293"/>
      <c r="J508" s="293"/>
      <c r="K508" s="293"/>
      <c r="L508" s="293"/>
      <c r="M508" s="309"/>
      <c r="N508" s="309"/>
      <c r="O508" s="309"/>
      <c r="P508" s="309"/>
      <c r="Q508" s="309"/>
      <c r="R508" s="309"/>
      <c r="S508" s="309"/>
      <c r="T508" s="309"/>
      <c r="U508" s="309"/>
      <c r="V508" s="309"/>
      <c r="W508" s="30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310" t="str">
        <f t="shared" si="89"/>
        <v/>
      </c>
      <c r="AL508" s="310"/>
      <c r="AM508" s="310"/>
      <c r="AN508" s="310"/>
      <c r="AO508" s="310"/>
      <c r="AP508" s="310"/>
      <c r="AQ508" s="310"/>
      <c r="AR508" s="310"/>
      <c r="AS508" s="310"/>
      <c r="AT508" s="310"/>
      <c r="AU508" s="310"/>
      <c r="AV508" s="310"/>
      <c r="AW508" s="267"/>
      <c r="AX508" s="267"/>
      <c r="AY508" s="267"/>
      <c r="AZ508" s="267"/>
      <c r="BA508" s="267"/>
      <c r="BB508" s="267"/>
      <c r="BC508" s="267"/>
      <c r="BD508" s="267"/>
      <c r="BE508" s="267"/>
      <c r="BF508" s="267"/>
      <c r="BG508" s="267"/>
      <c r="BH508" s="267"/>
      <c r="BI508" s="267"/>
      <c r="BJ508" s="267"/>
      <c r="BK508" s="267"/>
      <c r="BL508" s="267"/>
      <c r="BM508" s="267"/>
      <c r="BN508" s="267"/>
      <c r="BO508" s="268" t="str">
        <f t="shared" si="90"/>
        <v/>
      </c>
      <c r="BP508" s="268"/>
      <c r="BQ508" s="268"/>
      <c r="BR508" s="268"/>
      <c r="BS508" s="268"/>
      <c r="BT508" s="268"/>
      <c r="BU508" s="268"/>
      <c r="BV508" s="268"/>
      <c r="BW508" s="268"/>
      <c r="BX508" s="268"/>
      <c r="BY508" s="268"/>
      <c r="BZ508" s="269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3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3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2" t="s">
        <v>34</v>
      </c>
      <c r="K512" s="122"/>
      <c r="L512" s="122"/>
      <c r="M512" s="122"/>
      <c r="N512" s="122"/>
      <c r="O512" s="122"/>
      <c r="P512" s="122"/>
      <c r="Q512" s="122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258" t="s">
        <v>145</v>
      </c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  <c r="AL538" s="259"/>
      <c r="AM538" s="259"/>
      <c r="AN538" s="259"/>
      <c r="AO538" s="259"/>
      <c r="AP538" s="259"/>
      <c r="AQ538" s="260"/>
      <c r="AR538" s="249" t="s">
        <v>144</v>
      </c>
      <c r="AS538" s="250"/>
      <c r="AT538" s="250"/>
      <c r="AU538" s="250"/>
      <c r="AV538" s="250"/>
      <c r="AW538" s="250"/>
      <c r="AX538" s="250"/>
      <c r="AY538" s="250"/>
      <c r="AZ538" s="250"/>
      <c r="BA538" s="250"/>
      <c r="BB538" s="250"/>
      <c r="BC538" s="250"/>
      <c r="BD538" s="250"/>
      <c r="BE538" s="250"/>
      <c r="BF538" s="250"/>
      <c r="BG538" s="250"/>
      <c r="BH538" s="250"/>
      <c r="BI538" s="250"/>
      <c r="BJ538" s="250"/>
      <c r="BK538" s="250"/>
      <c r="BL538" s="250"/>
      <c r="BM538" s="250"/>
      <c r="BN538" s="250"/>
      <c r="BO538" s="250"/>
      <c r="BP538" s="250"/>
      <c r="BQ538" s="250"/>
      <c r="BR538" s="250"/>
      <c r="BS538" s="250"/>
      <c r="BT538" s="250"/>
      <c r="BU538" s="250"/>
      <c r="BV538" s="250"/>
      <c r="BW538" s="250"/>
      <c r="BX538" s="250"/>
      <c r="BY538" s="250"/>
      <c r="BZ538" s="25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261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2"/>
      <c r="N539" s="262"/>
      <c r="O539" s="262"/>
      <c r="P539" s="262"/>
      <c r="Q539" s="262"/>
      <c r="R539" s="262"/>
      <c r="S539" s="262"/>
      <c r="T539" s="262"/>
      <c r="U539" s="262"/>
      <c r="V539" s="262"/>
      <c r="W539" s="262"/>
      <c r="X539" s="262"/>
      <c r="Y539" s="262"/>
      <c r="Z539" s="262"/>
      <c r="AA539" s="262"/>
      <c r="AB539" s="262"/>
      <c r="AC539" s="262"/>
      <c r="AD539" s="262"/>
      <c r="AE539" s="262"/>
      <c r="AF539" s="262"/>
      <c r="AG539" s="262"/>
      <c r="AH539" s="262"/>
      <c r="AI539" s="262"/>
      <c r="AJ539" s="262"/>
      <c r="AK539" s="262"/>
      <c r="AL539" s="262"/>
      <c r="AM539" s="262"/>
      <c r="AN539" s="262"/>
      <c r="AO539" s="262"/>
      <c r="AP539" s="262"/>
      <c r="AQ539" s="263"/>
      <c r="AR539" s="252"/>
      <c r="AS539" s="253"/>
      <c r="AT539" s="253"/>
      <c r="AU539" s="253"/>
      <c r="AV539" s="253"/>
      <c r="AW539" s="253"/>
      <c r="AX539" s="253"/>
      <c r="AY539" s="253"/>
      <c r="AZ539" s="253"/>
      <c r="BA539" s="253"/>
      <c r="BB539" s="253"/>
      <c r="BC539" s="253"/>
      <c r="BD539" s="253"/>
      <c r="BE539" s="253"/>
      <c r="BF539" s="253"/>
      <c r="BG539" s="253"/>
      <c r="BH539" s="253"/>
      <c r="BI539" s="253"/>
      <c r="BJ539" s="253"/>
      <c r="BK539" s="253"/>
      <c r="BL539" s="253"/>
      <c r="BM539" s="253"/>
      <c r="BN539" s="253"/>
      <c r="BO539" s="253"/>
      <c r="BP539" s="253"/>
      <c r="BQ539" s="253"/>
      <c r="BR539" s="253"/>
      <c r="BS539" s="253"/>
      <c r="BT539" s="253"/>
      <c r="BU539" s="253"/>
      <c r="BV539" s="253"/>
      <c r="BW539" s="253"/>
      <c r="BX539" s="253"/>
      <c r="BY539" s="253"/>
      <c r="BZ539" s="254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246" t="s">
        <v>146</v>
      </c>
      <c r="C540" s="247"/>
      <c r="D540" s="247"/>
      <c r="E540" s="247"/>
      <c r="F540" s="247"/>
      <c r="G540" s="247"/>
      <c r="H540" s="247"/>
      <c r="I540" s="247"/>
      <c r="J540" s="247"/>
      <c r="K540" s="247"/>
      <c r="L540" s="247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  <c r="X540" s="247"/>
      <c r="Y540" s="247"/>
      <c r="Z540" s="247"/>
      <c r="AA540" s="247"/>
      <c r="AB540" s="247"/>
      <c r="AC540" s="247"/>
      <c r="AD540" s="247"/>
      <c r="AE540" s="247"/>
      <c r="AF540" s="247"/>
      <c r="AG540" s="247"/>
      <c r="AH540" s="247"/>
      <c r="AI540" s="247"/>
      <c r="AJ540" s="247"/>
      <c r="AK540" s="247"/>
      <c r="AL540" s="247"/>
      <c r="AM540" s="247"/>
      <c r="AN540" s="247"/>
      <c r="AO540" s="247"/>
      <c r="AP540" s="247"/>
      <c r="AQ540" s="24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124" t="s">
        <v>147</v>
      </c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6"/>
      <c r="AR541" s="130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124" t="s">
        <v>148</v>
      </c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6"/>
      <c r="AR542" s="130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124" t="s">
        <v>149</v>
      </c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6"/>
      <c r="AR543" s="130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108"/>
      <c r="AR544" s="130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108"/>
      <c r="AR545" s="130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108"/>
      <c r="AR546" s="130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108"/>
      <c r="AR547" s="130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108"/>
      <c r="AR548" s="130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121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122" t="s">
        <v>34</v>
      </c>
      <c r="K551" s="122"/>
      <c r="L551" s="122"/>
      <c r="M551" s="122"/>
      <c r="N551" s="122"/>
      <c r="O551" s="122"/>
      <c r="P551" s="122"/>
      <c r="Q551" s="122"/>
      <c r="R551" s="122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133" t="s">
        <v>43</v>
      </c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5"/>
      <c r="AG554" s="102" t="s">
        <v>150</v>
      </c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  <c r="BB554" s="103"/>
      <c r="BC554" s="103"/>
      <c r="BD554" s="103"/>
      <c r="BE554" s="103"/>
      <c r="BF554" s="103"/>
      <c r="BG554" s="103"/>
      <c r="BH554" s="103"/>
      <c r="BI554" s="103"/>
      <c r="BJ554" s="103"/>
      <c r="BK554" s="103"/>
      <c r="BL554" s="103"/>
      <c r="BM554" s="103"/>
      <c r="BN554" s="103"/>
      <c r="BO554" s="103"/>
      <c r="BP554" s="103"/>
      <c r="BQ554" s="103"/>
      <c r="BR554" s="103"/>
      <c r="BS554" s="103"/>
      <c r="BT554" s="103"/>
      <c r="BU554" s="103"/>
      <c r="BV554" s="103"/>
      <c r="BW554" s="103"/>
      <c r="BX554" s="103"/>
      <c r="BY554" s="103"/>
      <c r="BZ554" s="10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8"/>
      <c r="AG555" s="105" t="s">
        <v>151</v>
      </c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7" t="s">
        <v>152</v>
      </c>
      <c r="AV555" s="107"/>
      <c r="AW555" s="107"/>
      <c r="AX555" s="107"/>
      <c r="AY555" s="107"/>
      <c r="AZ555" s="107"/>
      <c r="BA555" s="107"/>
      <c r="BB555" s="107"/>
      <c r="BC555" s="107"/>
      <c r="BD555" s="107"/>
      <c r="BE555" s="107"/>
      <c r="BF555" s="107"/>
      <c r="BG555" s="107"/>
      <c r="BH555" s="107"/>
      <c r="BI555" s="107"/>
      <c r="BJ555" s="107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139" t="s">
        <v>44</v>
      </c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1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127" t="s">
        <v>45</v>
      </c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9"/>
      <c r="AG557" s="101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127" t="s">
        <v>46</v>
      </c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9"/>
      <c r="AG558" s="101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127" t="s">
        <v>47</v>
      </c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9"/>
      <c r="AG559" s="101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127" t="s">
        <v>48</v>
      </c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9"/>
      <c r="AG560" s="101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100"/>
      <c r="AG561" s="101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100"/>
      <c r="AG562" s="101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100"/>
      <c r="AG563" s="101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100"/>
      <c r="AG564" s="101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98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100"/>
      <c r="AG565" s="101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100"/>
      <c r="AG566" s="101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100"/>
      <c r="AG567" s="101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100"/>
      <c r="AG568" s="101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100"/>
      <c r="AG569" s="101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6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  <c r="BN570" s="145"/>
      <c r="BO570" s="145"/>
      <c r="BP570" s="145"/>
      <c r="BQ570" s="145"/>
      <c r="BR570" s="145"/>
      <c r="BS570" s="145"/>
      <c r="BT570" s="145"/>
      <c r="BU570" s="145"/>
      <c r="BV570" s="145"/>
      <c r="BW570" s="145"/>
      <c r="BX570" s="145"/>
      <c r="BY570" s="145"/>
      <c r="BZ570" s="14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3">
      <c r="A594" s="11"/>
      <c r="B594" s="2" t="s">
        <v>36</v>
      </c>
      <c r="J594" s="122" t="s">
        <v>198</v>
      </c>
      <c r="K594" s="122"/>
      <c r="L594" s="122"/>
      <c r="M594" s="122"/>
      <c r="N594" s="122"/>
      <c r="O594" s="122"/>
      <c r="P594" s="122"/>
      <c r="Q594" s="122"/>
      <c r="R594" s="122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122" t="s">
        <v>198</v>
      </c>
      <c r="K619" s="122"/>
      <c r="L619" s="122"/>
      <c r="M619" s="122"/>
      <c r="N619" s="122"/>
      <c r="O619" s="122"/>
      <c r="P619" s="122"/>
      <c r="Q619" s="122"/>
      <c r="R619" s="122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89" t="s">
        <v>50</v>
      </c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1"/>
      <c r="AK644" s="147" t="s">
        <v>105</v>
      </c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92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4"/>
      <c r="AK645" s="142" t="s">
        <v>51</v>
      </c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4"/>
      <c r="AY645" s="142" t="s">
        <v>52</v>
      </c>
      <c r="AZ645" s="143"/>
      <c r="BA645" s="143"/>
      <c r="BB645" s="143"/>
      <c r="BC645" s="143"/>
      <c r="BD645" s="143"/>
      <c r="BE645" s="143"/>
      <c r="BF645" s="143"/>
      <c r="BG645" s="143"/>
      <c r="BH645" s="143"/>
      <c r="BI645" s="143"/>
      <c r="BJ645" s="143"/>
      <c r="BK645" s="143"/>
      <c r="BL645" s="144"/>
      <c r="BM645" s="142" t="s">
        <v>53</v>
      </c>
      <c r="BN645" s="143"/>
      <c r="BO645" s="143"/>
      <c r="BP645" s="143"/>
      <c r="BQ645" s="143"/>
      <c r="BR645" s="143"/>
      <c r="BS645" s="143"/>
      <c r="BT645" s="143"/>
      <c r="BU645" s="143"/>
      <c r="BV645" s="143"/>
      <c r="BW645" s="143"/>
      <c r="BX645" s="143"/>
      <c r="BY645" s="143"/>
      <c r="BZ645" s="14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95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7"/>
      <c r="AK646" s="150">
        <f>AJ38</f>
        <v>0</v>
      </c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151"/>
      <c r="BH646" s="151"/>
      <c r="BI646" s="151"/>
      <c r="BJ646" s="151"/>
      <c r="BK646" s="151"/>
      <c r="BL646" s="151"/>
      <c r="BM646" s="151"/>
      <c r="BN646" s="151"/>
      <c r="BO646" s="151"/>
      <c r="BP646" s="151"/>
      <c r="BQ646" s="151"/>
      <c r="BR646" s="151"/>
      <c r="BS646" s="151"/>
      <c r="BT646" s="151"/>
      <c r="BU646" s="151"/>
      <c r="BV646" s="151"/>
      <c r="BW646" s="151"/>
      <c r="BX646" s="151"/>
      <c r="BY646" s="151"/>
      <c r="BZ646" s="1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255" t="s">
        <v>106</v>
      </c>
      <c r="C647" s="256"/>
      <c r="D647" s="256"/>
      <c r="E647" s="256"/>
      <c r="F647" s="256"/>
      <c r="G647" s="256"/>
      <c r="H647" s="256"/>
      <c r="I647" s="256"/>
      <c r="J647" s="256"/>
      <c r="K647" s="256"/>
      <c r="L647" s="256"/>
      <c r="M647" s="256"/>
      <c r="N647" s="256"/>
      <c r="O647" s="256"/>
      <c r="P647" s="256"/>
      <c r="Q647" s="256"/>
      <c r="R647" s="256"/>
      <c r="S647" s="256"/>
      <c r="T647" s="256"/>
      <c r="U647" s="256"/>
      <c r="V647" s="256"/>
      <c r="W647" s="256"/>
      <c r="X647" s="256"/>
      <c r="Y647" s="256"/>
      <c r="Z647" s="256"/>
      <c r="AA647" s="256"/>
      <c r="AB647" s="256"/>
      <c r="AC647" s="256"/>
      <c r="AD647" s="256"/>
      <c r="AE647" s="256"/>
      <c r="AF647" s="256"/>
      <c r="AG647" s="256"/>
      <c r="AH647" s="256"/>
      <c r="AI647" s="256"/>
      <c r="AJ647" s="256"/>
      <c r="AK647" s="257"/>
      <c r="AL647" s="257"/>
      <c r="AM647" s="257"/>
      <c r="AN647" s="257"/>
      <c r="AO647" s="257"/>
      <c r="AP647" s="257"/>
      <c r="AQ647" s="257"/>
      <c r="AR647" s="257"/>
      <c r="AS647" s="257"/>
      <c r="AT647" s="257"/>
      <c r="AU647" s="257"/>
      <c r="AV647" s="257"/>
      <c r="AW647" s="257"/>
      <c r="AX647" s="257"/>
      <c r="AY647" s="257"/>
      <c r="AZ647" s="257"/>
      <c r="BA647" s="257"/>
      <c r="BB647" s="257"/>
      <c r="BC647" s="257"/>
      <c r="BD647" s="257"/>
      <c r="BE647" s="257"/>
      <c r="BF647" s="257"/>
      <c r="BG647" s="257"/>
      <c r="BH647" s="257"/>
      <c r="BI647" s="257"/>
      <c r="BJ647" s="257"/>
      <c r="BK647" s="257"/>
      <c r="BL647" s="257"/>
      <c r="BM647" s="257"/>
      <c r="BN647" s="257"/>
      <c r="BO647" s="257"/>
      <c r="BP647" s="257"/>
      <c r="BQ647" s="257"/>
      <c r="BR647" s="257"/>
      <c r="BS647" s="257"/>
      <c r="BT647" s="257"/>
      <c r="BU647" s="257"/>
      <c r="BV647" s="257"/>
      <c r="BW647" s="257"/>
      <c r="BX647" s="257"/>
      <c r="BY647" s="257"/>
      <c r="BZ647" s="27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4"/>
      <c r="AL650" s="244"/>
      <c r="AM650" s="244"/>
      <c r="AN650" s="244"/>
      <c r="AO650" s="244"/>
      <c r="AP650" s="244"/>
      <c r="AQ650" s="244"/>
      <c r="AR650" s="244"/>
      <c r="AS650" s="244"/>
      <c r="AT650" s="244"/>
      <c r="AU650" s="244"/>
      <c r="AV650" s="244"/>
      <c r="AW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J650" s="244"/>
      <c r="BK650" s="244"/>
      <c r="BL650" s="244"/>
      <c r="BM650" s="244"/>
      <c r="BN650" s="244"/>
      <c r="BO650" s="244"/>
      <c r="BP650" s="244"/>
      <c r="BQ650" s="244"/>
      <c r="BR650" s="244"/>
      <c r="BS650" s="244"/>
      <c r="BT650" s="244"/>
      <c r="BU650" s="244"/>
      <c r="BV650" s="244"/>
      <c r="BW650" s="244"/>
      <c r="BX650" s="244"/>
      <c r="BY650" s="244"/>
      <c r="BZ650" s="24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336" t="s">
        <v>112</v>
      </c>
      <c r="C655" s="337"/>
      <c r="D655" s="337"/>
      <c r="E655" s="337"/>
      <c r="F655" s="337"/>
      <c r="G655" s="337"/>
      <c r="H655" s="337"/>
      <c r="I655" s="337"/>
      <c r="J655" s="337"/>
      <c r="K655" s="337"/>
      <c r="L655" s="337"/>
      <c r="M655" s="337"/>
      <c r="N655" s="337"/>
      <c r="O655" s="337"/>
      <c r="P655" s="337"/>
      <c r="Q655" s="337"/>
      <c r="R655" s="337"/>
      <c r="S655" s="337"/>
      <c r="T655" s="337"/>
      <c r="U655" s="337"/>
      <c r="V655" s="337"/>
      <c r="W655" s="337"/>
      <c r="X655" s="337"/>
      <c r="Y655" s="337"/>
      <c r="Z655" s="337"/>
      <c r="AA655" s="337"/>
      <c r="AB655" s="337"/>
      <c r="AC655" s="337"/>
      <c r="AD655" s="337"/>
      <c r="AE655" s="337"/>
      <c r="AF655" s="337"/>
      <c r="AG655" s="337"/>
      <c r="AH655" s="337"/>
      <c r="AI655" s="337"/>
      <c r="AJ655" s="337"/>
      <c r="AK655" s="338"/>
      <c r="AL655" s="339"/>
      <c r="AM655" s="339"/>
      <c r="AN655" s="339"/>
      <c r="AO655" s="339"/>
      <c r="AP655" s="339"/>
      <c r="AQ655" s="339"/>
      <c r="AR655" s="339"/>
      <c r="AS655" s="339"/>
      <c r="AT655" s="339"/>
      <c r="AU655" s="339"/>
      <c r="AV655" s="339"/>
      <c r="AW655" s="339"/>
      <c r="AX655" s="339"/>
      <c r="AY655" s="339"/>
      <c r="AZ655" s="339"/>
      <c r="BA655" s="339"/>
      <c r="BB655" s="339"/>
      <c r="BC655" s="339"/>
      <c r="BD655" s="339"/>
      <c r="BE655" s="339"/>
      <c r="BF655" s="339"/>
      <c r="BG655" s="339"/>
      <c r="BH655" s="339"/>
      <c r="BI655" s="339"/>
      <c r="BJ655" s="339"/>
      <c r="BK655" s="339"/>
      <c r="BL655" s="339"/>
      <c r="BM655" s="339"/>
      <c r="BN655" s="339"/>
      <c r="BO655" s="339"/>
      <c r="BP655" s="339"/>
      <c r="BQ655" s="339"/>
      <c r="BR655" s="339"/>
      <c r="BS655" s="339"/>
      <c r="BT655" s="339"/>
      <c r="BU655" s="339"/>
      <c r="BV655" s="339"/>
      <c r="BW655" s="339"/>
      <c r="BX655" s="339"/>
      <c r="BY655" s="339"/>
      <c r="BZ655" s="34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41"/>
      <c r="AL656" s="341"/>
      <c r="AM656" s="341"/>
      <c r="AN656" s="341"/>
      <c r="AO656" s="341"/>
      <c r="AP656" s="341"/>
      <c r="AQ656" s="341"/>
      <c r="AR656" s="341"/>
      <c r="AS656" s="341"/>
      <c r="AT656" s="341"/>
      <c r="AU656" s="341"/>
      <c r="AV656" s="341"/>
      <c r="AW656" s="341"/>
      <c r="AX656" s="341"/>
      <c r="AY656" s="341"/>
      <c r="AZ656" s="341"/>
      <c r="BA656" s="341"/>
      <c r="BB656" s="341"/>
      <c r="BC656" s="341"/>
      <c r="BD656" s="341"/>
      <c r="BE656" s="341"/>
      <c r="BF656" s="341"/>
      <c r="BG656" s="341"/>
      <c r="BH656" s="341"/>
      <c r="BI656" s="341"/>
      <c r="BJ656" s="341"/>
      <c r="BK656" s="341"/>
      <c r="BL656" s="341"/>
      <c r="BM656" s="341"/>
      <c r="BN656" s="341"/>
      <c r="BO656" s="341"/>
      <c r="BP656" s="341"/>
      <c r="BQ656" s="341"/>
      <c r="BR656" s="341"/>
      <c r="BS656" s="341"/>
      <c r="BT656" s="341"/>
      <c r="BU656" s="341"/>
      <c r="BV656" s="341"/>
      <c r="BW656" s="341"/>
      <c r="BX656" s="341"/>
      <c r="BY656" s="341"/>
      <c r="BZ656" s="34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2"/>
      <c r="AL658" s="332"/>
      <c r="AM658" s="332"/>
      <c r="AN658" s="332"/>
      <c r="AO658" s="332"/>
      <c r="AP658" s="332"/>
      <c r="AQ658" s="332"/>
      <c r="AR658" s="332"/>
      <c r="AS658" s="332"/>
      <c r="AT658" s="332"/>
      <c r="AU658" s="332"/>
      <c r="AV658" s="332"/>
      <c r="AW658" s="332"/>
      <c r="AX658" s="332"/>
      <c r="AY658" s="332"/>
      <c r="AZ658" s="332"/>
      <c r="BA658" s="332"/>
      <c r="BB658" s="332"/>
      <c r="BC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P658" s="332"/>
      <c r="BQ658" s="332"/>
      <c r="BR658" s="332"/>
      <c r="BS658" s="332"/>
      <c r="BT658" s="332"/>
      <c r="BU658" s="332"/>
      <c r="BV658" s="332"/>
      <c r="BW658" s="332"/>
      <c r="BX658" s="332"/>
      <c r="BY658" s="332"/>
      <c r="BZ658" s="33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2"/>
      <c r="AL659" s="332"/>
      <c r="AM659" s="332"/>
      <c r="AN659" s="332"/>
      <c r="AO659" s="332"/>
      <c r="AP659" s="332"/>
      <c r="AQ659" s="332"/>
      <c r="AR659" s="332"/>
      <c r="AS659" s="332"/>
      <c r="AT659" s="332"/>
      <c r="AU659" s="332"/>
      <c r="AV659" s="332"/>
      <c r="AW659" s="332"/>
      <c r="AX659" s="332"/>
      <c r="AY659" s="332"/>
      <c r="AZ659" s="332"/>
      <c r="BA659" s="332"/>
      <c r="BB659" s="332"/>
      <c r="BC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P659" s="332"/>
      <c r="BQ659" s="332"/>
      <c r="BR659" s="332"/>
      <c r="BS659" s="332"/>
      <c r="BT659" s="332"/>
      <c r="BU659" s="332"/>
      <c r="BV659" s="332"/>
      <c r="BW659" s="332"/>
      <c r="BX659" s="332"/>
      <c r="BY659" s="332"/>
      <c r="BZ659" s="33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334" t="s">
        <v>116</v>
      </c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  <c r="Z660" s="335"/>
      <c r="AA660" s="335"/>
      <c r="AB660" s="335"/>
      <c r="AC660" s="335"/>
      <c r="AD660" s="335"/>
      <c r="AE660" s="335"/>
      <c r="AF660" s="335"/>
      <c r="AG660" s="335"/>
      <c r="AH660" s="335"/>
      <c r="AI660" s="335"/>
      <c r="AJ660" s="33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5"/>
      <c r="BN660" s="145"/>
      <c r="BO660" s="145"/>
      <c r="BP660" s="145"/>
      <c r="BQ660" s="145"/>
      <c r="BR660" s="145"/>
      <c r="BS660" s="145"/>
      <c r="BT660" s="145"/>
      <c r="BU660" s="145"/>
      <c r="BV660" s="145"/>
      <c r="BW660" s="145"/>
      <c r="BX660" s="145"/>
      <c r="BY660" s="145"/>
      <c r="BZ660" s="14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328" t="s">
        <v>111</v>
      </c>
      <c r="C661" s="329"/>
      <c r="D661" s="329"/>
      <c r="E661" s="329"/>
      <c r="F661" s="329"/>
      <c r="G661" s="329"/>
      <c r="H661" s="329"/>
      <c r="I661" s="329"/>
      <c r="J661" s="329"/>
      <c r="K661" s="329"/>
      <c r="L661" s="329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  <c r="AA661" s="329"/>
      <c r="AB661" s="329"/>
      <c r="AC661" s="329"/>
      <c r="AD661" s="329"/>
      <c r="AE661" s="329"/>
      <c r="AF661" s="329"/>
      <c r="AG661" s="329"/>
      <c r="AH661" s="329"/>
      <c r="AI661" s="329"/>
      <c r="AJ661" s="329"/>
      <c r="AK661" s="330"/>
      <c r="AL661" s="330"/>
      <c r="AM661" s="330"/>
      <c r="AN661" s="330"/>
      <c r="AO661" s="330"/>
      <c r="AP661" s="330"/>
      <c r="AQ661" s="330"/>
      <c r="AR661" s="330"/>
      <c r="AS661" s="330"/>
      <c r="AT661" s="330"/>
      <c r="AU661" s="330"/>
      <c r="AV661" s="330"/>
      <c r="AW661" s="330"/>
      <c r="AX661" s="330"/>
      <c r="AY661" s="330"/>
      <c r="AZ661" s="330"/>
      <c r="BA661" s="330"/>
      <c r="BB661" s="330"/>
      <c r="BC661" s="330"/>
      <c r="BD661" s="330"/>
      <c r="BE661" s="330"/>
      <c r="BF661" s="330"/>
      <c r="BG661" s="330"/>
      <c r="BH661" s="330"/>
      <c r="BI661" s="330"/>
      <c r="BJ661" s="330"/>
      <c r="BK661" s="330"/>
      <c r="BL661" s="330"/>
      <c r="BM661" s="330"/>
      <c r="BN661" s="330"/>
      <c r="BO661" s="330"/>
      <c r="BP661" s="330"/>
      <c r="BQ661" s="330"/>
      <c r="BR661" s="330"/>
      <c r="BS661" s="330"/>
      <c r="BT661" s="330"/>
      <c r="BU661" s="330"/>
      <c r="BV661" s="330"/>
      <c r="BW661" s="330"/>
      <c r="BX661" s="330"/>
      <c r="BY661" s="330"/>
      <c r="BZ661" s="33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161</v>
      </c>
      <c r="K665" s="88" t="s">
        <v>196</v>
      </c>
      <c r="L665" s="88"/>
      <c r="M665" s="88"/>
      <c r="N665" s="88"/>
      <c r="O665" s="88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28:AL428"/>
    <mergeCell ref="B429:AL429"/>
    <mergeCell ref="BG428:BZ428"/>
    <mergeCell ref="BG429:BZ429"/>
    <mergeCell ref="BG430:BZ430"/>
    <mergeCell ref="B453:BZ453"/>
    <mergeCell ref="B449:BZ449"/>
    <mergeCell ref="B455:BZ455"/>
    <mergeCell ref="B446:BZ44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Lukáš Krejčí</cp:lastModifiedBy>
  <cp:lastPrinted>2021-06-28T13:36:30Z</cp:lastPrinted>
  <dcterms:created xsi:type="dcterms:W3CDTF">2012-01-12T21:00:01Z</dcterms:created>
  <dcterms:modified xsi:type="dcterms:W3CDTF">2026-06-29T06:29:47Z</dcterms:modified>
</cp:coreProperties>
</file>