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C:\Users\VieraChalupková\Desktop\"/>
    </mc:Choice>
  </mc:AlternateContent>
  <xr:revisionPtr revIDLastSave="0" documentId="8_{3B047E4B-98A7-4F44-B3C6-31865C80E5F5}" xr6:coauthVersionLast="47" xr6:coauthVersionMax="47" xr10:uidLastSave="{00000000-0000-0000-0000-000000000000}"/>
  <bookViews>
    <workbookView xWindow="30" yWindow="750" windowWidth="28770" windowHeight="15450" xr2:uid="{00000000-000D-0000-FFFF-FFFF00000000}"/>
  </bookViews>
  <sheets>
    <sheet name="Hárok1" sheetId="1" r:id="rId1"/>
    <sheet name="Hárok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1" l="1"/>
  <c r="C18" i="1"/>
  <c r="D39" i="1" l="1"/>
  <c r="D27" i="1"/>
  <c r="D7" i="1"/>
  <c r="D25" i="1" s="1"/>
  <c r="D51" i="1" l="1"/>
  <c r="D55" i="1" s="1"/>
  <c r="C39" i="1"/>
  <c r="C7" i="1" l="1"/>
  <c r="C25" i="1" s="1"/>
  <c r="C27" i="1" l="1"/>
  <c r="C51" i="1" s="1"/>
  <c r="C55" i="1" s="1"/>
</calcChain>
</file>

<file path=xl/sharedStrings.xml><?xml version="1.0" encoding="utf-8"?>
<sst xmlns="http://schemas.openxmlformats.org/spreadsheetml/2006/main" count="171" uniqueCount="171">
  <si>
    <t>Názov položky</t>
  </si>
  <si>
    <t>Riadok</t>
  </si>
  <si>
    <t>C.</t>
  </si>
  <si>
    <t>D.</t>
  </si>
  <si>
    <t>E.</t>
  </si>
  <si>
    <t>F.</t>
  </si>
  <si>
    <t>G.</t>
  </si>
  <si>
    <t>Odpisy (+)</t>
  </si>
  <si>
    <t>Iné položky nepeňažného charakteru (+/-)</t>
  </si>
  <si>
    <t>Zmena stavu pohľadávok z prevádzkovej činnosti (+/-)</t>
  </si>
  <si>
    <t>Zmena stavu záväzkov z prevádzkovej činnosti (+/-)</t>
  </si>
  <si>
    <t>Závierkové nerealizové kurzové rozdiely (+/-)</t>
  </si>
  <si>
    <t>Realizované kurzové rozdiely (+/-)</t>
  </si>
  <si>
    <t>Celkový výsledok hospodárenia pred zdanením (+/-)</t>
  </si>
  <si>
    <t>Iné úpravy CF z investičnej činnosti (+/-)</t>
  </si>
  <si>
    <t>Iné úpravy CF z finačnej činnosti (+/-)</t>
  </si>
  <si>
    <t>Stav peňazí na začiatku roka</t>
  </si>
  <si>
    <t>Úroky účtované do nákladov (+)</t>
  </si>
  <si>
    <t>Úroky účtované do výnosov (-)</t>
  </si>
  <si>
    <t>Výsledok z predaja dlhodobého finanč. majetku (+/-)</t>
  </si>
  <si>
    <t>Peňažné výdavky na obstaranie DNM a DHM (-)</t>
  </si>
  <si>
    <t>Peňažné príjmy z predaja DNM a DHM (+)</t>
  </si>
  <si>
    <t>Peňažné výdavky na poskytnuté pôžičky (-)</t>
  </si>
  <si>
    <t>Peňažné výdavky súvisiace s derivátmi (-)</t>
  </si>
  <si>
    <t>Peňažné príjmy súvisiace s derivátmi (+)</t>
  </si>
  <si>
    <t>Peňažne príjaté dividendy účtovené do výnosov (-)</t>
  </si>
  <si>
    <t>Peňažné výdavky zo zníženie vlastného imania (-)</t>
  </si>
  <si>
    <t>Peňažné príjmy z úverov a pôžičiek (+)</t>
  </si>
  <si>
    <t>Peňažné výdavky na splácanie úverov a pôžičiek (-)</t>
  </si>
  <si>
    <t>Peňažné príjmy z emisie dlhových cenných papierov (+)</t>
  </si>
  <si>
    <t>Peňažné výdavky na úhradu záväzkov z dlhových CP (-)</t>
  </si>
  <si>
    <t>Peňažne zaplatené dividendy z rozdelenia zisku (-)</t>
  </si>
  <si>
    <t>Zmena stavu zásob (+/-)</t>
  </si>
  <si>
    <t>Výsledok z predaja DNM a DHM (+/-)</t>
  </si>
  <si>
    <t>Peňažné výdavky na obstaranie dlhod. CP a podielov (-)</t>
  </si>
  <si>
    <t>Peňažné príjmy z predaja dlhod. CP a podielov (+)</t>
  </si>
  <si>
    <t>Zmena stavu krátkodobého finančného majetku (+/-)</t>
  </si>
  <si>
    <t>(Opatrenie MF SR č.MF/23377/2014-74)</t>
  </si>
  <si>
    <t>Zaplatená daň z príjmov (-), alebo vratka dane (+)</t>
  </si>
  <si>
    <t>Prehľad peňažných tokov pre veľké ÚJ (výkaz CF) – komentár a návod</t>
  </si>
  <si>
    <r>
      <t xml:space="preserve">Ministerstvo financií SR vydalo Opatrenie č.MF/23377/2014-74 (FS/12/2014), ktorým sa ustanovujú podrobnosti o usporiadaní, označovaní a obsahovom vymedzení položiek individuálnej </t>
    </r>
    <r>
      <rPr>
        <b/>
        <sz val="12"/>
        <color theme="1"/>
        <rFont val="Arial"/>
        <family val="2"/>
        <charset val="238"/>
      </rPr>
      <t>účtovnej závierky</t>
    </r>
    <r>
      <rPr>
        <sz val="12"/>
        <color theme="1"/>
        <rFont val="Arial"/>
        <family val="2"/>
        <charset val="238"/>
      </rPr>
      <t xml:space="preserve"> a rozsahu údajov určených z individuálnej účtovnej závierky na zverejnenie pre </t>
    </r>
    <r>
      <rPr>
        <b/>
        <sz val="12"/>
        <color theme="1"/>
        <rFont val="Arial"/>
        <family val="2"/>
        <charset val="238"/>
      </rPr>
      <t>veľké účtovné jednotky a subjekty verejného záujmu</t>
    </r>
    <r>
      <rPr>
        <sz val="12"/>
        <color theme="1"/>
        <rFont val="Arial"/>
        <family val="2"/>
        <charset val="238"/>
      </rPr>
      <t xml:space="preserve">; </t>
    </r>
    <r>
      <rPr>
        <u/>
        <sz val="12"/>
        <color theme="1"/>
        <rFont val="Arial"/>
        <family val="2"/>
        <charset val="238"/>
      </rPr>
      <t>s účinnosťou od 1.1. 2015</t>
    </r>
    <r>
      <rPr>
        <sz val="12"/>
        <color theme="1"/>
        <rFont val="Arial"/>
        <family val="2"/>
        <charset val="238"/>
      </rPr>
      <t>.</t>
    </r>
    <r>
      <rPr>
        <b/>
        <sz val="12"/>
        <color theme="1"/>
        <rFont val="Arial"/>
        <family val="2"/>
        <charset val="238"/>
      </rPr>
      <t xml:space="preserve"> </t>
    </r>
    <r>
      <rPr>
        <sz val="12"/>
        <color theme="1"/>
        <rFont val="Arial"/>
        <family val="2"/>
        <charset val="238"/>
      </rPr>
      <t xml:space="preserve">Súčasťou poznámok veľkej účtovnej jednotky je aj výkaz CF; ďalej uvádzame komentár a návod na vyplnenie </t>
    </r>
    <r>
      <rPr>
        <b/>
        <sz val="12"/>
        <color theme="1"/>
        <rFont val="Arial"/>
        <family val="2"/>
        <charset val="238"/>
      </rPr>
      <t>prehľadu peňažných tokov</t>
    </r>
    <r>
      <rPr>
        <sz val="12"/>
        <color theme="1"/>
        <rFont val="Arial"/>
        <family val="2"/>
        <charset val="238"/>
      </rPr>
      <t xml:space="preserve"> – výkazu cash flow (CF).  </t>
    </r>
  </si>
  <si>
    <r>
      <t>1)</t>
    </r>
    <r>
      <rPr>
        <sz val="7"/>
        <color theme="1"/>
        <rFont val="Times New Roman"/>
        <family val="1"/>
        <charset val="238"/>
      </rPr>
      <t xml:space="preserve">    </t>
    </r>
    <r>
      <rPr>
        <b/>
        <sz val="12"/>
        <color theme="1"/>
        <rFont val="Arial"/>
        <family val="2"/>
        <charset val="238"/>
      </rPr>
      <t>Povinné zostavenie výkazu CF</t>
    </r>
    <r>
      <rPr>
        <sz val="12"/>
        <color theme="1"/>
        <rFont val="Arial"/>
        <family val="2"/>
        <charset val="238"/>
      </rPr>
      <t xml:space="preserve"> platí pre </t>
    </r>
    <r>
      <rPr>
        <b/>
        <u/>
        <sz val="12"/>
        <color theme="1"/>
        <rFont val="Arial"/>
        <family val="2"/>
        <charset val="238"/>
      </rPr>
      <t>veľké účtovné jednotky</t>
    </r>
    <r>
      <rPr>
        <sz val="12"/>
        <color theme="1"/>
        <rFont val="Arial"/>
        <family val="2"/>
        <charset val="238"/>
      </rPr>
      <t xml:space="preserve">. Do tejto veľkostnej skupiny patrí účtovná jednotka, ktorá spĺňa aspoň dve z týchto troch podmienok – celková suma netto aktív presiahla 4 000 000 eur, čistý obrat presiahol 8 000 000 eur a priemerný prepočítaný počet zamestnancov presiahol 50, pričom sa hodnotia dva roky po sebe (§ 2 zákona o účtovníctve).  </t>
    </r>
  </si>
  <si>
    <r>
      <t>2)</t>
    </r>
    <r>
      <rPr>
        <sz val="7"/>
        <color theme="1"/>
        <rFont val="Times New Roman"/>
        <family val="1"/>
        <charset val="238"/>
      </rPr>
      <t xml:space="preserve">    </t>
    </r>
    <r>
      <rPr>
        <b/>
        <sz val="12"/>
        <color theme="1"/>
        <rFont val="Arial"/>
        <family val="2"/>
        <charset val="238"/>
      </rPr>
      <t>Povinné zostavenie výkazu CF</t>
    </r>
    <r>
      <rPr>
        <sz val="12"/>
        <color theme="1"/>
        <rFont val="Arial"/>
        <family val="2"/>
        <charset val="238"/>
      </rPr>
      <t xml:space="preserve"> platí pre </t>
    </r>
    <r>
      <rPr>
        <b/>
        <u/>
        <sz val="12"/>
        <color theme="1"/>
        <rFont val="Arial"/>
        <family val="2"/>
        <charset val="238"/>
      </rPr>
      <t>subjekty verejného záujmu</t>
    </r>
    <r>
      <rPr>
        <sz val="12"/>
        <color theme="1"/>
        <rFont val="Arial"/>
        <family val="2"/>
        <charset val="238"/>
      </rPr>
      <t>. Podľa § 2 ods. 14 zákona o účtovníctve do tejto kategórie patria napríklad – účtovná jednotka, ktorá emitovala cenné papiere a tie boli prijaté na obchodovanie na regulovanom trhu ktoréhokoľvek členského štátu EÚ; ďalej banka, poisťovňa, obchodník s cennými papiermi, ÚJ zostavujúca účtovnú závierku podľa IFRS v zmysle § 17a ods. 2 zákona o účtovníctve.</t>
    </r>
  </si>
  <si>
    <r>
      <t>3)</t>
    </r>
    <r>
      <rPr>
        <sz val="7"/>
        <color theme="1"/>
        <rFont val="Times New Roman"/>
        <family val="1"/>
        <charset val="238"/>
      </rPr>
      <t xml:space="preserve">    </t>
    </r>
    <r>
      <rPr>
        <sz val="12"/>
        <color theme="1"/>
        <rFont val="Arial"/>
        <family val="2"/>
        <charset val="238"/>
      </rPr>
      <t xml:space="preserve">Pre zostavenie výkazu CF sú potrebné údaje, a to najmä účtovné výkazy – súvaha a výkaz ziskov a strát, a analytická hlavná kniha. Účtovná jednotka je povinná vytvoriť si také </t>
    </r>
    <r>
      <rPr>
        <u/>
        <sz val="12"/>
        <color theme="1"/>
        <rFont val="Arial"/>
        <family val="2"/>
        <charset val="238"/>
      </rPr>
      <t>analytické účty</t>
    </r>
    <r>
      <rPr>
        <sz val="12"/>
        <color theme="1"/>
        <rFont val="Arial"/>
        <family val="2"/>
        <charset val="238"/>
      </rPr>
      <t>, ktoré jej umožnia získať údaje pre zostavenie účtovnej závierky, vrátane poznámok – ustanovuje to § 4 ods. 1 písm. g) postupov účtovania.</t>
    </r>
  </si>
  <si>
    <r>
      <t>4)</t>
    </r>
    <r>
      <rPr>
        <sz val="7"/>
        <color theme="1"/>
        <rFont val="Times New Roman"/>
        <family val="1"/>
        <charset val="238"/>
      </rPr>
      <t xml:space="preserve">    </t>
    </r>
    <r>
      <rPr>
        <u/>
        <sz val="12"/>
        <color theme="1"/>
        <rFont val="Arial"/>
        <family val="2"/>
        <charset val="238"/>
      </rPr>
      <t>Priamu metódu</t>
    </r>
    <r>
      <rPr>
        <sz val="12"/>
        <color theme="1"/>
        <rFont val="Arial"/>
        <family val="2"/>
        <charset val="238"/>
      </rPr>
      <t xml:space="preserve"> zostavenia výkazu CF v praxi zrejme nepoužíva žiadna účtovná jednotka, lebo by musela mať rozsiahlu analytickú evidenciu na bankovom účte  (účet 221) a na pokladnici (účet 211) tak, aby každý príjem a výdaj peňazí priradila podľa štruktúry výkazu CF, čo by bol príliš prácne. </t>
    </r>
  </si>
  <si>
    <r>
      <t>5)</t>
    </r>
    <r>
      <rPr>
        <sz val="7"/>
        <color theme="1"/>
        <rFont val="Times New Roman"/>
        <family val="1"/>
        <charset val="238"/>
      </rPr>
      <t xml:space="preserve">    </t>
    </r>
    <r>
      <rPr>
        <sz val="12"/>
        <color theme="1"/>
        <rFont val="Arial"/>
        <family val="2"/>
        <charset val="238"/>
      </rPr>
      <t xml:space="preserve">Výkaz CF, ako súčasť poznámok veľkej účtovnej jednotky je podporným </t>
    </r>
    <r>
      <rPr>
        <u/>
        <sz val="12"/>
        <color theme="1"/>
        <rFont val="Arial"/>
        <family val="2"/>
        <charset val="238"/>
      </rPr>
      <t>vysvetľujúcim výkazom</t>
    </r>
    <r>
      <rPr>
        <sz val="12"/>
        <color theme="1"/>
        <rFont val="Arial"/>
        <family val="2"/>
        <charset val="238"/>
      </rPr>
      <t>, bez požiadavky na jeho absolútnu presnosť. Náklady na získanie údajov by mali byť primerané účelu výkazu CF.</t>
    </r>
  </si>
  <si>
    <r>
      <t>6)</t>
    </r>
    <r>
      <rPr>
        <sz val="7"/>
        <color theme="1"/>
        <rFont val="Times New Roman"/>
        <family val="1"/>
        <charset val="238"/>
      </rPr>
      <t xml:space="preserve">    </t>
    </r>
    <r>
      <rPr>
        <sz val="12"/>
        <color theme="1"/>
        <rFont val="Arial"/>
        <family val="2"/>
        <charset val="238"/>
      </rPr>
      <t xml:space="preserve">Preto sa v praxi používa </t>
    </r>
    <r>
      <rPr>
        <b/>
        <u/>
        <sz val="12"/>
        <color theme="1"/>
        <rFont val="Arial"/>
        <family val="2"/>
        <charset val="238"/>
      </rPr>
      <t>nepriama metóda</t>
    </r>
    <r>
      <rPr>
        <sz val="12"/>
        <color theme="1"/>
        <rFont val="Arial"/>
        <family val="2"/>
        <charset val="238"/>
      </rPr>
      <t xml:space="preserve"> zostavenia výkazu CF. Nepriama metóda spočíva v tom, že sa vychádza z celkového výsledku hospodárenia pred zdanením (riadok A) a ten sa potom upravuje tak, aby sa získal CF z prevádzkovej činnosti (riadok I), CF z investičnej činnosti (riadok J) a CF z finančnej činnosti (riadok K) – celkový CF je potom ich súčet na riadku L (L=I+J+K).</t>
    </r>
  </si>
  <si>
    <r>
      <t>7)</t>
    </r>
    <r>
      <rPr>
        <sz val="7"/>
        <color theme="1"/>
        <rFont val="Times New Roman"/>
        <family val="1"/>
        <charset val="238"/>
      </rPr>
      <t xml:space="preserve">    </t>
    </r>
    <r>
      <rPr>
        <sz val="12"/>
        <color theme="1"/>
        <rFont val="Arial"/>
        <family val="2"/>
        <charset val="238"/>
      </rPr>
      <t xml:space="preserve">Výkaz CF je vhodné vyplňovať od konca, teda najprv vyplniť </t>
    </r>
    <r>
      <rPr>
        <u/>
        <sz val="12"/>
        <color theme="1"/>
        <rFont val="Arial"/>
        <family val="2"/>
        <charset val="238"/>
      </rPr>
      <t>stav peňazí</t>
    </r>
    <r>
      <rPr>
        <sz val="12"/>
        <color theme="1"/>
        <rFont val="Arial"/>
        <family val="2"/>
        <charset val="238"/>
      </rPr>
      <t xml:space="preserve"> na začiatku roka a na konci roka a realizované kurzové rozdiely (riadky M,N,O). </t>
    </r>
  </si>
  <si>
    <r>
      <t>8)</t>
    </r>
    <r>
      <rPr>
        <sz val="7"/>
        <color theme="1"/>
        <rFont val="Times New Roman"/>
        <family val="1"/>
        <charset val="238"/>
      </rPr>
      <t xml:space="preserve">    </t>
    </r>
    <r>
      <rPr>
        <b/>
        <sz val="12"/>
        <color theme="1"/>
        <rFont val="Arial"/>
        <family val="2"/>
        <charset val="238"/>
      </rPr>
      <t>Riadok M</t>
    </r>
    <r>
      <rPr>
        <sz val="12"/>
        <color theme="1"/>
        <rFont val="Arial"/>
        <family val="2"/>
        <charset val="238"/>
      </rPr>
      <t xml:space="preserve">: </t>
    </r>
    <r>
      <rPr>
        <u/>
        <sz val="12"/>
        <color theme="1"/>
        <rFont val="Arial"/>
        <family val="2"/>
        <charset val="238"/>
      </rPr>
      <t>Stav peňazí na začiatku roka</t>
    </r>
    <r>
      <rPr>
        <sz val="12"/>
        <color theme="1"/>
        <rFont val="Arial"/>
        <family val="2"/>
        <charset val="238"/>
      </rPr>
      <t xml:space="preserve"> – údaj sa preberá zo súvahy (riadok 71-Finančné účty), zo stĺpca bezprostredne predchádzajúce účtovné obdobie. </t>
    </r>
  </si>
  <si>
    <r>
      <t>9)</t>
    </r>
    <r>
      <rPr>
        <sz val="7"/>
        <color theme="1"/>
        <rFont val="Times New Roman"/>
        <family val="1"/>
        <charset val="238"/>
      </rPr>
      <t xml:space="preserve">    </t>
    </r>
    <r>
      <rPr>
        <b/>
        <sz val="12"/>
        <color theme="1"/>
        <rFont val="Arial"/>
        <family val="2"/>
        <charset val="238"/>
      </rPr>
      <t>Riadok O</t>
    </r>
    <r>
      <rPr>
        <sz val="12"/>
        <color theme="1"/>
        <rFont val="Arial"/>
        <family val="2"/>
        <charset val="238"/>
      </rPr>
      <t xml:space="preserve">: </t>
    </r>
    <r>
      <rPr>
        <u/>
        <sz val="12"/>
        <color theme="1"/>
        <rFont val="Arial"/>
        <family val="2"/>
        <charset val="238"/>
      </rPr>
      <t>Stav peňazí na konci roka</t>
    </r>
    <r>
      <rPr>
        <sz val="12"/>
        <color theme="1"/>
        <rFont val="Arial"/>
        <family val="2"/>
        <charset val="238"/>
      </rPr>
      <t xml:space="preserve"> – údaj sa preberá zo súvahy (riadok 71-Finančné účty), zo stĺpca bežné účtovné obdobie. </t>
    </r>
  </si>
  <si>
    <r>
      <t>10)</t>
    </r>
    <r>
      <rPr>
        <sz val="7"/>
        <color theme="1"/>
        <rFont val="Times New Roman"/>
        <family val="1"/>
        <charset val="238"/>
      </rPr>
      <t xml:space="preserve"> </t>
    </r>
    <r>
      <rPr>
        <b/>
        <sz val="12"/>
        <color theme="1"/>
        <rFont val="Arial"/>
        <family val="2"/>
        <charset val="238"/>
      </rPr>
      <t>Riadok N</t>
    </r>
    <r>
      <rPr>
        <sz val="12"/>
        <color theme="1"/>
        <rFont val="Arial"/>
        <family val="2"/>
        <charset val="238"/>
      </rPr>
      <t xml:space="preserve">: </t>
    </r>
    <r>
      <rPr>
        <u/>
        <sz val="12"/>
        <color theme="1"/>
        <rFont val="Arial"/>
        <family val="2"/>
        <charset val="238"/>
      </rPr>
      <t>Realizované kurzové rozdiely</t>
    </r>
    <r>
      <rPr>
        <sz val="12"/>
        <color theme="1"/>
        <rFont val="Arial"/>
        <family val="2"/>
        <charset val="238"/>
      </rPr>
      <t xml:space="preserve"> – údaj sa preberá z analytických účtov kurzových rozdielov (účty 563.A, 663.A). Realizované kurzové rozdiely sú tie, ktoré sú výsledkom platenia v inom kurze, ako bol predpis (závierkové nerealizované kurzové rozdiely sa vykazujú na riadku B.7). Náklady (563.A) sú so znamienkom plus a výnosy (663.A) so znamienkom mínus. </t>
    </r>
  </si>
  <si>
    <r>
      <t>11)</t>
    </r>
    <r>
      <rPr>
        <sz val="7"/>
        <color theme="1"/>
        <rFont val="Times New Roman"/>
        <family val="1"/>
        <charset val="238"/>
      </rPr>
      <t xml:space="preserve"> </t>
    </r>
    <r>
      <rPr>
        <sz val="12"/>
        <color theme="1"/>
        <rFont val="Arial"/>
        <family val="2"/>
        <charset val="238"/>
      </rPr>
      <t xml:space="preserve">Platí logická </t>
    </r>
    <r>
      <rPr>
        <u/>
        <sz val="12"/>
        <color theme="1"/>
        <rFont val="Arial"/>
        <family val="2"/>
        <charset val="238"/>
      </rPr>
      <t>skúška správnosti</t>
    </r>
    <r>
      <rPr>
        <sz val="12"/>
        <color theme="1"/>
        <rFont val="Arial"/>
        <family val="2"/>
        <charset val="238"/>
      </rPr>
      <t xml:space="preserve">, že stav peňazí na začiatku roka, ovplyvnený celkovým CF počas roka a realizovanými KR, rovná sa stav peňazí na konci roka (O=M-L-N). Ak skúška správnosti nesedí, potom sa obvykle matematicky upraví údaj na riadku H (iné úpravy). Inak povedané, stav peňazí vo výkaze CF musí formálne vždy súhlasiť so stavom peňazí v súvahe. </t>
    </r>
  </si>
  <si>
    <r>
      <t>12)</t>
    </r>
    <r>
      <rPr>
        <sz val="7"/>
        <color theme="1"/>
        <rFont val="Times New Roman"/>
        <family val="1"/>
        <charset val="238"/>
      </rPr>
      <t xml:space="preserve"> </t>
    </r>
    <r>
      <rPr>
        <u/>
        <sz val="12"/>
        <color theme="1"/>
        <rFont val="Arial"/>
        <family val="2"/>
        <charset val="238"/>
      </rPr>
      <t>Rozdiel pri nepriamej metóde</t>
    </r>
    <r>
      <rPr>
        <sz val="12"/>
        <color theme="1"/>
        <rFont val="Arial"/>
        <family val="2"/>
        <charset val="238"/>
      </rPr>
      <t xml:space="preserve"> vznikne spravidla vždy, lebo pri nepriamej metóde sa nedajú identifikovať všetky pohyby peňazí bezo zbytku (to sa v zásade dá len priamou metódou, ktorá sa však z dôvodu prácnosti v podnikovej praxi nepoužíva). Veľký rozdiel (napr. 1 % z obratu na účte 221) je vhodné dohľadať, avšak malý rozdiel je automaticky ospravedlnený použitím samotnej nepriamej metódy.    </t>
    </r>
  </si>
  <si>
    <r>
      <t>13)</t>
    </r>
    <r>
      <rPr>
        <sz val="7"/>
        <color theme="1"/>
        <rFont val="Times New Roman"/>
        <family val="1"/>
        <charset val="238"/>
      </rPr>
      <t xml:space="preserve"> </t>
    </r>
    <r>
      <rPr>
        <u/>
        <sz val="12"/>
        <color theme="1"/>
        <rFont val="Arial"/>
        <family val="2"/>
        <charset val="238"/>
      </rPr>
      <t>Nepriama metóda</t>
    </r>
    <r>
      <rPr>
        <sz val="12"/>
        <color theme="1"/>
        <rFont val="Arial"/>
        <family val="2"/>
        <charset val="238"/>
      </rPr>
      <t xml:space="preserve"> pre CF z prevádzkovej činnosti je založená na abstraktnej úvahe, že výsledok hospodárenia pred zdanením (riadok A) by vlastne predstavoval čistý CF z prevádzkovej činnosti, ak by všetky prevádzkové náklady boli cash zaplatené a všetky prevádzkové výnosy cash prijaté (obdobne ako v jednoduchom účtovníctve). Preto výsledok hospodárenia pred zdanením </t>
    </r>
    <r>
      <rPr>
        <u/>
        <sz val="12"/>
        <color theme="1"/>
        <rFont val="Arial"/>
        <family val="2"/>
        <charset val="238"/>
      </rPr>
      <t>sa upravuje</t>
    </r>
    <r>
      <rPr>
        <sz val="12"/>
        <color theme="1"/>
        <rFont val="Arial"/>
        <family val="2"/>
        <charset val="238"/>
      </rPr>
      <t xml:space="preserve"> najmä o nepeňažné položky, ktoré ovplyvnili </t>
    </r>
    <r>
      <rPr>
        <u/>
        <sz val="12"/>
        <color theme="1"/>
        <rFont val="Arial"/>
        <family val="2"/>
        <charset val="238"/>
      </rPr>
      <t>výsledok hospodárenia pred zdanením</t>
    </r>
    <r>
      <rPr>
        <sz val="12"/>
        <color theme="1"/>
        <rFont val="Arial"/>
        <family val="2"/>
        <charset val="238"/>
      </rPr>
      <t xml:space="preserve"> (riadok B) a ďalej o zmeny pracovného kapitálu (riadky C až H).  </t>
    </r>
  </si>
  <si>
    <r>
      <t>14)</t>
    </r>
    <r>
      <rPr>
        <sz val="7"/>
        <color theme="1"/>
        <rFont val="Times New Roman"/>
        <family val="1"/>
        <charset val="238"/>
      </rPr>
      <t xml:space="preserve"> </t>
    </r>
    <r>
      <rPr>
        <b/>
        <sz val="12"/>
        <color theme="1"/>
        <rFont val="Arial"/>
        <family val="2"/>
        <charset val="238"/>
      </rPr>
      <t>Riadok A</t>
    </r>
    <r>
      <rPr>
        <sz val="12"/>
        <color theme="1"/>
        <rFont val="Arial"/>
        <family val="2"/>
        <charset val="238"/>
      </rPr>
      <t xml:space="preserve">: </t>
    </r>
    <r>
      <rPr>
        <u/>
        <sz val="12"/>
        <color theme="1"/>
        <rFont val="Arial"/>
        <family val="2"/>
        <charset val="238"/>
      </rPr>
      <t>Celkový výsledok hospodárenia pred zdanením</t>
    </r>
    <r>
      <rPr>
        <sz val="12"/>
        <color theme="1"/>
        <rFont val="Arial"/>
        <family val="2"/>
        <charset val="238"/>
      </rPr>
      <t xml:space="preserve"> – sú výnosy v triede 6 mínus náklady v triede 5 (okrem účtov 591, 592, 595, a vnútropodnikových výnosov a nákladov) tak, ako to definuje § 9 ods. 2 postupov účtovania. Ide o celkový výsledok hospodárenia pred zdanením, teda z hospodárskej činnosti aj finančnej činnosti (mimoriadna činnosť už neexistuje), ktorý je vo výkaze ziskov a strát (riadok 56); uvádza sa s príslušným znamienkom: zisk (+), strata (-).  </t>
    </r>
  </si>
  <si>
    <r>
      <t>15)</t>
    </r>
    <r>
      <rPr>
        <sz val="7"/>
        <color theme="1"/>
        <rFont val="Times New Roman"/>
        <family val="1"/>
        <charset val="238"/>
      </rPr>
      <t xml:space="preserve"> </t>
    </r>
    <r>
      <rPr>
        <b/>
        <sz val="12"/>
        <color theme="1"/>
        <rFont val="Arial"/>
        <family val="2"/>
        <charset val="238"/>
      </rPr>
      <t>Riadok B.1:</t>
    </r>
    <r>
      <rPr>
        <sz val="12"/>
        <color theme="1"/>
        <rFont val="Arial"/>
        <family val="2"/>
        <charset val="238"/>
      </rPr>
      <t xml:space="preserve"> </t>
    </r>
    <r>
      <rPr>
        <u/>
        <sz val="12"/>
        <color theme="1"/>
        <rFont val="Arial"/>
        <family val="2"/>
        <charset val="238"/>
      </rPr>
      <t>Odpisy</t>
    </r>
    <r>
      <rPr>
        <sz val="12"/>
        <color theme="1"/>
        <rFont val="Arial"/>
        <family val="2"/>
        <charset val="238"/>
      </rPr>
      <t xml:space="preserve"> – ide o účtovné odpisy dlhodobého nehmotného a hmotného majetku, ktoré predstavujú typickú nepeňažnú položku, lebo odpisy sa nikomu peňažne neplatia (účet 551, resp. riadok 22 výsledovky). Na účet 551 sa účtuje aj zostatková cena majetku vyradeného likvidáciou (§ 69/2/b postupov účtovania). Odpisy (celý účet 551) predstavujú náklad, ktorý ovplyvnil výsledok hospodárenia mínusom, preto sa eliminujú znamienkom plus.</t>
    </r>
  </si>
  <si>
    <r>
      <t>16)</t>
    </r>
    <r>
      <rPr>
        <sz val="7"/>
        <color theme="1"/>
        <rFont val="Times New Roman"/>
        <family val="1"/>
        <charset val="238"/>
      </rPr>
      <t xml:space="preserve"> </t>
    </r>
    <r>
      <rPr>
        <b/>
        <sz val="12"/>
        <color theme="1"/>
        <rFont val="Arial"/>
        <family val="2"/>
        <charset val="238"/>
      </rPr>
      <t>Riadok B.2:</t>
    </r>
    <r>
      <rPr>
        <sz val="12"/>
        <color theme="1"/>
        <rFont val="Arial"/>
        <family val="2"/>
        <charset val="238"/>
      </rPr>
      <t xml:space="preserve"> </t>
    </r>
    <r>
      <rPr>
        <u/>
        <sz val="12"/>
        <color theme="1"/>
        <rFont val="Arial"/>
        <family val="2"/>
        <charset val="238"/>
      </rPr>
      <t>Rezervy</t>
    </r>
    <r>
      <rPr>
        <sz val="12"/>
        <color theme="1"/>
        <rFont val="Arial"/>
        <family val="2"/>
        <charset val="238"/>
      </rPr>
      <t xml:space="preserve"> – ide o krátkodobé aj dlhodobé rezervy zaúčtované na ťarchu príslušných účtov nákladov (5xx/323 alebo 5xx/45x) tak, ako to ustanovuje § 19 postupov účtovania. Rezervy nepredstavujú peňažný tok, avšak ich tvorba alebo zrušenie ovplyvnili výsledok hospodárenia, preto sa eliminujú. </t>
    </r>
  </si>
  <si>
    <t xml:space="preserve">Rezervy sa rušia pre zánik dôvodu v prospech príslušných účtov nákladov (323/5xx alebo 45x/5xx), preto sa môže stať, že tam bude znamienko mínus, ak by bol konečný zostatok na strane DAL príslušného výsledkového účtu (viac rezerv by bolo v danom roku zrušených ako vytvorených). </t>
  </si>
  <si>
    <t xml:space="preserve">Použitie rezervy (súvahový zápis 323/321) nemá vplyv na výsledok hospodárenia, preto sa nemusí eliminovať. Vplyv na peňažné toky má až úhrada záväzku (321/221), čo sa zohľadní na zmene stavu prevádzkových záväzkov (riadok E).   </t>
  </si>
  <si>
    <r>
      <t>17)</t>
    </r>
    <r>
      <rPr>
        <sz val="7"/>
        <color theme="1"/>
        <rFont val="Times New Roman"/>
        <family val="1"/>
        <charset val="238"/>
      </rPr>
      <t xml:space="preserve"> </t>
    </r>
    <r>
      <rPr>
        <b/>
        <sz val="12"/>
        <color theme="1"/>
        <rFont val="Arial"/>
        <family val="2"/>
        <charset val="238"/>
      </rPr>
      <t>Riadok B.3:</t>
    </r>
    <r>
      <rPr>
        <sz val="12"/>
        <color theme="1"/>
        <rFont val="Arial"/>
        <family val="2"/>
        <charset val="238"/>
      </rPr>
      <t xml:space="preserve"> </t>
    </r>
    <r>
      <rPr>
        <u/>
        <sz val="12"/>
        <color theme="1"/>
        <rFont val="Arial"/>
        <family val="2"/>
        <charset val="238"/>
      </rPr>
      <t>Opravné položky</t>
    </r>
    <r>
      <rPr>
        <sz val="12"/>
        <color theme="1"/>
        <rFont val="Arial"/>
        <family val="2"/>
        <charset val="238"/>
      </rPr>
      <t xml:space="preserve"> – ide o všetky opravné položky zaúčtované na ťarchu príslušných účtov nákladov alebo výnosov na hospodársku činnosť (553/09x, 505/19x, 61x/19x, 547/391) tak, ako to ustanovuje § 18 postupov účtovania. Opravné položky nepredstavujú peňažný tok, avšak ich tvorba alebo zrušenie ovplyvnili výsledok hospodárenia, preto sa eliminujú.</t>
    </r>
  </si>
  <si>
    <t xml:space="preserve">Opravné položky sa rušia pre zánik dôvodu v prospech príslušných účtov nákladov alebo výnosov (09x/553, 19x/505, 19x/61x, 391/547), preto sa môže stať, že tam bude znamienko mínus, ak by bol zostatok na strane DAL príslušného výsledkového účtu (viac opravných položiek by bolo v danom roku zrušených ako vytvorených). Niektoré údaje možno čerpať aj z výsledovky, ak sú nákladové účty opravných položiek vykazované samostatne (účet 553 na riadku 23, účet 505 na riadku 13, účet 547 na riadku 25). </t>
  </si>
  <si>
    <t xml:space="preserve">Použitie opravnej položky (napr. súvahový zápis 391/311) nemá vplyv na výsledok hospodárenia, preto sa nemusí eliminovať. Vplyv na peňažné toky má až prijatá úhrada pohľadávky (221/311), čo sa zohľadní na zmene stavu prevádzkových pohľadávok (riadok D).     </t>
  </si>
  <si>
    <r>
      <t>18)</t>
    </r>
    <r>
      <rPr>
        <sz val="7"/>
        <color theme="1"/>
        <rFont val="Times New Roman"/>
        <family val="1"/>
        <charset val="238"/>
      </rPr>
      <t xml:space="preserve"> </t>
    </r>
    <r>
      <rPr>
        <b/>
        <sz val="12"/>
        <color theme="1"/>
        <rFont val="Arial"/>
        <family val="2"/>
        <charset val="238"/>
      </rPr>
      <t>Riadok B.4:</t>
    </r>
    <r>
      <rPr>
        <sz val="12"/>
        <color theme="1"/>
        <rFont val="Arial"/>
        <family val="2"/>
        <charset val="238"/>
      </rPr>
      <t xml:space="preserve"> </t>
    </r>
    <r>
      <rPr>
        <u/>
        <sz val="12"/>
        <color theme="1"/>
        <rFont val="Arial"/>
        <family val="2"/>
        <charset val="238"/>
      </rPr>
      <t>Časové rozlíšenie</t>
    </r>
    <r>
      <rPr>
        <sz val="12"/>
        <color theme="1"/>
        <rFont val="Arial"/>
        <family val="2"/>
        <charset val="238"/>
      </rPr>
      <t xml:space="preserve"> – ide o zúčtovanie časového rozlíšenia do výsledku hospodárenia (napr. náklady 5xx/381 alebo výnosy 384/602), čo predstavuje nepeňažnú položku; peňažný vplyv bude mať až úhrada pohľadávky alebo záväzku, čo sa zohľadní na inom mieste výkazu CF (riadok D,E). Ak budú v salde zaťažené náklady bude znamienko vplyvu plus, a naopak. Predpis časového rozlíšenia (napr. súvahový zápis 381/321 alebo 311/384) nemá vplyv na výsledok hospodárenia, teda sa nemusí eliminovať. Údaje sa dajú čerpať z obratov v hlavnej knihe alebo pohybov na príslušných analytických účtoch v účtovej skupine 38x.       </t>
    </r>
  </si>
  <si>
    <r>
      <t>19)</t>
    </r>
    <r>
      <rPr>
        <sz val="7"/>
        <color theme="1"/>
        <rFont val="Times New Roman"/>
        <family val="1"/>
        <charset val="238"/>
      </rPr>
      <t xml:space="preserve"> </t>
    </r>
    <r>
      <rPr>
        <b/>
        <sz val="12"/>
        <color theme="1"/>
        <rFont val="Arial"/>
        <family val="2"/>
        <charset val="238"/>
      </rPr>
      <t>Riadok B.5:</t>
    </r>
    <r>
      <rPr>
        <sz val="12"/>
        <color theme="1"/>
        <rFont val="Arial"/>
        <family val="2"/>
        <charset val="238"/>
      </rPr>
      <t xml:space="preserve"> </t>
    </r>
    <r>
      <rPr>
        <u/>
        <sz val="12"/>
        <color theme="1"/>
        <rFont val="Arial"/>
        <family val="2"/>
        <charset val="238"/>
      </rPr>
      <t>Úroky účtované do nákladov</t>
    </r>
    <r>
      <rPr>
        <sz val="12"/>
        <color theme="1"/>
        <rFont val="Arial"/>
        <family val="2"/>
        <charset val="238"/>
      </rPr>
      <t xml:space="preserve"> – plusom sa eliminuje predpis nákladových úrokov (562/321.A); údaj sa získa z účtu 562. Peňažný výdavok na zaplatenie úrokov (321.A/221) sa vykáže vo finančnej činnosti na riadku K.8.  </t>
    </r>
  </si>
  <si>
    <r>
      <t>20)</t>
    </r>
    <r>
      <rPr>
        <sz val="7"/>
        <color theme="1"/>
        <rFont val="Times New Roman"/>
        <family val="1"/>
        <charset val="238"/>
      </rPr>
      <t xml:space="preserve"> </t>
    </r>
    <r>
      <rPr>
        <b/>
        <sz val="12"/>
        <color theme="1"/>
        <rFont val="Arial"/>
        <family val="2"/>
        <charset val="238"/>
      </rPr>
      <t>Riadok B.6:</t>
    </r>
    <r>
      <rPr>
        <sz val="12"/>
        <color theme="1"/>
        <rFont val="Arial"/>
        <family val="2"/>
        <charset val="238"/>
      </rPr>
      <t xml:space="preserve"> </t>
    </r>
    <r>
      <rPr>
        <u/>
        <sz val="12"/>
        <color theme="1"/>
        <rFont val="Arial"/>
        <family val="2"/>
        <charset val="238"/>
      </rPr>
      <t>Úroky účtované do výnosov</t>
    </r>
    <r>
      <rPr>
        <sz val="12"/>
        <color theme="1"/>
        <rFont val="Arial"/>
        <family val="2"/>
        <charset val="238"/>
      </rPr>
      <t xml:space="preserve"> – mínusom sa eliminuje predpis výnosových úrokov (311.A/662); údaj sa získa z účtu 662. Peňažný príjem z prijatých úrokov (221/311.A) sa vykáže vo finančnej činnosti na riadku K.7.  </t>
    </r>
  </si>
  <si>
    <r>
      <t>21)</t>
    </r>
    <r>
      <rPr>
        <sz val="7"/>
        <color theme="1"/>
        <rFont val="Times New Roman"/>
        <family val="1"/>
        <charset val="238"/>
      </rPr>
      <t xml:space="preserve"> </t>
    </r>
    <r>
      <rPr>
        <b/>
        <sz val="12"/>
        <color theme="1"/>
        <rFont val="Arial"/>
        <family val="2"/>
        <charset val="238"/>
      </rPr>
      <t>Riadok B.7:</t>
    </r>
    <r>
      <rPr>
        <sz val="12"/>
        <color theme="1"/>
        <rFont val="Arial"/>
        <family val="2"/>
        <charset val="238"/>
      </rPr>
      <t xml:space="preserve"> </t>
    </r>
    <r>
      <rPr>
        <u/>
        <sz val="12"/>
        <color theme="1"/>
        <rFont val="Arial"/>
        <family val="2"/>
        <charset val="238"/>
      </rPr>
      <t>Závierkové nerealizované kurzové rozdiely</t>
    </r>
    <r>
      <rPr>
        <sz val="12"/>
        <color theme="1"/>
        <rFont val="Arial"/>
        <family val="2"/>
        <charset val="238"/>
      </rPr>
      <t xml:space="preserve"> – ide o koncoročné kurzové rozdiely vyčíslované kurzom závierkového dňa k vybraným súvahovým položkám vedeným v cudzej mene (§ 4/7; § 24/2,9 ZoU; § 24/4 PU). Údaj sa preberá z analytických účtov kurzových rozdielov (účty 563.A, 663.A). Ak budú v salde zaťažené náklady bude znamienko vplyvu plus, a naopak. </t>
    </r>
  </si>
  <si>
    <r>
      <t>22)</t>
    </r>
    <r>
      <rPr>
        <sz val="7"/>
        <color theme="1"/>
        <rFont val="Times New Roman"/>
        <family val="1"/>
        <charset val="238"/>
      </rPr>
      <t xml:space="preserve"> </t>
    </r>
    <r>
      <rPr>
        <b/>
        <sz val="12"/>
        <color theme="1"/>
        <rFont val="Arial"/>
        <family val="2"/>
        <charset val="238"/>
      </rPr>
      <t>Riadok B.8:</t>
    </r>
    <r>
      <rPr>
        <sz val="12"/>
        <color theme="1"/>
        <rFont val="Arial"/>
        <family val="2"/>
        <charset val="238"/>
      </rPr>
      <t xml:space="preserve"> </t>
    </r>
    <r>
      <rPr>
        <u/>
        <sz val="12"/>
        <color theme="1"/>
        <rFont val="Arial"/>
        <family val="2"/>
        <charset val="238"/>
      </rPr>
      <t>Výsledok z predaja dlhodobého finančného majetku</t>
    </r>
    <r>
      <rPr>
        <sz val="12"/>
        <color theme="1"/>
        <rFont val="Arial"/>
        <family val="2"/>
        <charset val="238"/>
      </rPr>
      <t xml:space="preserve"> – tu sa eliminuje výsledok (rozdiel účtov 661.A – 561.A) z predaja dlhodobého finančného majetku (účtová skupina 06x); zisk bude so znamienkom mínus a naopak. Peňažný príjem z predaja dlhodobého finančného majetku (221/315.A) sa vykáže vo finančnej činnosti na riadku J.4. Výsledok z predaja krátkodobého finančného majetku (účtová skupina 25x) sa neeliminuje, zostáva súčasťou CF z prevádzkovej činnosti (zmena stavu krátkodobého finančného majetku je na riadku F).  </t>
    </r>
  </si>
  <si>
    <r>
      <t>23)</t>
    </r>
    <r>
      <rPr>
        <sz val="7"/>
        <color theme="1"/>
        <rFont val="Times New Roman"/>
        <family val="1"/>
        <charset val="238"/>
      </rPr>
      <t xml:space="preserve"> </t>
    </r>
    <r>
      <rPr>
        <b/>
        <sz val="12"/>
        <color theme="1"/>
        <rFont val="Arial"/>
        <family val="2"/>
        <charset val="238"/>
      </rPr>
      <t>Riadok B.9:</t>
    </r>
    <r>
      <rPr>
        <sz val="12"/>
        <color theme="1"/>
        <rFont val="Arial"/>
        <family val="2"/>
        <charset val="238"/>
      </rPr>
      <t xml:space="preserve"> </t>
    </r>
    <r>
      <rPr>
        <u/>
        <sz val="12"/>
        <color theme="1"/>
        <rFont val="Arial"/>
        <family val="2"/>
        <charset val="238"/>
      </rPr>
      <t>Výsledok z predaja DNM a DHM</t>
    </r>
    <r>
      <rPr>
        <sz val="12"/>
        <color theme="1"/>
        <rFont val="Arial"/>
        <family val="2"/>
        <charset val="238"/>
      </rPr>
      <t xml:space="preserve"> – tu sa eliminuje výsledok z predaja dlhodobého nehmotného majetku (DNM) a dlhodobého hmotného majetku (DHM) účtovaného v triede 0 (teda rozdiel účtov 641-541); zisk bude so znamienkom mínus a naopak. Peňažný príjem z predaja DNM a DHM (221/315.A) sa vykáže vo finančnej činnosti na riadku J.2.  </t>
    </r>
  </si>
  <si>
    <r>
      <t>24)</t>
    </r>
    <r>
      <rPr>
        <sz val="7"/>
        <color theme="1"/>
        <rFont val="Times New Roman"/>
        <family val="1"/>
        <charset val="238"/>
      </rPr>
      <t xml:space="preserve"> </t>
    </r>
    <r>
      <rPr>
        <b/>
        <sz val="12"/>
        <color theme="1"/>
        <rFont val="Arial"/>
        <family val="2"/>
        <charset val="238"/>
      </rPr>
      <t>Riadok B.10:</t>
    </r>
    <r>
      <rPr>
        <sz val="12"/>
        <color theme="1"/>
        <rFont val="Arial"/>
        <family val="2"/>
        <charset val="238"/>
      </rPr>
      <t xml:space="preserve"> </t>
    </r>
    <r>
      <rPr>
        <u/>
        <sz val="12"/>
        <color theme="1"/>
        <rFont val="Arial"/>
        <family val="2"/>
        <charset val="238"/>
      </rPr>
      <t>Iné položky nepeňažného charakteru</t>
    </r>
    <r>
      <rPr>
        <sz val="12"/>
        <color theme="1"/>
        <rFont val="Arial"/>
        <family val="2"/>
        <charset val="238"/>
      </rPr>
      <t xml:space="preserve"> – tu sa uvedú iné nepeňažné položky, ktoré z logiky veci ovplyvnili výsledok hospodárenia (náklady, výnosy). Ak by účtovná jednotka chcela mať podrobnejší výkaz CF môže položky z tohto riadku postaviť na samostatný riadok a rozšíriť tak svoj výkaz CF na viac riadkov, pri zachovaní štruktúry a väzieb výkazu. </t>
    </r>
  </si>
  <si>
    <t>Ine položky nepeňažného charakteru môžu byť napríklad – účtovná zostatková cena odpisovaného majetku vyradeného z titulu darovania (543/08x; 08x/02x) alebo z titulu škody (549/08x; 08x/02x).</t>
  </si>
  <si>
    <t xml:space="preserve">Iné položky nepeňažného charakteru sú tiež  - prijaté dividendy, ak sa účtovali ako predpis do výnosov (378.A/665), teda zvýšili výsledok hospodárenia, preto sa eliminujú mínusom (skutočne prijaté dividendy 221/378.A sa uvedú na riadku J.9).   </t>
  </si>
  <si>
    <r>
      <t>25)</t>
    </r>
    <r>
      <rPr>
        <sz val="7"/>
        <color theme="1"/>
        <rFont val="Times New Roman"/>
        <family val="1"/>
        <charset val="238"/>
      </rPr>
      <t xml:space="preserve"> </t>
    </r>
    <r>
      <rPr>
        <b/>
        <sz val="12"/>
        <color theme="1"/>
        <rFont val="Arial"/>
        <family val="2"/>
        <charset val="238"/>
      </rPr>
      <t>Riadok C:</t>
    </r>
    <r>
      <rPr>
        <sz val="12"/>
        <color theme="1"/>
        <rFont val="Arial"/>
        <family val="2"/>
        <charset val="238"/>
      </rPr>
      <t xml:space="preserve"> </t>
    </r>
    <r>
      <rPr>
        <u/>
        <sz val="12"/>
        <color theme="1"/>
        <rFont val="Arial"/>
        <family val="2"/>
        <charset val="238"/>
      </rPr>
      <t>Zmena stavu zásob</t>
    </r>
    <r>
      <rPr>
        <sz val="12"/>
        <color theme="1"/>
        <rFont val="Arial"/>
        <family val="2"/>
        <charset val="238"/>
      </rPr>
      <t xml:space="preserve"> – údaj o zmene stavu celkových zásob možno čerpať zo súvahy (riadok 34-Zásoby) – ako rozdiel konečného zostatku a začiatočného stavu. Ak v salde zásoby narastú, bude znamienko vplyvu mínus, a naopak.    </t>
    </r>
  </si>
  <si>
    <r>
      <t>26)</t>
    </r>
    <r>
      <rPr>
        <sz val="7"/>
        <color theme="1"/>
        <rFont val="Times New Roman"/>
        <family val="1"/>
        <charset val="238"/>
      </rPr>
      <t xml:space="preserve"> </t>
    </r>
    <r>
      <rPr>
        <b/>
        <sz val="12"/>
        <color theme="1"/>
        <rFont val="Arial"/>
        <family val="2"/>
        <charset val="238"/>
      </rPr>
      <t>Riadok D:</t>
    </r>
    <r>
      <rPr>
        <sz val="12"/>
        <color theme="1"/>
        <rFont val="Arial"/>
        <family val="2"/>
        <charset val="238"/>
      </rPr>
      <t xml:space="preserve"> </t>
    </r>
    <r>
      <rPr>
        <u/>
        <sz val="12"/>
        <color theme="1"/>
        <rFont val="Arial"/>
        <family val="2"/>
        <charset val="238"/>
      </rPr>
      <t>Zmena stavu pohľadávok z prevádzkovej činnosti</t>
    </r>
    <r>
      <rPr>
        <sz val="12"/>
        <color theme="1"/>
        <rFont val="Arial"/>
        <family val="2"/>
        <charset val="238"/>
      </rPr>
      <t xml:space="preserve"> – zmenu stavu pohľadávok možno čerpať zo súvahy (dlhé pohľadávky na riadku 41 a krátke pohľadávky na riadku 53), ako rozdiel konečného zostatku a začiatočného stavu. Pritom sa vylúčia pohľadávky už zohľadnené na iných riadkoch (B.6; B.8; B.9; B.10) a tiež pohľadávky z investičnej činnosti (J.2; J.4; J.5; J.6; J.9) a finančnej činnosti (K.5; K.7). Ak v salde pohľadávky narastú, bude znamienko vplyvu mínus, a naopak.  </t>
    </r>
  </si>
  <si>
    <r>
      <t>27)</t>
    </r>
    <r>
      <rPr>
        <sz val="7"/>
        <color theme="1"/>
        <rFont val="Times New Roman"/>
        <family val="1"/>
        <charset val="238"/>
      </rPr>
      <t xml:space="preserve"> </t>
    </r>
    <r>
      <rPr>
        <b/>
        <sz val="12"/>
        <color theme="1"/>
        <rFont val="Arial"/>
        <family val="2"/>
        <charset val="238"/>
      </rPr>
      <t>Riadok E:</t>
    </r>
    <r>
      <rPr>
        <sz val="12"/>
        <color theme="1"/>
        <rFont val="Arial"/>
        <family val="2"/>
        <charset val="238"/>
      </rPr>
      <t xml:space="preserve"> </t>
    </r>
    <r>
      <rPr>
        <u/>
        <sz val="12"/>
        <color theme="1"/>
        <rFont val="Arial"/>
        <family val="2"/>
        <charset val="238"/>
      </rPr>
      <t>Zmena stavu záväzkov z prevádzkovej činnosti</t>
    </r>
    <r>
      <rPr>
        <sz val="12"/>
        <color theme="1"/>
        <rFont val="Arial"/>
        <family val="2"/>
        <charset val="238"/>
      </rPr>
      <t xml:space="preserve"> – zmena stavu záväzkov možno čerpať zo súvahy (dlhé záväzky na riadku 102 a krátke záväzky na riadku 122), ako rozdiel konečného zostatku a začiatočného stavu. Pritom sa vylúčia záväzky už zohľadnené na iných riadkoch (B.5; G) a tiež záväzky z investičnej činnosti (J.1; J.3) a finančnej činnosti (K.6; K.8; K.9). Ak v salde záväzky narastú, bude znamienko vplyvu na peňažný tok plus, a naopak.   </t>
    </r>
  </si>
  <si>
    <r>
      <t>28)</t>
    </r>
    <r>
      <rPr>
        <sz val="7"/>
        <color theme="1"/>
        <rFont val="Times New Roman"/>
        <family val="1"/>
        <charset val="238"/>
      </rPr>
      <t xml:space="preserve"> </t>
    </r>
    <r>
      <rPr>
        <b/>
        <sz val="12"/>
        <color theme="1"/>
        <rFont val="Arial"/>
        <family val="2"/>
        <charset val="238"/>
      </rPr>
      <t>Riadok F:</t>
    </r>
    <r>
      <rPr>
        <sz val="12"/>
        <color theme="1"/>
        <rFont val="Arial"/>
        <family val="2"/>
        <charset val="238"/>
      </rPr>
      <t xml:space="preserve"> </t>
    </r>
    <r>
      <rPr>
        <u/>
        <sz val="12"/>
        <color theme="1"/>
        <rFont val="Arial"/>
        <family val="2"/>
        <charset val="238"/>
      </rPr>
      <t>Zmena stavu krátkodobého finančného majetku</t>
    </r>
    <r>
      <rPr>
        <sz val="12"/>
        <color theme="1"/>
        <rFont val="Arial"/>
        <family val="2"/>
        <charset val="238"/>
      </rPr>
      <t xml:space="preserve"> – zmenu stavu možno čerpať zo súvahy (riadok 68), ako rozdiel konečného zostatku a začiatočného stavu. Ak v salde krátkodobý finančný majetok narastie, bude znamienko vplyvu mínus, a naopak.  </t>
    </r>
  </si>
  <si>
    <r>
      <t>29)</t>
    </r>
    <r>
      <rPr>
        <sz val="7"/>
        <color theme="1"/>
        <rFont val="Times New Roman"/>
        <family val="1"/>
        <charset val="238"/>
      </rPr>
      <t xml:space="preserve"> </t>
    </r>
    <r>
      <rPr>
        <b/>
        <sz val="12"/>
        <color theme="1"/>
        <rFont val="Arial"/>
        <family val="2"/>
        <charset val="238"/>
      </rPr>
      <t>Riadok G:</t>
    </r>
    <r>
      <rPr>
        <sz val="12"/>
        <color theme="1"/>
        <rFont val="Arial"/>
        <family val="2"/>
        <charset val="238"/>
      </rPr>
      <t xml:space="preserve"> </t>
    </r>
    <r>
      <rPr>
        <u/>
        <sz val="12"/>
        <color theme="1"/>
        <rFont val="Arial"/>
        <family val="2"/>
        <charset val="238"/>
      </rPr>
      <t>Zaplatená daň z príjmov</t>
    </r>
    <r>
      <rPr>
        <sz val="12"/>
        <color theme="1"/>
        <rFont val="Arial"/>
        <family val="2"/>
        <charset val="238"/>
      </rPr>
      <t xml:space="preserve"> – mínusovým peňažným tokom je skutočne zaplatená daň v danom roku (341/221); prípadná vratka preplatku by bola plusovým peňažným tokom. Predpis splatnej dane (591/341), ani odložená daň (592/481, 481/592) sa vo výpočte nezohľadňuje, lebo sa vychádza z výsledku hospodárenia pred zdanením.  </t>
    </r>
  </si>
  <si>
    <r>
      <t>30)</t>
    </r>
    <r>
      <rPr>
        <sz val="7"/>
        <color theme="1"/>
        <rFont val="Times New Roman"/>
        <family val="1"/>
        <charset val="238"/>
      </rPr>
      <t xml:space="preserve"> </t>
    </r>
    <r>
      <rPr>
        <b/>
        <sz val="12"/>
        <color theme="1"/>
        <rFont val="Arial"/>
        <family val="2"/>
        <charset val="238"/>
      </rPr>
      <t>Riadok H:</t>
    </r>
    <r>
      <rPr>
        <sz val="12"/>
        <color theme="1"/>
        <rFont val="Arial"/>
        <family val="2"/>
        <charset val="238"/>
      </rPr>
      <t xml:space="preserve"> </t>
    </r>
    <r>
      <rPr>
        <u/>
        <sz val="12"/>
        <color theme="1"/>
        <rFont val="Arial"/>
        <family val="2"/>
        <charset val="238"/>
      </rPr>
      <t>Iné úpravy CF z prevádzkovej činnosti</t>
    </r>
    <r>
      <rPr>
        <sz val="12"/>
        <color theme="1"/>
        <rFont val="Arial"/>
        <family val="2"/>
        <charset val="238"/>
      </rPr>
      <t xml:space="preserve"> – tento riadok je ako rozdielový pre všetky iné úpravy, ktoré majú oporu v logickej úvahe, že predstavujú peňažný tok z prevádzkovej činnosti. V praxi sa tu spravidla uvedie aj matematická úprava tak, aby výkaz CF nadväzoval na peniaze v súvahe.  </t>
    </r>
  </si>
  <si>
    <r>
      <t>31)</t>
    </r>
    <r>
      <rPr>
        <sz val="7"/>
        <color theme="1"/>
        <rFont val="Times New Roman"/>
        <family val="1"/>
        <charset val="238"/>
      </rPr>
      <t xml:space="preserve"> </t>
    </r>
    <r>
      <rPr>
        <b/>
        <sz val="12"/>
        <color theme="1"/>
        <rFont val="Arial"/>
        <family val="2"/>
        <charset val="238"/>
      </rPr>
      <t>Riadok I:</t>
    </r>
    <r>
      <rPr>
        <sz val="12"/>
        <color theme="1"/>
        <rFont val="Arial"/>
        <family val="2"/>
        <charset val="238"/>
      </rPr>
      <t xml:space="preserve"> </t>
    </r>
    <r>
      <rPr>
        <u/>
        <sz val="12"/>
        <color theme="1"/>
        <rFont val="Arial"/>
        <family val="2"/>
        <charset val="238"/>
      </rPr>
      <t>Peňažné toky z prevádzkovej činnosti</t>
    </r>
    <r>
      <rPr>
        <sz val="12"/>
        <color theme="1"/>
        <rFont val="Arial"/>
        <family val="2"/>
        <charset val="238"/>
      </rPr>
      <t xml:space="preserve"> – ide o súčtový riadok, pri ktorom treba dať pozor na </t>
    </r>
    <r>
      <rPr>
        <b/>
        <sz val="12"/>
        <color theme="1"/>
        <rFont val="Arial"/>
        <family val="2"/>
        <charset val="238"/>
      </rPr>
      <t>správne znamienka vplyvu</t>
    </r>
    <r>
      <rPr>
        <sz val="12"/>
        <color theme="1"/>
        <rFont val="Arial"/>
        <family val="2"/>
        <charset val="238"/>
      </rPr>
      <t xml:space="preserve"> (+/-) na peňažný tok: I=A+(B až H).  </t>
    </r>
  </si>
  <si>
    <r>
      <t>32)</t>
    </r>
    <r>
      <rPr>
        <sz val="7"/>
        <color theme="1"/>
        <rFont val="Times New Roman"/>
        <family val="1"/>
        <charset val="238"/>
      </rPr>
      <t xml:space="preserve"> </t>
    </r>
    <r>
      <rPr>
        <b/>
        <sz val="12"/>
        <color theme="1"/>
        <rFont val="Arial"/>
        <family val="2"/>
        <charset val="238"/>
      </rPr>
      <t>Riadok J.1</t>
    </r>
    <r>
      <rPr>
        <sz val="12"/>
        <color theme="1"/>
        <rFont val="Arial"/>
        <family val="2"/>
        <charset val="238"/>
      </rPr>
      <t xml:space="preserve">: </t>
    </r>
    <r>
      <rPr>
        <u/>
        <sz val="12"/>
        <color theme="1"/>
        <rFont val="Arial"/>
        <family val="2"/>
        <charset val="238"/>
      </rPr>
      <t>Peňažné výdavky na obstaranie DNM a DHM</t>
    </r>
    <r>
      <rPr>
        <sz val="12"/>
        <color theme="1"/>
        <rFont val="Arial"/>
        <family val="2"/>
        <charset val="238"/>
      </rPr>
      <t xml:space="preserve"> – obstaranie dlhodobého nehmotného majetku (DNM) a dlhodobého hmotného majetku (DHM) sa účtuje ako predpis (04x/321.A) a následne ako úhrada (321.A/221). Pre získanie informácií je teda potrebné vytvoriť analytický účet </t>
    </r>
    <r>
      <rPr>
        <i/>
        <sz val="12"/>
        <color theme="1"/>
        <rFont val="Arial"/>
        <family val="2"/>
        <charset val="238"/>
      </rPr>
      <t>321.A-investičný dodávatelia</t>
    </r>
    <r>
      <rPr>
        <sz val="12"/>
        <color theme="1"/>
        <rFont val="Arial"/>
        <family val="2"/>
        <charset val="238"/>
      </rPr>
      <t xml:space="preserve"> a sledovať úhrady z neho. Ak takýto účet nie je k dispozícii, treba údaj vyčísliť z iných dostupných údajov (napr. účet 04x, 05x, 32x) – vždy by však malo ísť o uhradené sumy za nákup DNM a DHM.    </t>
    </r>
  </si>
  <si>
    <r>
      <t>33)</t>
    </r>
    <r>
      <rPr>
        <sz val="7"/>
        <color theme="1"/>
        <rFont val="Times New Roman"/>
        <family val="1"/>
        <charset val="238"/>
      </rPr>
      <t xml:space="preserve"> </t>
    </r>
    <r>
      <rPr>
        <b/>
        <sz val="12"/>
        <color theme="1"/>
        <rFont val="Arial"/>
        <family val="2"/>
        <charset val="238"/>
      </rPr>
      <t>Riadok J.2</t>
    </r>
    <r>
      <rPr>
        <sz val="12"/>
        <color theme="1"/>
        <rFont val="Arial"/>
        <family val="2"/>
        <charset val="238"/>
      </rPr>
      <t xml:space="preserve">: </t>
    </r>
    <r>
      <rPr>
        <u/>
        <sz val="12"/>
        <color theme="1"/>
        <rFont val="Arial"/>
        <family val="2"/>
        <charset val="238"/>
      </rPr>
      <t>Peňažné príjmy z predaja DNM a DHM</t>
    </r>
    <r>
      <rPr>
        <sz val="12"/>
        <color theme="1"/>
        <rFont val="Arial"/>
        <family val="2"/>
        <charset val="238"/>
      </rPr>
      <t xml:space="preserve"> – predaj dlhodobého nehmotného a hmotného majetku sa účtuje výsledkovo ako náklad (541/08x) a predpis výnosov (315.A/641) – teda výsledok z predaja je premietnutý na riadku A a eliminovaný na riadku B.9. </t>
    </r>
  </si>
  <si>
    <r>
      <t xml:space="preserve">Príjmom z predaja je až prijatá úhrada pohľadávky z predaja (221/315.A), preto je pre získanie informácií potrebné vytvoriť analytický účet </t>
    </r>
    <r>
      <rPr>
        <i/>
        <sz val="12"/>
        <color theme="1"/>
        <rFont val="Arial"/>
        <family val="2"/>
        <charset val="238"/>
      </rPr>
      <t xml:space="preserve">315.A-predaj DNM a DHM </t>
    </r>
    <r>
      <rPr>
        <sz val="12"/>
        <color theme="1"/>
        <rFont val="Arial"/>
        <family val="2"/>
        <charset val="238"/>
      </rPr>
      <t xml:space="preserve">a sledovať prijaté úhrady z neho. Ak takýto účet nie je k dispozícii, treba údaj vyčísliť z iných dostupných údajov (napr. účet 541, 641, 31x) – teda plusovým peňažným tokom sú len reálne prijaté sumy za predaj DNM a DHM.       </t>
    </r>
  </si>
  <si>
    <r>
      <t>34)</t>
    </r>
    <r>
      <rPr>
        <sz val="7"/>
        <color theme="1"/>
        <rFont val="Times New Roman"/>
        <family val="1"/>
        <charset val="238"/>
      </rPr>
      <t xml:space="preserve"> </t>
    </r>
    <r>
      <rPr>
        <b/>
        <sz val="12"/>
        <color theme="1"/>
        <rFont val="Arial"/>
        <family val="2"/>
        <charset val="238"/>
      </rPr>
      <t>Riadok J.3</t>
    </r>
    <r>
      <rPr>
        <sz val="12"/>
        <color theme="1"/>
        <rFont val="Arial"/>
        <family val="2"/>
        <charset val="238"/>
      </rPr>
      <t xml:space="preserve">: </t>
    </r>
    <r>
      <rPr>
        <u/>
        <sz val="12"/>
        <color theme="1"/>
        <rFont val="Arial"/>
        <family val="2"/>
        <charset val="238"/>
      </rPr>
      <t>Peňažné výdavky na obstaranie dlhodobých CP a podielov</t>
    </r>
    <r>
      <rPr>
        <sz val="12"/>
        <color theme="1"/>
        <rFont val="Arial"/>
        <family val="2"/>
        <charset val="238"/>
      </rPr>
      <t xml:space="preserve"> – obstaranie dlhodobých cenných papierov (CP) a podielov sa účtuje ako predpis (043/321.A) a následne ako úhrada (321.A/221). Pre získanie informácií je teda potrebné vytvoriť analytický účet </t>
    </r>
    <r>
      <rPr>
        <i/>
        <sz val="12"/>
        <color theme="1"/>
        <rFont val="Arial"/>
        <family val="2"/>
        <charset val="238"/>
      </rPr>
      <t>321.A-nákup CP a podielov</t>
    </r>
    <r>
      <rPr>
        <sz val="12"/>
        <color theme="1"/>
        <rFont val="Arial"/>
        <family val="2"/>
        <charset val="238"/>
      </rPr>
      <t xml:space="preserve"> a sledovať úhrady z neho. Ak takýto účet nie je k dispozícii, treba údaj vyčísliť z iných dostupných údajov (napr. účet 043, 053, 32x) – vždy by však malo ísť o uhradené sumy za nákup dlhodobých CP a podielov.    </t>
    </r>
  </si>
  <si>
    <r>
      <t>35)</t>
    </r>
    <r>
      <rPr>
        <sz val="7"/>
        <color theme="1"/>
        <rFont val="Times New Roman"/>
        <family val="1"/>
        <charset val="238"/>
      </rPr>
      <t xml:space="preserve"> </t>
    </r>
    <r>
      <rPr>
        <b/>
        <sz val="12"/>
        <color theme="1"/>
        <rFont val="Arial"/>
        <family val="2"/>
        <charset val="238"/>
      </rPr>
      <t>Riadok J.4</t>
    </r>
    <r>
      <rPr>
        <sz val="12"/>
        <color theme="1"/>
        <rFont val="Arial"/>
        <family val="2"/>
        <charset val="238"/>
      </rPr>
      <t xml:space="preserve">: </t>
    </r>
    <r>
      <rPr>
        <u/>
        <sz val="12"/>
        <color theme="1"/>
        <rFont val="Arial"/>
        <family val="2"/>
        <charset val="238"/>
      </rPr>
      <t>Peňažné príjmy z predaja dlhodobých CP a podielov</t>
    </r>
    <r>
      <rPr>
        <sz val="12"/>
        <color theme="1"/>
        <rFont val="Arial"/>
        <family val="2"/>
        <charset val="238"/>
      </rPr>
      <t xml:space="preserve"> – predaj dlhodobých cenných papierov (CP) a podielov sa účtuje výsledkovo ako náklad (561/06x) a predpis výnosov (315.A/661) – teda výsledok z predaja je premietnutý na riadku A a eliminovaný na riadku B.8.  </t>
    </r>
  </si>
  <si>
    <r>
      <t xml:space="preserve">Príjmom z predaja je až prijatá úhrada pohľadávky z predaja (221/315.A), preto je pre získanie informácií potrebné vytvoriť analytický účet </t>
    </r>
    <r>
      <rPr>
        <i/>
        <sz val="12"/>
        <color theme="1"/>
        <rFont val="Arial"/>
        <family val="2"/>
        <charset val="238"/>
      </rPr>
      <t>315.A-predaj dlhodobých CP a podielov</t>
    </r>
    <r>
      <rPr>
        <sz val="12"/>
        <color theme="1"/>
        <rFont val="Arial"/>
        <family val="2"/>
        <charset val="238"/>
      </rPr>
      <t xml:space="preserve"> a sledovať prijaté úhrady z neho. Ak takýto účet nie je k dispozícii, treba údaj vyčísliť z iných dostupných údajov (napr. účet 561, 661, 31x) – teda plusovým peňažným tokom sú len reálne prijaté sumy za predaj dlhodobých CP a podielov.       </t>
    </r>
  </si>
  <si>
    <r>
      <t>36)</t>
    </r>
    <r>
      <rPr>
        <sz val="7"/>
        <color theme="1"/>
        <rFont val="Times New Roman"/>
        <family val="1"/>
        <charset val="238"/>
      </rPr>
      <t xml:space="preserve"> </t>
    </r>
    <r>
      <rPr>
        <b/>
        <sz val="12"/>
        <color theme="1"/>
        <rFont val="Arial"/>
        <family val="2"/>
        <charset val="238"/>
      </rPr>
      <t>Riadok J.5</t>
    </r>
    <r>
      <rPr>
        <sz val="12"/>
        <color theme="1"/>
        <rFont val="Arial"/>
        <family val="2"/>
        <charset val="238"/>
      </rPr>
      <t xml:space="preserve">: </t>
    </r>
    <r>
      <rPr>
        <u/>
        <sz val="12"/>
        <color theme="1"/>
        <rFont val="Arial"/>
        <family val="2"/>
        <charset val="238"/>
      </rPr>
      <t>Peňažné výdavky na poskytnuté pôžičky</t>
    </r>
    <r>
      <rPr>
        <sz val="12"/>
        <color theme="1"/>
        <rFont val="Arial"/>
        <family val="2"/>
        <charset val="238"/>
      </rPr>
      <t xml:space="preserve"> – poskytnuté pôžičky sa účtujú ako dlhodobý finančný majetok (066,067/221) alebo ako pohľadávka (355,378/221). Pre získanie informácií je teda potrebné vytvoriť analytické účty 066.A, 067.A, 355.A, 378.A, a sledovať úhrady na nich. Ak takéto účty nie je k dispozícii, treba údaj vyčísliť z iných dostupných podkladov (napr. účet 066, 067, 355, 378, 221) – vždy musí ísť o úbytok peňazí z dôvodu nami poskytnutej pôžičky.    </t>
    </r>
  </si>
  <si>
    <r>
      <t>37)</t>
    </r>
    <r>
      <rPr>
        <sz val="7"/>
        <color theme="1"/>
        <rFont val="Times New Roman"/>
        <family val="1"/>
        <charset val="238"/>
      </rPr>
      <t xml:space="preserve"> </t>
    </r>
    <r>
      <rPr>
        <b/>
        <sz val="12"/>
        <color theme="1"/>
        <rFont val="Arial"/>
        <family val="2"/>
        <charset val="238"/>
      </rPr>
      <t>Riadok J.6</t>
    </r>
    <r>
      <rPr>
        <sz val="12"/>
        <color theme="1"/>
        <rFont val="Arial"/>
        <family val="2"/>
        <charset val="238"/>
      </rPr>
      <t xml:space="preserve">: </t>
    </r>
    <r>
      <rPr>
        <u/>
        <sz val="12"/>
        <color theme="1"/>
        <rFont val="Arial"/>
        <family val="2"/>
        <charset val="238"/>
      </rPr>
      <t>Peňažné príjmy zo splácania poskytnutých pôžičiek</t>
    </r>
    <r>
      <rPr>
        <sz val="12"/>
        <color theme="1"/>
        <rFont val="Arial"/>
        <family val="2"/>
        <charset val="238"/>
      </rPr>
      <t xml:space="preserve"> – príjmy z poskytnutej pôžičky sa účtujú ako zánik dlhodobého finančného majetku (221/066,067) alebo ako zánik pohľadávky (221/355,378/221). Pre získanie informácií je teda potrebné vytvoriť analytické účty 066.A, 067.A, 355.A, 378.A, a sledovať úhrady na nich. Ak takéto účty nie je k dispozícii, treba údaj vyčísliť z iných dostupných podkladov (napr. účet 066, 067, 355, 378, 221) – vždy musí ísť o prírastok peňazí z dôvodu nám vrátenej pôžičky.    </t>
    </r>
  </si>
  <si>
    <r>
      <t>38)</t>
    </r>
    <r>
      <rPr>
        <sz val="7"/>
        <color theme="1"/>
        <rFont val="Times New Roman"/>
        <family val="1"/>
        <charset val="238"/>
      </rPr>
      <t xml:space="preserve"> </t>
    </r>
    <r>
      <rPr>
        <b/>
        <sz val="12"/>
        <color theme="1"/>
        <rFont val="Arial"/>
        <family val="2"/>
        <charset val="238"/>
      </rPr>
      <t>Riadok J.7</t>
    </r>
    <r>
      <rPr>
        <sz val="12"/>
        <color theme="1"/>
        <rFont val="Arial"/>
        <family val="2"/>
        <charset val="238"/>
      </rPr>
      <t xml:space="preserve">: </t>
    </r>
    <r>
      <rPr>
        <u/>
        <sz val="12"/>
        <color theme="1"/>
        <rFont val="Arial"/>
        <family val="2"/>
        <charset val="238"/>
      </rPr>
      <t>Peňažné výdavky súvisiace s derivátmi</t>
    </r>
    <r>
      <rPr>
        <sz val="12"/>
        <color theme="1"/>
        <rFont val="Arial"/>
        <family val="2"/>
        <charset val="238"/>
      </rPr>
      <t xml:space="preserve"> – účtovanie derivátov upravuje § 16 postupov účtovania. Vo výkaze CF sa vykážu len reálne peňažné výdavky (nie predpis) súvisiace s derivátmi.    </t>
    </r>
  </si>
  <si>
    <r>
      <t>39)</t>
    </r>
    <r>
      <rPr>
        <sz val="7"/>
        <color theme="1"/>
        <rFont val="Times New Roman"/>
        <family val="1"/>
        <charset val="238"/>
      </rPr>
      <t xml:space="preserve"> </t>
    </r>
    <r>
      <rPr>
        <b/>
        <sz val="12"/>
        <color theme="1"/>
        <rFont val="Arial"/>
        <family val="2"/>
        <charset val="238"/>
      </rPr>
      <t>Riadok J.8</t>
    </r>
    <r>
      <rPr>
        <sz val="12"/>
        <color theme="1"/>
        <rFont val="Arial"/>
        <family val="2"/>
        <charset val="238"/>
      </rPr>
      <t xml:space="preserve">: </t>
    </r>
    <r>
      <rPr>
        <u/>
        <sz val="12"/>
        <color theme="1"/>
        <rFont val="Arial"/>
        <family val="2"/>
        <charset val="238"/>
      </rPr>
      <t>Peňažné príjmy súvisiace s derivátmi</t>
    </r>
    <r>
      <rPr>
        <sz val="12"/>
        <color theme="1"/>
        <rFont val="Arial"/>
        <family val="2"/>
        <charset val="238"/>
      </rPr>
      <t xml:space="preserve"> – účtovanie derivátov upravuje § 16 postupov účtovania. Vo výkaze CF sa vykážu len reálne peňažné príjmy (nie predpis) súvisiace s derivátmi.    </t>
    </r>
  </si>
  <si>
    <r>
      <t>40)</t>
    </r>
    <r>
      <rPr>
        <sz val="7"/>
        <color theme="1"/>
        <rFont val="Times New Roman"/>
        <family val="1"/>
        <charset val="238"/>
      </rPr>
      <t xml:space="preserve"> </t>
    </r>
    <r>
      <rPr>
        <b/>
        <sz val="12"/>
        <color theme="1"/>
        <rFont val="Arial"/>
        <family val="2"/>
        <charset val="238"/>
      </rPr>
      <t>Riadok J.9</t>
    </r>
    <r>
      <rPr>
        <sz val="12"/>
        <color theme="1"/>
        <rFont val="Arial"/>
        <family val="2"/>
        <charset val="238"/>
      </rPr>
      <t xml:space="preserve">: </t>
    </r>
    <r>
      <rPr>
        <u/>
        <sz val="12"/>
        <color theme="1"/>
        <rFont val="Arial"/>
        <family val="2"/>
        <charset val="238"/>
      </rPr>
      <t>Peňažne prijaté dividendy účtované do výnosov</t>
    </r>
    <r>
      <rPr>
        <sz val="12"/>
        <color theme="1"/>
        <rFont val="Arial"/>
        <family val="2"/>
        <charset val="238"/>
      </rPr>
      <t xml:space="preserve"> – plusovým finančným tokom z investičnej činnosti sú reálne prijaté dividendy (221/665). Ak boli predtým účtované ako predpis do výnosov, eliminujú sa napr. na riadku B.10.     </t>
    </r>
  </si>
  <si>
    <r>
      <t>41)</t>
    </r>
    <r>
      <rPr>
        <sz val="7"/>
        <color theme="1"/>
        <rFont val="Times New Roman"/>
        <family val="1"/>
        <charset val="238"/>
      </rPr>
      <t xml:space="preserve"> </t>
    </r>
    <r>
      <rPr>
        <b/>
        <sz val="12"/>
        <color theme="1"/>
        <rFont val="Arial"/>
        <family val="2"/>
        <charset val="238"/>
      </rPr>
      <t>Riadok J.10</t>
    </r>
    <r>
      <rPr>
        <sz val="12"/>
        <color theme="1"/>
        <rFont val="Arial"/>
        <family val="2"/>
        <charset val="238"/>
      </rPr>
      <t xml:space="preserve">: </t>
    </r>
    <r>
      <rPr>
        <u/>
        <sz val="12"/>
        <color theme="1"/>
        <rFont val="Arial"/>
        <family val="2"/>
        <charset val="238"/>
      </rPr>
      <t>Iné úpravy CF z investičnej činnosti</t>
    </r>
    <r>
      <rPr>
        <sz val="12"/>
        <color theme="1"/>
        <rFont val="Arial"/>
        <family val="2"/>
        <charset val="238"/>
      </rPr>
      <t xml:space="preserve"> – tu sa uvedú iné úpravy peňažných tokov, ktoré z logiky veci patria do investičnej činnosti a nemajú náplň na iných položkách. </t>
    </r>
  </si>
  <si>
    <r>
      <t>42)</t>
    </r>
    <r>
      <rPr>
        <sz val="7"/>
        <color theme="1"/>
        <rFont val="Times New Roman"/>
        <family val="1"/>
        <charset val="238"/>
      </rPr>
      <t xml:space="preserve"> </t>
    </r>
    <r>
      <rPr>
        <b/>
        <sz val="12"/>
        <color theme="1"/>
        <rFont val="Arial"/>
        <family val="2"/>
        <charset val="238"/>
      </rPr>
      <t>Riadok K.1</t>
    </r>
    <r>
      <rPr>
        <sz val="12"/>
        <color theme="1"/>
        <rFont val="Arial"/>
        <family val="2"/>
        <charset val="238"/>
      </rPr>
      <t xml:space="preserve">: </t>
    </r>
    <r>
      <rPr>
        <u/>
        <sz val="12"/>
        <color theme="1"/>
        <rFont val="Arial"/>
        <family val="2"/>
        <charset val="238"/>
      </rPr>
      <t>Peňažné príjmy zo zvýšenia vlastného imania</t>
    </r>
    <r>
      <rPr>
        <sz val="12"/>
        <color theme="1"/>
        <rFont val="Arial"/>
        <family val="2"/>
        <charset val="238"/>
      </rPr>
      <t xml:space="preserve"> – napríklad: zvýšenie základného imania peňažným vkladom (353/419; 419/411; 221/353); ostatný peňažný vklad spoločníka (221/413); dobrovoľné peňažné splatenie straty podľa § 121 Obchodného zákonníka (221/429).</t>
    </r>
  </si>
  <si>
    <r>
      <t>43)</t>
    </r>
    <r>
      <rPr>
        <sz val="7"/>
        <color theme="1"/>
        <rFont val="Times New Roman"/>
        <family val="1"/>
        <charset val="238"/>
      </rPr>
      <t xml:space="preserve"> </t>
    </r>
    <r>
      <rPr>
        <b/>
        <sz val="12"/>
        <color theme="1"/>
        <rFont val="Arial"/>
        <family val="2"/>
        <charset val="238"/>
      </rPr>
      <t>Riadok K.2</t>
    </r>
    <r>
      <rPr>
        <sz val="12"/>
        <color theme="1"/>
        <rFont val="Arial"/>
        <family val="2"/>
        <charset val="238"/>
      </rPr>
      <t xml:space="preserve">: </t>
    </r>
    <r>
      <rPr>
        <u/>
        <sz val="12"/>
        <color theme="1"/>
        <rFont val="Arial"/>
        <family val="2"/>
        <charset val="238"/>
      </rPr>
      <t>Peňažné výdavky na zníženie vlastného imania</t>
    </r>
    <r>
      <rPr>
        <sz val="12"/>
        <color theme="1"/>
        <rFont val="Arial"/>
        <family val="2"/>
        <charset val="238"/>
      </rPr>
      <t xml:space="preserve"> – napríklad: zníženie základného imania vyplatením peňazí (411/221); vrátenie ostatného peňažného vkladu spoločníkovi (413/221).</t>
    </r>
  </si>
  <si>
    <r>
      <t>44)</t>
    </r>
    <r>
      <rPr>
        <sz val="7"/>
        <color theme="1"/>
        <rFont val="Times New Roman"/>
        <family val="1"/>
        <charset val="238"/>
      </rPr>
      <t xml:space="preserve"> </t>
    </r>
    <r>
      <rPr>
        <b/>
        <sz val="12"/>
        <color theme="1"/>
        <rFont val="Arial"/>
        <family val="2"/>
        <charset val="238"/>
      </rPr>
      <t>Riadok K.3</t>
    </r>
    <r>
      <rPr>
        <sz val="12"/>
        <color theme="1"/>
        <rFont val="Arial"/>
        <family val="2"/>
        <charset val="238"/>
      </rPr>
      <t xml:space="preserve">: </t>
    </r>
    <r>
      <rPr>
        <u/>
        <sz val="12"/>
        <color theme="1"/>
        <rFont val="Arial"/>
        <family val="2"/>
        <charset val="238"/>
      </rPr>
      <t>Peňažné príjmy z úverov a pôžičiek</t>
    </r>
    <r>
      <rPr>
        <sz val="12"/>
        <color theme="1"/>
        <rFont val="Arial"/>
        <family val="2"/>
        <charset val="238"/>
      </rPr>
      <t xml:space="preserve"> – napríklad: prijatý bankový úver (221/231; 221/461); prijatá krátkodobá finančná výpomoc od iného subjektu ako banka (221/249). </t>
    </r>
  </si>
  <si>
    <r>
      <t>45)</t>
    </r>
    <r>
      <rPr>
        <sz val="7"/>
        <color theme="1"/>
        <rFont val="Times New Roman"/>
        <family val="1"/>
        <charset val="238"/>
      </rPr>
      <t xml:space="preserve"> </t>
    </r>
    <r>
      <rPr>
        <b/>
        <sz val="12"/>
        <color theme="1"/>
        <rFont val="Arial"/>
        <family val="2"/>
        <charset val="238"/>
      </rPr>
      <t>Riadok K.4</t>
    </r>
    <r>
      <rPr>
        <sz val="12"/>
        <color theme="1"/>
        <rFont val="Arial"/>
        <family val="2"/>
        <charset val="238"/>
      </rPr>
      <t xml:space="preserve">: </t>
    </r>
    <r>
      <rPr>
        <u/>
        <sz val="12"/>
        <color theme="1"/>
        <rFont val="Arial"/>
        <family val="2"/>
        <charset val="238"/>
      </rPr>
      <t>Peňažné výdavky na splácanie úverov a pôžičiek</t>
    </r>
    <r>
      <rPr>
        <sz val="12"/>
        <color theme="1"/>
        <rFont val="Arial"/>
        <family val="2"/>
        <charset val="238"/>
      </rPr>
      <t xml:space="preserve"> – napríklad: splácanie bankového úveru (231/221; 461/221); splácanie krátkodobej finančnej výpomoci (249/221). </t>
    </r>
  </si>
  <si>
    <r>
      <t>46)</t>
    </r>
    <r>
      <rPr>
        <sz val="7"/>
        <color theme="1"/>
        <rFont val="Times New Roman"/>
        <family val="1"/>
        <charset val="238"/>
      </rPr>
      <t xml:space="preserve"> </t>
    </r>
    <r>
      <rPr>
        <b/>
        <sz val="12"/>
        <color theme="1"/>
        <rFont val="Arial"/>
        <family val="2"/>
        <charset val="238"/>
      </rPr>
      <t>Riadok K.5</t>
    </r>
    <r>
      <rPr>
        <sz val="12"/>
        <color theme="1"/>
        <rFont val="Arial"/>
        <family val="2"/>
        <charset val="238"/>
      </rPr>
      <t xml:space="preserve">: </t>
    </r>
    <r>
      <rPr>
        <u/>
        <sz val="12"/>
        <color theme="1"/>
        <rFont val="Arial"/>
        <family val="2"/>
        <charset val="238"/>
      </rPr>
      <t>Peňažné príjmy z emisie dlhových cenných papierov</t>
    </r>
    <r>
      <rPr>
        <sz val="12"/>
        <color theme="1"/>
        <rFont val="Arial"/>
        <family val="2"/>
        <charset val="238"/>
      </rPr>
      <t xml:space="preserve"> – napríklad: príjem z vydaného vlastného dlhopisu (375/255; 221/375). </t>
    </r>
  </si>
  <si>
    <r>
      <t>47)</t>
    </r>
    <r>
      <rPr>
        <sz val="7"/>
        <color theme="1"/>
        <rFont val="Times New Roman"/>
        <family val="1"/>
        <charset val="238"/>
      </rPr>
      <t xml:space="preserve"> </t>
    </r>
    <r>
      <rPr>
        <b/>
        <sz val="12"/>
        <color theme="1"/>
        <rFont val="Arial"/>
        <family val="2"/>
        <charset val="238"/>
      </rPr>
      <t>Riadok K.6</t>
    </r>
    <r>
      <rPr>
        <sz val="12"/>
        <color theme="1"/>
        <rFont val="Arial"/>
        <family val="2"/>
        <charset val="238"/>
      </rPr>
      <t xml:space="preserve">: </t>
    </r>
    <r>
      <rPr>
        <u/>
        <sz val="12"/>
        <color theme="1"/>
        <rFont val="Arial"/>
        <family val="2"/>
        <charset val="238"/>
      </rPr>
      <t>Peňažné výdavky na úhradu záväzkov z dlhových CP</t>
    </r>
    <r>
      <rPr>
        <sz val="12"/>
        <color theme="1"/>
        <rFont val="Arial"/>
        <family val="2"/>
        <charset val="238"/>
      </rPr>
      <t xml:space="preserve"> – napríklad: výdavok na nákup cudzích dlhopisov (259/325;325/221). </t>
    </r>
  </si>
  <si>
    <r>
      <t>48)</t>
    </r>
    <r>
      <rPr>
        <sz val="7"/>
        <color theme="1"/>
        <rFont val="Times New Roman"/>
        <family val="1"/>
        <charset val="238"/>
      </rPr>
      <t xml:space="preserve"> </t>
    </r>
    <r>
      <rPr>
        <b/>
        <sz val="12"/>
        <color theme="1"/>
        <rFont val="Arial"/>
        <family val="2"/>
        <charset val="238"/>
      </rPr>
      <t>Riadok K.7</t>
    </r>
    <r>
      <rPr>
        <sz val="12"/>
        <color theme="1"/>
        <rFont val="Arial"/>
        <family val="2"/>
        <charset val="238"/>
      </rPr>
      <t xml:space="preserve">: </t>
    </r>
    <r>
      <rPr>
        <u/>
        <sz val="12"/>
        <color theme="1"/>
        <rFont val="Arial"/>
        <family val="2"/>
        <charset val="238"/>
      </rPr>
      <t>Peňažné prijaté výnosové úroky</t>
    </r>
    <r>
      <rPr>
        <sz val="12"/>
        <color theme="1"/>
        <rFont val="Arial"/>
        <family val="2"/>
        <charset val="238"/>
      </rPr>
      <t xml:space="preserve"> – predpis výnosových úrokov na účte 662 sa eliminuje mínusom na riadku B.6 (311.A/662). Na tomto riadku sa vykážu úroky účtované do výnosov, ale aj reálne peňažne prijaté (311.A/662; 221/311.A); zdrojom informácie je vhodne zvolený analytický účet pohľadávok zaplatených z titulu úrokov (napr. 311.A). </t>
    </r>
  </si>
  <si>
    <r>
      <t>49)</t>
    </r>
    <r>
      <rPr>
        <sz val="7"/>
        <color theme="1"/>
        <rFont val="Times New Roman"/>
        <family val="1"/>
        <charset val="238"/>
      </rPr>
      <t xml:space="preserve"> </t>
    </r>
    <r>
      <rPr>
        <b/>
        <sz val="12"/>
        <color theme="1"/>
        <rFont val="Arial"/>
        <family val="2"/>
        <charset val="238"/>
      </rPr>
      <t>Riadok K.8</t>
    </r>
    <r>
      <rPr>
        <sz val="12"/>
        <color theme="1"/>
        <rFont val="Arial"/>
        <family val="2"/>
        <charset val="238"/>
      </rPr>
      <t xml:space="preserve">: </t>
    </r>
    <r>
      <rPr>
        <u/>
        <sz val="12"/>
        <color theme="1"/>
        <rFont val="Arial"/>
        <family val="2"/>
        <charset val="238"/>
      </rPr>
      <t>Peňažne zaplatené nákladové úroky</t>
    </r>
    <r>
      <rPr>
        <sz val="12"/>
        <color theme="1"/>
        <rFont val="Arial"/>
        <family val="2"/>
        <charset val="238"/>
      </rPr>
      <t xml:space="preserve"> – predpis nákladových úrokov na účte 562 sa eliminuje mínusom na riadku B.5 (562/321.A). Na tomto riadku sa vykážu úroky účtované do nákladov, ale aj reálne peňažne zaplatené (562/321.A; 321.A/221); zdrojom informácie je vhodne zvolený analytický účet záväzkov zaplatených z titulu úrokov (napr. 321.A). </t>
    </r>
  </si>
  <si>
    <r>
      <t>50)</t>
    </r>
    <r>
      <rPr>
        <sz val="7"/>
        <color theme="1"/>
        <rFont val="Times New Roman"/>
        <family val="1"/>
        <charset val="238"/>
      </rPr>
      <t xml:space="preserve"> </t>
    </r>
    <r>
      <rPr>
        <b/>
        <sz val="12"/>
        <color theme="1"/>
        <rFont val="Arial"/>
        <family val="2"/>
        <charset val="238"/>
      </rPr>
      <t>Riadok K.9</t>
    </r>
    <r>
      <rPr>
        <sz val="12"/>
        <color theme="1"/>
        <rFont val="Arial"/>
        <family val="2"/>
        <charset val="238"/>
      </rPr>
      <t xml:space="preserve">: </t>
    </r>
    <r>
      <rPr>
        <u/>
        <sz val="12"/>
        <color theme="1"/>
        <rFont val="Arial"/>
        <family val="2"/>
        <charset val="238"/>
      </rPr>
      <t>Peňažne zaplatené dividendy z rozdelenia zisku</t>
    </r>
    <r>
      <rPr>
        <sz val="12"/>
        <color theme="1"/>
        <rFont val="Arial"/>
        <family val="2"/>
        <charset val="238"/>
      </rPr>
      <t xml:space="preserve"> – záväzok z rozdelenia zisku sa zaúčtuje ako predpis (431/364). Na tomto riadku sa vykážu dividendy reálne peňažne zaplatené (431/364; 364/221); zdrojom informácie je účet 364. </t>
    </r>
  </si>
  <si>
    <r>
      <t>51)</t>
    </r>
    <r>
      <rPr>
        <sz val="7"/>
        <color theme="1"/>
        <rFont val="Times New Roman"/>
        <family val="1"/>
        <charset val="238"/>
      </rPr>
      <t xml:space="preserve"> </t>
    </r>
    <r>
      <rPr>
        <b/>
        <sz val="12"/>
        <color theme="1"/>
        <rFont val="Arial"/>
        <family val="2"/>
        <charset val="238"/>
      </rPr>
      <t>Riadok K.10</t>
    </r>
    <r>
      <rPr>
        <sz val="12"/>
        <color theme="1"/>
        <rFont val="Arial"/>
        <family val="2"/>
        <charset val="238"/>
      </rPr>
      <t xml:space="preserve">: </t>
    </r>
    <r>
      <rPr>
        <u/>
        <sz val="12"/>
        <color theme="1"/>
        <rFont val="Arial"/>
        <family val="2"/>
        <charset val="238"/>
      </rPr>
      <t>Iné úpravy CF z finančnej činnosti</t>
    </r>
    <r>
      <rPr>
        <sz val="12"/>
        <color theme="1"/>
        <rFont val="Arial"/>
        <family val="2"/>
        <charset val="238"/>
      </rPr>
      <t xml:space="preserve"> – tu sa uvedú iné úpravy peňažných tokov, ktoré z logiky veci patria do finančnej činnosti a nemajú náplň na iných položkách. </t>
    </r>
  </si>
  <si>
    <r>
      <t>52)</t>
    </r>
    <r>
      <rPr>
        <sz val="7"/>
        <color theme="1"/>
        <rFont val="Times New Roman"/>
        <family val="1"/>
        <charset val="238"/>
      </rPr>
      <t xml:space="preserve"> </t>
    </r>
    <r>
      <rPr>
        <sz val="12"/>
        <color theme="1"/>
        <rFont val="Arial"/>
        <family val="2"/>
        <charset val="238"/>
      </rPr>
      <t xml:space="preserve">Vykazovať tzv. </t>
    </r>
    <r>
      <rPr>
        <u/>
        <sz val="12"/>
        <color theme="1"/>
        <rFont val="Arial"/>
        <family val="2"/>
        <charset val="238"/>
      </rPr>
      <t>čisté CF</t>
    </r>
    <r>
      <rPr>
        <sz val="12"/>
        <color theme="1"/>
        <rFont val="Arial"/>
        <family val="2"/>
        <charset val="238"/>
      </rPr>
      <t xml:space="preserve"> je možnosť nie povinnosť (článok X, bod 6 Opatrenia MF SR), preto tento pojem v tabuľke ani v návode neuvádzame.  </t>
    </r>
  </si>
  <si>
    <r>
      <t>53)</t>
    </r>
    <r>
      <rPr>
        <sz val="7"/>
        <color theme="1"/>
        <rFont val="Times New Roman"/>
        <family val="1"/>
        <charset val="238"/>
      </rPr>
      <t xml:space="preserve"> </t>
    </r>
    <r>
      <rPr>
        <sz val="12"/>
        <color theme="1"/>
        <rFont val="Arial"/>
        <family val="2"/>
        <charset val="238"/>
      </rPr>
      <t xml:space="preserve">Opatrenie MF SR neobsahuje pojem – peňažné ekvivalenty, preto uvádzame túto definíciu prevzatú z predtým platného predpisu. </t>
    </r>
    <r>
      <rPr>
        <b/>
        <sz val="12"/>
        <color theme="1"/>
        <rFont val="Arial"/>
        <family val="2"/>
        <charset val="238"/>
      </rPr>
      <t>Peňažnými ekvivalentmi</t>
    </r>
    <r>
      <rPr>
        <sz val="12"/>
        <color theme="1"/>
        <rFont val="Arial"/>
        <family val="2"/>
        <charset val="238"/>
      </rPr>
      <t xml:space="preserve"> sa rozumie krátkodobý finančný majetok, ktorý je zameniteľný za vopred známu sumu peňažných prostriedkov, pri ktorom nie je riziko výraznej zmeny jeho hodnoty v najbližších troch mesiacoch k závierkovému dňu, napr. </t>
    </r>
    <r>
      <rPr>
        <u/>
        <sz val="12"/>
        <color theme="1"/>
        <rFont val="Arial"/>
        <family val="2"/>
        <charset val="238"/>
      </rPr>
      <t xml:space="preserve">termínované vklady </t>
    </r>
    <r>
      <rPr>
        <sz val="12"/>
        <color theme="1"/>
        <rFont val="Arial"/>
        <family val="2"/>
        <charset val="238"/>
      </rPr>
      <t xml:space="preserve">na bankových účtoch, ktoré sú uložené najviac na trojmesačnú výpovednú lehotu, </t>
    </r>
    <r>
      <rPr>
        <u/>
        <sz val="12"/>
        <color theme="1"/>
        <rFont val="Arial"/>
        <family val="2"/>
        <charset val="238"/>
      </rPr>
      <t>likvidné cenné papiere</t>
    </r>
    <r>
      <rPr>
        <sz val="12"/>
        <color theme="1"/>
        <rFont val="Arial"/>
        <family val="2"/>
        <charset val="238"/>
      </rPr>
      <t xml:space="preserve"> určené na obchodovanie, </t>
    </r>
    <r>
      <rPr>
        <u/>
        <sz val="12"/>
        <color theme="1"/>
        <rFont val="Arial"/>
        <family val="2"/>
        <charset val="238"/>
      </rPr>
      <t>prioritné akcie</t>
    </r>
    <r>
      <rPr>
        <sz val="12"/>
        <color theme="1"/>
        <rFont val="Arial"/>
        <family val="2"/>
        <charset val="238"/>
      </rPr>
      <t xml:space="preserve"> obstarané účtovnou jednotkou, ktoré sú splatné do troch mesiacov po účtovnej závierke. </t>
    </r>
  </si>
  <si>
    <r>
      <t>54)</t>
    </r>
    <r>
      <rPr>
        <sz val="7"/>
        <color theme="1"/>
        <rFont val="Times New Roman"/>
        <family val="1"/>
        <charset val="238"/>
      </rPr>
      <t xml:space="preserve"> </t>
    </r>
    <r>
      <rPr>
        <sz val="12"/>
        <color theme="1"/>
        <rFont val="Arial"/>
        <family val="2"/>
        <charset val="238"/>
      </rPr>
      <t xml:space="preserve">V slovenskom účtovníctve sa </t>
    </r>
    <r>
      <rPr>
        <u/>
        <sz val="12"/>
        <color theme="1"/>
        <rFont val="Arial"/>
        <family val="2"/>
        <charset val="238"/>
      </rPr>
      <t>termínované vklady</t>
    </r>
    <r>
      <rPr>
        <sz val="12"/>
        <color theme="1"/>
        <rFont val="Arial"/>
        <family val="2"/>
        <charset val="238"/>
      </rPr>
      <t xml:space="preserve"> účtujú na analytickom účte 221.A, teda sú súčasťou vykazovaných peňažných prostriedkov. Preto používanie pojmu peňažné ekvivalenty, bude mať vecnú náplň len zriedkavo.</t>
    </r>
  </si>
  <si>
    <r>
      <t>55)</t>
    </r>
    <r>
      <rPr>
        <sz val="7"/>
        <color theme="1"/>
        <rFont val="Times New Roman"/>
        <family val="1"/>
        <charset val="238"/>
      </rPr>
      <t xml:space="preserve"> </t>
    </r>
    <r>
      <rPr>
        <sz val="12"/>
        <color theme="1"/>
        <rFont val="Arial"/>
        <family val="2"/>
        <charset val="238"/>
      </rPr>
      <t xml:space="preserve">Výkaz o peňažných tokoch upravuje </t>
    </r>
    <r>
      <rPr>
        <u/>
        <sz val="12"/>
        <color theme="1"/>
        <rFont val="Arial"/>
        <family val="2"/>
        <charset val="238"/>
      </rPr>
      <t>Medzinárodný účtovný štandard 7 – Výkaz o peňažných tokoch (IAS 7).</t>
    </r>
    <r>
      <rPr>
        <sz val="12"/>
        <color theme="1"/>
        <rFont val="Arial"/>
        <family val="2"/>
        <charset val="238"/>
      </rPr>
      <t xml:space="preserve"> Prevzaté IAS ustanovuje Nariadenie Komisie (ES) č.1126/2008, ktorým sa prijímajú určité medzinárodné účtovné štandardy – dostupné v úplnom znení na webovej stránke EÚ (www:eur-lex.europa.eu).</t>
    </r>
  </si>
  <si>
    <r>
      <t>56)</t>
    </r>
    <r>
      <rPr>
        <sz val="7"/>
        <color theme="1"/>
        <rFont val="Times New Roman"/>
        <family val="1"/>
        <charset val="238"/>
      </rPr>
      <t xml:space="preserve"> </t>
    </r>
    <r>
      <rPr>
        <sz val="12"/>
        <color theme="1"/>
        <rFont val="Arial"/>
        <family val="2"/>
        <charset val="238"/>
      </rPr>
      <t>Výkaz CF nie je podrobne upravený všeobecne záväzným právnym predpisom, okrem hore uvedeného opatrenia MF SR. Preto privítame praktické odporúčania, zo skúsenosti z aplikačnej praxe, na zlepšenie tohto manuálu (pastierik@pkf.sk).</t>
    </r>
  </si>
  <si>
    <t>zmena stavu prechodných účtov aktív (+/-)</t>
  </si>
  <si>
    <t>Zmena stavu prechodných účtov pasív (+/-)</t>
  </si>
  <si>
    <t>zmena stavu rezerv (+/-)</t>
  </si>
  <si>
    <t>Prehľad peňažných tokov (výkaz cash flow) - nepriama metóda</t>
  </si>
  <si>
    <t>kontrolný súčet</t>
  </si>
  <si>
    <t>v EUR</t>
  </si>
  <si>
    <t>Z/S</t>
  </si>
  <si>
    <t>A.1.</t>
  </si>
  <si>
    <t>A.1.1.</t>
  </si>
  <si>
    <t>A.1.3.</t>
  </si>
  <si>
    <t>A.1.2.</t>
  </si>
  <si>
    <t>A.1.4.</t>
  </si>
  <si>
    <t>A.1.5.</t>
  </si>
  <si>
    <t>A.1.6.</t>
  </si>
  <si>
    <t>.</t>
  </si>
  <si>
    <t>A.1.7.</t>
  </si>
  <si>
    <t>A.1.8.</t>
  </si>
  <si>
    <t>A.1.9.</t>
  </si>
  <si>
    <t>A.1.10.</t>
  </si>
  <si>
    <t>A.2.</t>
  </si>
  <si>
    <t>Úprava o nepeňažné položky (A.1.1. až A.1.10):</t>
  </si>
  <si>
    <t>A.2.1.</t>
  </si>
  <si>
    <t>A.2.2.</t>
  </si>
  <si>
    <t>A.2.3.</t>
  </si>
  <si>
    <t>A.2.4.</t>
  </si>
  <si>
    <t>A.2.5.</t>
  </si>
  <si>
    <t>A.2.6.</t>
  </si>
  <si>
    <t>Zmena pracovného kapitálu (A.2.1. Až A.2.6.)</t>
  </si>
  <si>
    <t>A.</t>
  </si>
  <si>
    <t>Peňažné toky z prevádzkovej činnosti: A=z/s + A.1. + A.2.)</t>
  </si>
  <si>
    <t>B.</t>
  </si>
  <si>
    <t>B.1.</t>
  </si>
  <si>
    <t>B.2.</t>
  </si>
  <si>
    <t>B.3.</t>
  </si>
  <si>
    <t>B.4.</t>
  </si>
  <si>
    <t>B.5.</t>
  </si>
  <si>
    <t>B.6.</t>
  </si>
  <si>
    <t>B.7.</t>
  </si>
  <si>
    <t>B.8.</t>
  </si>
  <si>
    <t>B.9.</t>
  </si>
  <si>
    <t>B.10.</t>
  </si>
  <si>
    <t>Peňažné toky z investičnej činnosti (B.1 až B.10)</t>
  </si>
  <si>
    <t>C.1.</t>
  </si>
  <si>
    <t>C.2.</t>
  </si>
  <si>
    <t>C.3.</t>
  </si>
  <si>
    <t>C.4.</t>
  </si>
  <si>
    <t>C.5.</t>
  </si>
  <si>
    <t>C.6.</t>
  </si>
  <si>
    <t>C.7.</t>
  </si>
  <si>
    <t>C.8.</t>
  </si>
  <si>
    <t>C.9.</t>
  </si>
  <si>
    <t>C.10.</t>
  </si>
  <si>
    <t>Peňažné toky z finančnej činnosti (C.1 až C.10)</t>
  </si>
  <si>
    <t>Celkový peňažný tok (D=A+B+C) počas roka (+/-)</t>
  </si>
  <si>
    <t>Stav peňazí na konci roka vrátane KR (G=E+D+F)</t>
  </si>
  <si>
    <t>FIRMA:</t>
  </si>
  <si>
    <t>Peňažne prijaté výnosové úroky (+)</t>
  </si>
  <si>
    <t>Peňažne zaplatené nákladové úroky (-)</t>
  </si>
  <si>
    <t xml:space="preserve">Peňažné príjmy zo zvýšenia vlastného imania (+) </t>
  </si>
  <si>
    <t>IČO:</t>
  </si>
  <si>
    <t>rok 2024</t>
  </si>
  <si>
    <r>
      <t>Iné úpravy CF z prevádzkovej činnosti (+/-)</t>
    </r>
    <r>
      <rPr>
        <i/>
        <sz val="9"/>
        <color rgb="FFFF0000"/>
        <rFont val="Calibri"/>
        <family val="2"/>
        <charset val="238"/>
        <scheme val="minor"/>
      </rPr>
      <t xml:space="preserve"> </t>
    </r>
    <r>
      <rPr>
        <i/>
        <sz val="9"/>
        <rFont val="Calibri"/>
        <family val="2"/>
        <charset val="238"/>
        <scheme val="minor"/>
      </rPr>
      <t>zmena stavu dlhod. záv</t>
    </r>
    <r>
      <rPr>
        <i/>
        <sz val="9"/>
        <color rgb="FFFF0000"/>
        <rFont val="Calibri"/>
        <family val="2"/>
        <charset val="238"/>
        <scheme val="minor"/>
      </rPr>
      <t>.</t>
    </r>
  </si>
  <si>
    <r>
      <t>Peňažné príjmy zo splácania poskytnutých pôžičiek (+)</t>
    </r>
    <r>
      <rPr>
        <sz val="11"/>
        <rFont val="Calibri"/>
        <family val="2"/>
        <charset val="238"/>
        <scheme val="minor"/>
      </rPr>
      <t xml:space="preserve"> </t>
    </r>
    <r>
      <rPr>
        <sz val="8"/>
        <rFont val="Calibri"/>
        <family val="2"/>
        <charset val="238"/>
        <scheme val="minor"/>
      </rPr>
      <t>(249)</t>
    </r>
  </si>
  <si>
    <t>k 31.12.2025</t>
  </si>
  <si>
    <t>rok 2025</t>
  </si>
  <si>
    <t>HANT BA, a.s. Bratislava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</si>
</sst>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 _€_-;\-* #,##0\ _€_-;_-* &quot;-&quot;\ _€_-;_-@_-"/>
  </numFmts>
  <fonts count="16" x14ac:knownFonts="1">
    <font>
      <sz val="11"/>
      <color theme="1"/>
      <name val="Calibri"/>
      <family val="2"/>
      <charset val="238"/>
      <scheme val="minor"/>
    </font>
    <font>
      <b/>
      <sz val="11"/>
      <color theme="1"/>
      <name val="Calibri"/>
      <family val="2"/>
      <charset val="238"/>
      <scheme val="minor"/>
    </font>
    <font>
      <b/>
      <i/>
      <sz val="11"/>
      <color theme="1"/>
      <name val="Calibri"/>
      <family val="2"/>
      <charset val="238"/>
      <scheme val="minor"/>
    </font>
    <font>
      <b/>
      <sz val="12"/>
      <color theme="1"/>
      <name val="Arial"/>
      <family val="2"/>
      <charset val="238"/>
    </font>
    <font>
      <sz val="12"/>
      <color theme="1"/>
      <name val="Arial"/>
      <family val="2"/>
      <charset val="238"/>
    </font>
    <font>
      <u/>
      <sz val="12"/>
      <color theme="1"/>
      <name val="Arial"/>
      <family val="2"/>
      <charset val="238"/>
    </font>
    <font>
      <sz val="7"/>
      <color theme="1"/>
      <name val="Times New Roman"/>
      <family val="1"/>
      <charset val="238"/>
    </font>
    <font>
      <b/>
      <u/>
      <sz val="12"/>
      <color theme="1"/>
      <name val="Arial"/>
      <family val="2"/>
      <charset val="238"/>
    </font>
    <font>
      <i/>
      <sz val="12"/>
      <color theme="1"/>
      <name val="Arial"/>
      <family val="2"/>
      <charset val="238"/>
    </font>
    <font>
      <b/>
      <sz val="16"/>
      <color theme="1"/>
      <name val="Calibri"/>
      <family val="2"/>
      <charset val="238"/>
      <scheme val="minor"/>
    </font>
    <font>
      <i/>
      <sz val="9"/>
      <color theme="1"/>
      <name val="Calibri"/>
      <family val="2"/>
      <charset val="238"/>
      <scheme val="minor"/>
    </font>
    <font>
      <sz val="9"/>
      <color theme="1"/>
      <name val="Calibri"/>
      <family val="2"/>
      <charset val="238"/>
      <scheme val="minor"/>
    </font>
    <font>
      <i/>
      <sz val="9"/>
      <color rgb="FFFF0000"/>
      <name val="Calibri"/>
      <family val="2"/>
      <charset val="238"/>
      <scheme val="minor"/>
    </font>
    <font>
      <i/>
      <sz val="9"/>
      <name val="Calibri"/>
      <family val="2"/>
      <charset val="238"/>
      <scheme val="minor"/>
    </font>
    <font>
      <sz val="8"/>
      <name val="Calibri"/>
      <family val="2"/>
      <charset val="238"/>
      <scheme val="minor"/>
    </font>
    <font>
      <sz val="11"/>
      <name val="Calibri"/>
      <family val="2"/>
      <charset val="238"/>
      <scheme val="minor"/>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68">
    <xf numFmtId="0" fontId="0" fillId="0" borderId="0" xfId="0"/>
    <xf numFmtId="0" fontId="1" fillId="0" borderId="0" xfId="0" applyFont="1"/>
    <xf numFmtId="0" fontId="0" fillId="0" borderId="1" xfId="0" applyBorder="1"/>
    <xf numFmtId="0" fontId="0" fillId="0" borderId="2" xfId="0" applyBorder="1"/>
    <xf numFmtId="0" fontId="0" fillId="0" borderId="4" xfId="0" applyBorder="1"/>
    <xf numFmtId="0" fontId="1" fillId="0" borderId="6" xfId="0" applyFont="1" applyBorder="1" applyAlignment="1">
      <alignment horizontal="center"/>
    </xf>
    <xf numFmtId="0" fontId="0" fillId="0" borderId="9" xfId="0" applyBorder="1"/>
    <xf numFmtId="0" fontId="1" fillId="0" borderId="13" xfId="0" applyFont="1" applyBorder="1" applyAlignment="1">
      <alignment horizontal="center"/>
    </xf>
    <xf numFmtId="0" fontId="0" fillId="0" borderId="14" xfId="0" applyBorder="1"/>
    <xf numFmtId="0" fontId="0" fillId="0" borderId="6" xfId="0" applyBorder="1" applyAlignment="1">
      <alignment horizontal="center"/>
    </xf>
    <xf numFmtId="0" fontId="0" fillId="0" borderId="15" xfId="0" applyBorder="1" applyAlignment="1">
      <alignment horizontal="center"/>
    </xf>
    <xf numFmtId="0" fontId="0" fillId="0" borderId="15" xfId="0" applyBorder="1"/>
    <xf numFmtId="0" fontId="0" fillId="0" borderId="8" xfId="0" applyBorder="1" applyAlignment="1">
      <alignment horizontal="center"/>
    </xf>
    <xf numFmtId="0" fontId="0" fillId="0" borderId="11" xfId="0" applyBorder="1" applyAlignment="1">
      <alignment horizontal="center"/>
    </xf>
    <xf numFmtId="0" fontId="0" fillId="0" borderId="16" xfId="0" applyBorder="1" applyAlignment="1">
      <alignment horizontal="center"/>
    </xf>
    <xf numFmtId="0" fontId="0" fillId="0" borderId="3" xfId="0" applyBorder="1" applyAlignment="1">
      <alignment horizontal="center"/>
    </xf>
    <xf numFmtId="0" fontId="1" fillId="0" borderId="21" xfId="0" applyFont="1" applyBorder="1" applyAlignment="1">
      <alignment horizontal="center"/>
    </xf>
    <xf numFmtId="0" fontId="1" fillId="0" borderId="15" xfId="0" applyFont="1" applyBorder="1"/>
    <xf numFmtId="0" fontId="3" fillId="0" borderId="0" xfId="0" applyFont="1" applyAlignment="1">
      <alignment horizontal="center" vertical="center"/>
    </xf>
    <xf numFmtId="0" fontId="4" fillId="0" borderId="0" xfId="0" applyFont="1" applyAlignment="1">
      <alignment horizontal="justify" vertical="center"/>
    </xf>
    <xf numFmtId="3" fontId="0" fillId="0" borderId="0" xfId="0" applyNumberFormat="1"/>
    <xf numFmtId="3" fontId="1" fillId="0" borderId="13" xfId="0" applyNumberFormat="1" applyFont="1" applyBorder="1" applyAlignment="1">
      <alignment horizontal="center"/>
    </xf>
    <xf numFmtId="0" fontId="9" fillId="0" borderId="0" xfId="0" applyFont="1"/>
    <xf numFmtId="0" fontId="10" fillId="0" borderId="0" xfId="0" applyFont="1"/>
    <xf numFmtId="0" fontId="1" fillId="2" borderId="18" xfId="0" applyFont="1" applyFill="1" applyBorder="1" applyAlignment="1">
      <alignment horizontal="center"/>
    </xf>
    <xf numFmtId="0" fontId="1" fillId="2" borderId="19" xfId="0" applyFont="1" applyFill="1" applyBorder="1"/>
    <xf numFmtId="0" fontId="1" fillId="3" borderId="18" xfId="0" applyFont="1" applyFill="1" applyBorder="1" applyAlignment="1">
      <alignment horizontal="center"/>
    </xf>
    <xf numFmtId="0" fontId="1" fillId="3" borderId="19" xfId="0" applyFont="1" applyFill="1" applyBorder="1"/>
    <xf numFmtId="0" fontId="1" fillId="2" borderId="3" xfId="0" applyFont="1" applyFill="1" applyBorder="1" applyAlignment="1">
      <alignment horizontal="center"/>
    </xf>
    <xf numFmtId="0" fontId="2" fillId="2" borderId="4" xfId="0" applyFont="1" applyFill="1" applyBorder="1"/>
    <xf numFmtId="0" fontId="1" fillId="2" borderId="6" xfId="0" applyFont="1" applyFill="1" applyBorder="1" applyAlignment="1">
      <alignment horizontal="center"/>
    </xf>
    <xf numFmtId="0" fontId="2" fillId="2" borderId="1" xfId="0" applyFont="1" applyFill="1" applyBorder="1"/>
    <xf numFmtId="0" fontId="1" fillId="3" borderId="3" xfId="0" applyFont="1" applyFill="1" applyBorder="1" applyAlignment="1">
      <alignment horizontal="center"/>
    </xf>
    <xf numFmtId="0" fontId="1" fillId="3" borderId="4" xfId="0" applyFont="1" applyFill="1" applyBorder="1"/>
    <xf numFmtId="0" fontId="1" fillId="2" borderId="1" xfId="0" applyFont="1" applyFill="1" applyBorder="1"/>
    <xf numFmtId="0" fontId="1" fillId="2" borderId="8" xfId="0" applyFont="1" applyFill="1" applyBorder="1" applyAlignment="1">
      <alignment horizontal="center"/>
    </xf>
    <xf numFmtId="0" fontId="1" fillId="2" borderId="9" xfId="0" applyFont="1" applyFill="1" applyBorder="1"/>
    <xf numFmtId="0" fontId="11" fillId="0" borderId="0" xfId="0" applyFont="1"/>
    <xf numFmtId="0" fontId="11" fillId="0" borderId="9" xfId="0" applyFont="1" applyBorder="1"/>
    <xf numFmtId="3" fontId="1" fillId="0" borderId="0" xfId="0" applyNumberFormat="1" applyFont="1"/>
    <xf numFmtId="0" fontId="0" fillId="0" borderId="0" xfId="0" applyAlignment="1">
      <alignment horizontal="right"/>
    </xf>
    <xf numFmtId="0" fontId="0" fillId="0" borderId="0" xfId="0" applyAlignment="1">
      <alignment horizontal="left"/>
    </xf>
    <xf numFmtId="164" fontId="1" fillId="2" borderId="19" xfId="0" applyNumberFormat="1" applyFont="1" applyFill="1" applyBorder="1"/>
    <xf numFmtId="164" fontId="1" fillId="2" borderId="20" xfId="0" applyNumberFormat="1" applyFont="1" applyFill="1" applyBorder="1"/>
    <xf numFmtId="164" fontId="1" fillId="0" borderId="15" xfId="0" applyNumberFormat="1" applyFont="1" applyBorder="1"/>
    <xf numFmtId="164" fontId="0" fillId="0" borderId="22" xfId="0" applyNumberFormat="1" applyBorder="1"/>
    <xf numFmtId="164" fontId="1" fillId="2" borderId="4" xfId="0" applyNumberFormat="1" applyFont="1" applyFill="1" applyBorder="1"/>
    <xf numFmtId="164" fontId="1" fillId="2" borderId="5" xfId="0" applyNumberFormat="1" applyFont="1" applyFill="1" applyBorder="1"/>
    <xf numFmtId="164" fontId="0" fillId="0" borderId="1" xfId="0" applyNumberFormat="1" applyBorder="1"/>
    <xf numFmtId="164" fontId="0" fillId="0" borderId="7" xfId="0" applyNumberFormat="1" applyBorder="1"/>
    <xf numFmtId="164" fontId="2" fillId="2" borderId="1" xfId="0" applyNumberFormat="1" applyFont="1" applyFill="1" applyBorder="1"/>
    <xf numFmtId="164" fontId="0" fillId="0" borderId="2" xfId="0" applyNumberFormat="1" applyBorder="1"/>
    <xf numFmtId="164" fontId="0" fillId="0" borderId="12" xfId="0" applyNumberFormat="1" applyBorder="1"/>
    <xf numFmtId="164" fontId="0" fillId="0" borderId="9" xfId="0" applyNumberFormat="1" applyBorder="1"/>
    <xf numFmtId="164" fontId="0" fillId="0" borderId="10" xfId="0" applyNumberFormat="1" applyBorder="1"/>
    <xf numFmtId="164" fontId="1" fillId="3" borderId="19" xfId="0" applyNumberFormat="1" applyFont="1" applyFill="1" applyBorder="1"/>
    <xf numFmtId="164" fontId="0" fillId="0" borderId="15" xfId="0" applyNumberFormat="1" applyBorder="1"/>
    <xf numFmtId="164" fontId="0" fillId="0" borderId="14" xfId="0" applyNumberFormat="1" applyBorder="1"/>
    <xf numFmtId="164" fontId="0" fillId="0" borderId="17" xfId="0" applyNumberFormat="1" applyBorder="1"/>
    <xf numFmtId="164" fontId="0" fillId="0" borderId="4" xfId="0" applyNumberFormat="1" applyBorder="1"/>
    <xf numFmtId="164" fontId="0" fillId="0" borderId="5" xfId="0" applyNumberFormat="1" applyBorder="1"/>
    <xf numFmtId="164" fontId="1" fillId="3" borderId="4" xfId="0" applyNumberFormat="1" applyFont="1" applyFill="1" applyBorder="1"/>
    <xf numFmtId="164" fontId="1" fillId="3" borderId="5" xfId="0" applyNumberFormat="1" applyFont="1" applyFill="1" applyBorder="1"/>
    <xf numFmtId="164" fontId="0" fillId="2" borderId="1" xfId="0" applyNumberFormat="1" applyFill="1" applyBorder="1"/>
    <xf numFmtId="164" fontId="0" fillId="2" borderId="7" xfId="0" applyNumberFormat="1" applyFill="1" applyBorder="1"/>
    <xf numFmtId="164" fontId="0" fillId="2" borderId="9" xfId="0" applyNumberFormat="1" applyFill="1" applyBorder="1"/>
    <xf numFmtId="164" fontId="0" fillId="2" borderId="10" xfId="0" applyNumberFormat="1" applyFill="1" applyBorder="1"/>
    <xf numFmtId="164" fontId="10" fillId="0" borderId="0" xfId="0" applyNumberFormat="1" applyFont="1"/>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1"/>
  <sheetViews>
    <sheetView tabSelected="1" zoomScaleNormal="100" workbookViewId="0">
      <selection activeCell="G8" sqref="G8"/>
    </sheetView>
  </sheetViews>
  <sheetFormatPr defaultRowHeight="15" x14ac:dyDescent="0.25"/>
  <cols>
    <col min="1" max="1" width="6.85546875" customWidth="1"/>
    <col min="2" max="2" width="52.5703125" customWidth="1"/>
    <col min="3" max="3" width="14.140625" style="20" customWidth="1"/>
    <col min="4" max="4" width="13.42578125" style="20" customWidth="1"/>
  </cols>
  <sheetData>
    <row r="1" spans="1:4" ht="21" x14ac:dyDescent="0.35">
      <c r="A1" s="37" t="s">
        <v>160</v>
      </c>
      <c r="B1" s="22" t="s">
        <v>170</v>
      </c>
      <c r="D1" s="39" t="s">
        <v>168</v>
      </c>
    </row>
    <row r="2" spans="1:4" x14ac:dyDescent="0.25">
      <c r="A2" s="1" t="s">
        <v>108</v>
      </c>
      <c r="B2" s="1"/>
    </row>
    <row r="3" spans="1:4" ht="15.75" thickBot="1" x14ac:dyDescent="0.3">
      <c r="A3" s="40" t="s">
        <v>164</v>
      </c>
      <c r="B3" s="41">
        <v>36328375</v>
      </c>
      <c r="D3" s="20" t="s">
        <v>110</v>
      </c>
    </row>
    <row r="4" spans="1:4" ht="15.75" thickBot="1" x14ac:dyDescent="0.3">
      <c r="A4" s="7" t="s">
        <v>1</v>
      </c>
      <c r="B4" s="7" t="s">
        <v>0</v>
      </c>
      <c r="C4" s="21" t="s">
        <v>169</v>
      </c>
      <c r="D4" s="21" t="s">
        <v>165</v>
      </c>
    </row>
    <row r="5" spans="1:4" ht="15.75" thickBot="1" x14ac:dyDescent="0.3">
      <c r="A5" s="24" t="s">
        <v>111</v>
      </c>
      <c r="B5" s="25" t="s">
        <v>13</v>
      </c>
      <c r="C5" s="42">
        <v>2239571</v>
      </c>
      <c r="D5" s="43">
        <v>1074508</v>
      </c>
    </row>
    <row r="6" spans="1:4" ht="15.75" thickBot="1" x14ac:dyDescent="0.3">
      <c r="A6" s="16"/>
      <c r="B6" s="17"/>
      <c r="C6" s="44"/>
      <c r="D6" s="45"/>
    </row>
    <row r="7" spans="1:4" x14ac:dyDescent="0.25">
      <c r="A7" s="28" t="s">
        <v>112</v>
      </c>
      <c r="B7" s="29" t="s">
        <v>125</v>
      </c>
      <c r="C7" s="46">
        <f>SUM(C8:C17)</f>
        <v>-61730</v>
      </c>
      <c r="D7" s="47">
        <f>SUM(D8:D17)</f>
        <v>201775</v>
      </c>
    </row>
    <row r="8" spans="1:4" x14ac:dyDescent="0.25">
      <c r="A8" s="9" t="s">
        <v>113</v>
      </c>
      <c r="B8" s="2" t="s">
        <v>7</v>
      </c>
      <c r="C8" s="48">
        <v>248761</v>
      </c>
      <c r="D8" s="49">
        <v>187869</v>
      </c>
    </row>
    <row r="9" spans="1:4" x14ac:dyDescent="0.25">
      <c r="A9" s="9" t="s">
        <v>115</v>
      </c>
      <c r="B9" s="2" t="s">
        <v>107</v>
      </c>
      <c r="C9" s="48">
        <v>13661</v>
      </c>
      <c r="D9" s="49">
        <v>32197</v>
      </c>
    </row>
    <row r="10" spans="1:4" x14ac:dyDescent="0.25">
      <c r="A10" s="9" t="s">
        <v>114</v>
      </c>
      <c r="B10" s="2" t="s">
        <v>105</v>
      </c>
      <c r="C10" s="48">
        <v>-92683</v>
      </c>
      <c r="D10" s="49">
        <v>-29192</v>
      </c>
    </row>
    <row r="11" spans="1:4" x14ac:dyDescent="0.25">
      <c r="A11" s="9" t="s">
        <v>116</v>
      </c>
      <c r="B11" s="2" t="s">
        <v>106</v>
      </c>
      <c r="C11" s="48">
        <v>6855</v>
      </c>
      <c r="D11" s="49">
        <v>0</v>
      </c>
    </row>
    <row r="12" spans="1:4" x14ac:dyDescent="0.25">
      <c r="A12" s="9" t="s">
        <v>117</v>
      </c>
      <c r="B12" s="2" t="s">
        <v>17</v>
      </c>
      <c r="C12" s="48">
        <v>122274</v>
      </c>
      <c r="D12" s="49">
        <v>209250</v>
      </c>
    </row>
    <row r="13" spans="1:4" x14ac:dyDescent="0.25">
      <c r="A13" s="9" t="s">
        <v>118</v>
      </c>
      <c r="B13" s="2" t="s">
        <v>18</v>
      </c>
      <c r="C13" s="48">
        <v>-278378</v>
      </c>
      <c r="D13" s="49">
        <v>-176931</v>
      </c>
    </row>
    <row r="14" spans="1:4" x14ac:dyDescent="0.25">
      <c r="A14" s="9" t="s">
        <v>120</v>
      </c>
      <c r="B14" s="2" t="s">
        <v>11</v>
      </c>
      <c r="C14" s="48">
        <v>0</v>
      </c>
      <c r="D14" s="49">
        <v>0</v>
      </c>
    </row>
    <row r="15" spans="1:4" x14ac:dyDescent="0.25">
      <c r="A15" s="9" t="s">
        <v>121</v>
      </c>
      <c r="B15" s="2" t="s">
        <v>19</v>
      </c>
      <c r="C15" s="48">
        <v>0</v>
      </c>
      <c r="D15" s="49">
        <v>0</v>
      </c>
    </row>
    <row r="16" spans="1:4" x14ac:dyDescent="0.25">
      <c r="A16" s="9" t="s">
        <v>122</v>
      </c>
      <c r="B16" s="2" t="s">
        <v>33</v>
      </c>
      <c r="C16" s="48">
        <v>-82220</v>
      </c>
      <c r="D16" s="49">
        <v>-21418</v>
      </c>
    </row>
    <row r="17" spans="1:4" x14ac:dyDescent="0.25">
      <c r="A17" s="9" t="s">
        <v>123</v>
      </c>
      <c r="B17" s="2" t="s">
        <v>8</v>
      </c>
      <c r="C17" s="48">
        <v>0</v>
      </c>
      <c r="D17" s="49">
        <v>0</v>
      </c>
    </row>
    <row r="18" spans="1:4" x14ac:dyDescent="0.25">
      <c r="A18" s="30" t="s">
        <v>124</v>
      </c>
      <c r="B18" s="31" t="s">
        <v>132</v>
      </c>
      <c r="C18" s="50">
        <f>SUM(C19:C24)</f>
        <v>1455352</v>
      </c>
      <c r="D18" s="50">
        <f>SUM(D19:D24)</f>
        <v>-1682371</v>
      </c>
    </row>
    <row r="19" spans="1:4" x14ac:dyDescent="0.25">
      <c r="A19" s="9" t="s">
        <v>126</v>
      </c>
      <c r="B19" s="2" t="s">
        <v>32</v>
      </c>
      <c r="C19" s="48">
        <v>200647</v>
      </c>
      <c r="D19" s="49">
        <v>10280</v>
      </c>
    </row>
    <row r="20" spans="1:4" x14ac:dyDescent="0.25">
      <c r="A20" s="9" t="s">
        <v>127</v>
      </c>
      <c r="B20" s="2" t="s">
        <v>9</v>
      </c>
      <c r="C20" s="48">
        <v>-3216668</v>
      </c>
      <c r="D20" s="49">
        <v>-2816247</v>
      </c>
    </row>
    <row r="21" spans="1:4" x14ac:dyDescent="0.25">
      <c r="A21" s="9" t="s">
        <v>128</v>
      </c>
      <c r="B21" s="2" t="s">
        <v>10</v>
      </c>
      <c r="C21" s="48">
        <v>3855033</v>
      </c>
      <c r="D21" s="49">
        <v>1799780</v>
      </c>
    </row>
    <row r="22" spans="1:4" x14ac:dyDescent="0.25">
      <c r="A22" s="13" t="s">
        <v>129</v>
      </c>
      <c r="B22" s="3" t="s">
        <v>36</v>
      </c>
      <c r="C22" s="51">
        <v>0</v>
      </c>
      <c r="D22" s="52">
        <v>0</v>
      </c>
    </row>
    <row r="23" spans="1:4" x14ac:dyDescent="0.25">
      <c r="A23" s="13" t="s">
        <v>130</v>
      </c>
      <c r="B23" s="3" t="s">
        <v>38</v>
      </c>
      <c r="C23" s="51">
        <v>-577768</v>
      </c>
      <c r="D23" s="52">
        <v>-309636</v>
      </c>
    </row>
    <row r="24" spans="1:4" ht="15.75" thickBot="1" x14ac:dyDescent="0.3">
      <c r="A24" s="12" t="s">
        <v>131</v>
      </c>
      <c r="B24" s="38" t="s">
        <v>166</v>
      </c>
      <c r="C24" s="53">
        <v>1194108</v>
      </c>
      <c r="D24" s="54">
        <v>-366548</v>
      </c>
    </row>
    <row r="25" spans="1:4" ht="15.75" thickBot="1" x14ac:dyDescent="0.3">
      <c r="A25" s="26" t="s">
        <v>133</v>
      </c>
      <c r="B25" s="27" t="s">
        <v>134</v>
      </c>
      <c r="C25" s="55">
        <f>C5+C7+C18</f>
        <v>3633193</v>
      </c>
      <c r="D25" s="55">
        <f>D5+D7+D18</f>
        <v>-406088</v>
      </c>
    </row>
    <row r="26" spans="1:4" ht="15.75" thickBot="1" x14ac:dyDescent="0.3">
      <c r="A26" s="10"/>
      <c r="B26" s="11"/>
      <c r="C26" s="56"/>
      <c r="D26" s="56"/>
    </row>
    <row r="27" spans="1:4" ht="15.75" thickBot="1" x14ac:dyDescent="0.3">
      <c r="A27" s="26" t="s">
        <v>135</v>
      </c>
      <c r="B27" s="27" t="s">
        <v>146</v>
      </c>
      <c r="C27" s="55">
        <f>SUM(C28:C37)</f>
        <v>-295555</v>
      </c>
      <c r="D27" s="55">
        <f>SUM(D28:D37)</f>
        <v>-496907</v>
      </c>
    </row>
    <row r="28" spans="1:4" x14ac:dyDescent="0.25">
      <c r="A28" s="14" t="s">
        <v>136</v>
      </c>
      <c r="B28" s="8" t="s">
        <v>20</v>
      </c>
      <c r="C28" s="57">
        <v>-382651</v>
      </c>
      <c r="D28" s="58">
        <v>-527298</v>
      </c>
    </row>
    <row r="29" spans="1:4" x14ac:dyDescent="0.25">
      <c r="A29" s="14" t="s">
        <v>137</v>
      </c>
      <c r="B29" s="2" t="s">
        <v>21</v>
      </c>
      <c r="C29" s="48">
        <v>82220</v>
      </c>
      <c r="D29" s="49">
        <v>24500</v>
      </c>
    </row>
    <row r="30" spans="1:4" x14ac:dyDescent="0.25">
      <c r="A30" s="14" t="s">
        <v>138</v>
      </c>
      <c r="B30" s="2" t="s">
        <v>34</v>
      </c>
      <c r="C30" s="48">
        <v>0</v>
      </c>
      <c r="D30" s="49">
        <v>0</v>
      </c>
    </row>
    <row r="31" spans="1:4" x14ac:dyDescent="0.25">
      <c r="A31" s="14" t="s">
        <v>139</v>
      </c>
      <c r="B31" s="2" t="s">
        <v>35</v>
      </c>
      <c r="C31" s="48">
        <v>0</v>
      </c>
      <c r="D31" s="49">
        <v>0</v>
      </c>
    </row>
    <row r="32" spans="1:4" x14ac:dyDescent="0.25">
      <c r="A32" s="14" t="s">
        <v>140</v>
      </c>
      <c r="B32" s="2" t="s">
        <v>22</v>
      </c>
      <c r="C32" s="48">
        <v>0</v>
      </c>
      <c r="D32" s="49">
        <v>0</v>
      </c>
    </row>
    <row r="33" spans="1:4" x14ac:dyDescent="0.25">
      <c r="A33" s="14" t="s">
        <v>141</v>
      </c>
      <c r="B33" s="2" t="s">
        <v>167</v>
      </c>
      <c r="C33" s="48">
        <v>4876</v>
      </c>
      <c r="D33" s="49">
        <v>5891</v>
      </c>
    </row>
    <row r="34" spans="1:4" x14ac:dyDescent="0.25">
      <c r="A34" s="14" t="s">
        <v>142</v>
      </c>
      <c r="B34" s="2" t="s">
        <v>23</v>
      </c>
      <c r="C34" s="48">
        <v>0</v>
      </c>
      <c r="D34" s="49">
        <v>0</v>
      </c>
    </row>
    <row r="35" spans="1:4" x14ac:dyDescent="0.25">
      <c r="A35" s="14" t="s">
        <v>143</v>
      </c>
      <c r="B35" s="2" t="s">
        <v>24</v>
      </c>
      <c r="C35" s="48">
        <v>0</v>
      </c>
      <c r="D35" s="49">
        <v>0</v>
      </c>
    </row>
    <row r="36" spans="1:4" x14ac:dyDescent="0.25">
      <c r="A36" s="14" t="s">
        <v>144</v>
      </c>
      <c r="B36" s="2" t="s">
        <v>25</v>
      </c>
      <c r="C36" s="48">
        <v>0</v>
      </c>
      <c r="D36" s="49">
        <v>0</v>
      </c>
    </row>
    <row r="37" spans="1:4" ht="15.75" thickBot="1" x14ac:dyDescent="0.3">
      <c r="A37" s="14" t="s">
        <v>145</v>
      </c>
      <c r="B37" s="6" t="s">
        <v>14</v>
      </c>
      <c r="C37" s="53">
        <v>0</v>
      </c>
      <c r="D37" s="54">
        <v>0</v>
      </c>
    </row>
    <row r="38" spans="1:4" ht="15.75" thickBot="1" x14ac:dyDescent="0.3">
      <c r="A38" s="10"/>
      <c r="B38" s="11"/>
      <c r="C38" s="56"/>
      <c r="D38" s="56"/>
    </row>
    <row r="39" spans="1:4" ht="15.75" thickBot="1" x14ac:dyDescent="0.3">
      <c r="A39" s="26" t="s">
        <v>2</v>
      </c>
      <c r="B39" s="27" t="s">
        <v>157</v>
      </c>
      <c r="C39" s="55">
        <f>SUM(C40:C49)</f>
        <v>-1689627</v>
      </c>
      <c r="D39" s="55">
        <f>SUM(D40:D49)</f>
        <v>-1174696</v>
      </c>
    </row>
    <row r="40" spans="1:4" x14ac:dyDescent="0.25">
      <c r="A40" s="15" t="s">
        <v>147</v>
      </c>
      <c r="B40" s="4" t="s">
        <v>163</v>
      </c>
      <c r="C40" s="59">
        <v>0</v>
      </c>
      <c r="D40" s="60">
        <v>0</v>
      </c>
    </row>
    <row r="41" spans="1:4" x14ac:dyDescent="0.25">
      <c r="A41" s="9" t="s">
        <v>148</v>
      </c>
      <c r="B41" s="2" t="s">
        <v>26</v>
      </c>
      <c r="C41" s="48">
        <v>0</v>
      </c>
      <c r="D41" s="49">
        <v>0</v>
      </c>
    </row>
    <row r="42" spans="1:4" x14ac:dyDescent="0.25">
      <c r="A42" s="9" t="s">
        <v>149</v>
      </c>
      <c r="B42" s="2" t="s">
        <v>27</v>
      </c>
      <c r="C42" s="48">
        <v>0</v>
      </c>
      <c r="D42" s="49">
        <v>0</v>
      </c>
    </row>
    <row r="43" spans="1:4" x14ac:dyDescent="0.25">
      <c r="A43" s="9" t="s">
        <v>150</v>
      </c>
      <c r="B43" s="2" t="s">
        <v>28</v>
      </c>
      <c r="C43" s="48">
        <v>-700000</v>
      </c>
      <c r="D43" s="49">
        <v>-1142377</v>
      </c>
    </row>
    <row r="44" spans="1:4" x14ac:dyDescent="0.25">
      <c r="A44" s="9" t="s">
        <v>151</v>
      </c>
      <c r="B44" s="2" t="s">
        <v>29</v>
      </c>
      <c r="C44" s="48"/>
      <c r="D44" s="49">
        <v>0</v>
      </c>
    </row>
    <row r="45" spans="1:4" x14ac:dyDescent="0.25">
      <c r="A45" s="9" t="s">
        <v>152</v>
      </c>
      <c r="B45" s="2" t="s">
        <v>30</v>
      </c>
      <c r="C45" s="48"/>
      <c r="D45" s="49">
        <v>0</v>
      </c>
    </row>
    <row r="46" spans="1:4" x14ac:dyDescent="0.25">
      <c r="A46" s="9" t="s">
        <v>153</v>
      </c>
      <c r="B46" s="2" t="s">
        <v>161</v>
      </c>
      <c r="C46" s="48">
        <v>278378</v>
      </c>
      <c r="D46" s="49">
        <v>176931</v>
      </c>
    </row>
    <row r="47" spans="1:4" x14ac:dyDescent="0.25">
      <c r="A47" s="9" t="s">
        <v>154</v>
      </c>
      <c r="B47" s="2" t="s">
        <v>162</v>
      </c>
      <c r="C47" s="48">
        <v>-122274</v>
      </c>
      <c r="D47" s="49">
        <v>-209250</v>
      </c>
    </row>
    <row r="48" spans="1:4" x14ac:dyDescent="0.25">
      <c r="A48" s="9" t="s">
        <v>155</v>
      </c>
      <c r="B48" s="3" t="s">
        <v>31</v>
      </c>
      <c r="C48" s="51">
        <v>-1145731</v>
      </c>
      <c r="D48" s="52">
        <v>0</v>
      </c>
    </row>
    <row r="49" spans="1:4" ht="15.75" thickBot="1" x14ac:dyDescent="0.3">
      <c r="A49" s="9" t="s">
        <v>156</v>
      </c>
      <c r="B49" s="6" t="s">
        <v>15</v>
      </c>
      <c r="C49" s="53">
        <v>0</v>
      </c>
      <c r="D49" s="54">
        <v>0</v>
      </c>
    </row>
    <row r="50" spans="1:4" ht="15.75" thickBot="1" x14ac:dyDescent="0.3">
      <c r="A50" s="10" t="s">
        <v>119</v>
      </c>
      <c r="B50" s="11"/>
      <c r="C50" s="56"/>
      <c r="D50" s="56"/>
    </row>
    <row r="51" spans="1:4" x14ac:dyDescent="0.25">
      <c r="A51" s="32" t="s">
        <v>3</v>
      </c>
      <c r="B51" s="33" t="s">
        <v>158</v>
      </c>
      <c r="C51" s="61">
        <f>SUM(C25,C27,C39)</f>
        <v>1648011</v>
      </c>
      <c r="D51" s="62">
        <f>SUM(D25,D27,D39)</f>
        <v>-2077691</v>
      </c>
    </row>
    <row r="52" spans="1:4" x14ac:dyDescent="0.25">
      <c r="A52" s="30" t="s">
        <v>4</v>
      </c>
      <c r="B52" s="34" t="s">
        <v>16</v>
      </c>
      <c r="C52" s="63">
        <v>160706</v>
      </c>
      <c r="D52" s="64">
        <v>2238397</v>
      </c>
    </row>
    <row r="53" spans="1:4" x14ac:dyDescent="0.25">
      <c r="A53" s="5" t="s">
        <v>5</v>
      </c>
      <c r="B53" s="2" t="s">
        <v>12</v>
      </c>
      <c r="C53" s="48">
        <v>0</v>
      </c>
      <c r="D53" s="49">
        <v>0</v>
      </c>
    </row>
    <row r="54" spans="1:4" ht="15.75" thickBot="1" x14ac:dyDescent="0.3">
      <c r="A54" s="35" t="s">
        <v>6</v>
      </c>
      <c r="B54" s="36" t="s">
        <v>159</v>
      </c>
      <c r="C54" s="65">
        <v>1808717</v>
      </c>
      <c r="D54" s="66">
        <v>160706</v>
      </c>
    </row>
    <row r="55" spans="1:4" x14ac:dyDescent="0.25">
      <c r="A55" s="23"/>
      <c r="B55" s="23" t="s">
        <v>109</v>
      </c>
      <c r="C55" s="67">
        <f>C52+C51-C53-C54</f>
        <v>0</v>
      </c>
      <c r="D55" s="67">
        <f>D52+D51-D53-D54</f>
        <v>0</v>
      </c>
    </row>
    <row r="56" spans="1:4" x14ac:dyDescent="0.25">
      <c r="C56"/>
      <c r="D56"/>
    </row>
    <row r="57" spans="1:4" x14ac:dyDescent="0.25">
      <c r="C57"/>
      <c r="D57"/>
    </row>
    <row r="58" spans="1:4" x14ac:dyDescent="0.25">
      <c r="C58"/>
      <c r="D58"/>
    </row>
    <row r="59" spans="1:4" x14ac:dyDescent="0.25">
      <c r="C59"/>
      <c r="D59"/>
    </row>
    <row r="60" spans="1:4" x14ac:dyDescent="0.25">
      <c r="C60"/>
      <c r="D60"/>
    </row>
    <row r="61" spans="1:4" x14ac:dyDescent="0.25">
      <c r="C61"/>
      <c r="D61"/>
    </row>
    <row r="62" spans="1:4" x14ac:dyDescent="0.25">
      <c r="C62"/>
      <c r="D62"/>
    </row>
    <row r="63" spans="1:4" x14ac:dyDescent="0.25">
      <c r="C63"/>
      <c r="D63"/>
    </row>
    <row r="64" spans="1:4" x14ac:dyDescent="0.25">
      <c r="C64"/>
      <c r="D64"/>
    </row>
    <row r="65" spans="3:4" x14ac:dyDescent="0.25">
      <c r="C65"/>
      <c r="D65"/>
    </row>
    <row r="66" spans="3:4" x14ac:dyDescent="0.25">
      <c r="C66"/>
      <c r="D66"/>
    </row>
    <row r="67" spans="3:4" x14ac:dyDescent="0.25">
      <c r="C67"/>
      <c r="D67"/>
    </row>
    <row r="68" spans="3:4" x14ac:dyDescent="0.25">
      <c r="C68"/>
      <c r="D68"/>
    </row>
    <row r="69" spans="3:4" x14ac:dyDescent="0.25">
      <c r="C69"/>
      <c r="D69"/>
    </row>
    <row r="70" spans="3:4" x14ac:dyDescent="0.25">
      <c r="C70"/>
      <c r="D70"/>
    </row>
    <row r="71" spans="3:4" x14ac:dyDescent="0.25">
      <c r="C71"/>
      <c r="D71"/>
    </row>
  </sheetData>
  <pageMargins left="0.70866141732283472" right="0.70866141732283472" top="0.74803149606299213" bottom="0.74803149606299213" header="0.31496062992125984" footer="0.31496062992125984"/>
  <pageSetup paperSize="9" scale="90"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7"/>
  <sheetViews>
    <sheetView topLeftCell="A34" workbookViewId="0">
      <selection activeCell="C5" sqref="C5"/>
    </sheetView>
  </sheetViews>
  <sheetFormatPr defaultRowHeight="15" x14ac:dyDescent="0.25"/>
  <cols>
    <col min="1" max="1" width="128" customWidth="1"/>
  </cols>
  <sheetData>
    <row r="1" spans="1:1" ht="15.75" x14ac:dyDescent="0.25">
      <c r="A1" s="18" t="s">
        <v>39</v>
      </c>
    </row>
    <row r="2" spans="1:1" ht="15.75" x14ac:dyDescent="0.25">
      <c r="A2" s="18" t="s">
        <v>37</v>
      </c>
    </row>
    <row r="3" spans="1:1" ht="78" x14ac:dyDescent="0.25">
      <c r="A3" s="19" t="s">
        <v>40</v>
      </c>
    </row>
    <row r="4" spans="1:1" ht="60.75" x14ac:dyDescent="0.25">
      <c r="A4" s="19" t="s">
        <v>41</v>
      </c>
    </row>
    <row r="5" spans="1:1" ht="60.75" x14ac:dyDescent="0.25">
      <c r="A5" s="19" t="s">
        <v>42</v>
      </c>
    </row>
    <row r="6" spans="1:1" ht="45" x14ac:dyDescent="0.25">
      <c r="A6" s="19" t="s">
        <v>43</v>
      </c>
    </row>
    <row r="7" spans="1:1" ht="45" x14ac:dyDescent="0.25">
      <c r="A7" s="19" t="s">
        <v>44</v>
      </c>
    </row>
    <row r="8" spans="1:1" ht="30" x14ac:dyDescent="0.25">
      <c r="A8" s="19" t="s">
        <v>45</v>
      </c>
    </row>
    <row r="9" spans="1:1" ht="60.75" x14ac:dyDescent="0.25">
      <c r="A9" s="19" t="s">
        <v>46</v>
      </c>
    </row>
    <row r="10" spans="1:1" ht="30" x14ac:dyDescent="0.25">
      <c r="A10" s="19" t="s">
        <v>47</v>
      </c>
    </row>
    <row r="11" spans="1:1" ht="30.75" x14ac:dyDescent="0.25">
      <c r="A11" s="19" t="s">
        <v>48</v>
      </c>
    </row>
    <row r="12" spans="1:1" ht="30.75" x14ac:dyDescent="0.25">
      <c r="A12" s="19" t="s">
        <v>49</v>
      </c>
    </row>
    <row r="13" spans="1:1" ht="45.75" x14ac:dyDescent="0.25">
      <c r="A13" s="19" t="s">
        <v>50</v>
      </c>
    </row>
    <row r="14" spans="1:1" ht="45" x14ac:dyDescent="0.25">
      <c r="A14" s="19" t="s">
        <v>51</v>
      </c>
    </row>
    <row r="15" spans="1:1" ht="60" x14ac:dyDescent="0.25">
      <c r="A15" s="19" t="s">
        <v>52</v>
      </c>
    </row>
    <row r="16" spans="1:1" ht="75" x14ac:dyDescent="0.25">
      <c r="A16" s="19" t="s">
        <v>53</v>
      </c>
    </row>
    <row r="17" spans="1:1" ht="60.75" x14ac:dyDescent="0.25">
      <c r="A17" s="19" t="s">
        <v>54</v>
      </c>
    </row>
    <row r="18" spans="1:1" ht="60.75" x14ac:dyDescent="0.25">
      <c r="A18" s="19" t="s">
        <v>55</v>
      </c>
    </row>
    <row r="19" spans="1:1" ht="45.75" x14ac:dyDescent="0.25">
      <c r="A19" s="19" t="s">
        <v>56</v>
      </c>
    </row>
    <row r="20" spans="1:1" ht="45" x14ac:dyDescent="0.25">
      <c r="A20" s="19" t="s">
        <v>57</v>
      </c>
    </row>
    <row r="21" spans="1:1" ht="30" x14ac:dyDescent="0.25">
      <c r="A21" s="19" t="s">
        <v>58</v>
      </c>
    </row>
    <row r="22" spans="1:1" ht="60.75" x14ac:dyDescent="0.25">
      <c r="A22" s="19" t="s">
        <v>59</v>
      </c>
    </row>
    <row r="23" spans="1:1" ht="75" x14ac:dyDescent="0.25">
      <c r="A23" s="19" t="s">
        <v>60</v>
      </c>
    </row>
    <row r="24" spans="1:1" ht="45" x14ac:dyDescent="0.25">
      <c r="A24" s="19" t="s">
        <v>61</v>
      </c>
    </row>
    <row r="25" spans="1:1" ht="90.75" x14ac:dyDescent="0.25">
      <c r="A25" s="19" t="s">
        <v>62</v>
      </c>
    </row>
    <row r="26" spans="1:1" ht="30.75" x14ac:dyDescent="0.25">
      <c r="A26" s="19" t="s">
        <v>63</v>
      </c>
    </row>
    <row r="27" spans="1:1" ht="30.75" x14ac:dyDescent="0.25">
      <c r="A27" s="19" t="s">
        <v>64</v>
      </c>
    </row>
    <row r="28" spans="1:1" ht="60.75" x14ac:dyDescent="0.25">
      <c r="A28" s="19" t="s">
        <v>65</v>
      </c>
    </row>
    <row r="29" spans="1:1" ht="75.75" x14ac:dyDescent="0.25">
      <c r="A29" s="19" t="s">
        <v>66</v>
      </c>
    </row>
    <row r="30" spans="1:1" ht="60.75" x14ac:dyDescent="0.25">
      <c r="A30" s="19" t="s">
        <v>67</v>
      </c>
    </row>
    <row r="31" spans="1:1" ht="45.75" x14ac:dyDescent="0.25">
      <c r="A31" s="19" t="s">
        <v>68</v>
      </c>
    </row>
    <row r="32" spans="1:1" ht="30" x14ac:dyDescent="0.25">
      <c r="A32" s="19" t="s">
        <v>69</v>
      </c>
    </row>
    <row r="33" spans="1:1" ht="30" x14ac:dyDescent="0.25">
      <c r="A33" s="19" t="s">
        <v>70</v>
      </c>
    </row>
    <row r="34" spans="1:1" ht="30.75" x14ac:dyDescent="0.25">
      <c r="A34" s="19" t="s">
        <v>71</v>
      </c>
    </row>
    <row r="35" spans="1:1" ht="60.75" x14ac:dyDescent="0.25">
      <c r="A35" s="19" t="s">
        <v>72</v>
      </c>
    </row>
    <row r="36" spans="1:1" ht="60.75" x14ac:dyDescent="0.25">
      <c r="A36" s="19" t="s">
        <v>73</v>
      </c>
    </row>
    <row r="37" spans="1:1" ht="45.75" x14ac:dyDescent="0.25">
      <c r="A37" s="19" t="s">
        <v>74</v>
      </c>
    </row>
    <row r="38" spans="1:1" ht="45.75" x14ac:dyDescent="0.25">
      <c r="A38" s="19" t="s">
        <v>75</v>
      </c>
    </row>
    <row r="39" spans="1:1" ht="45.75" x14ac:dyDescent="0.25">
      <c r="A39" s="19" t="s">
        <v>76</v>
      </c>
    </row>
    <row r="40" spans="1:1" ht="31.5" x14ac:dyDescent="0.25">
      <c r="A40" s="19" t="s">
        <v>77</v>
      </c>
    </row>
    <row r="41" spans="1:1" ht="75.75" x14ac:dyDescent="0.25">
      <c r="A41" s="19" t="s">
        <v>78</v>
      </c>
    </row>
    <row r="42" spans="1:1" ht="45.75" x14ac:dyDescent="0.25">
      <c r="A42" s="19" t="s">
        <v>79</v>
      </c>
    </row>
    <row r="43" spans="1:1" ht="60" x14ac:dyDescent="0.25">
      <c r="A43" s="19" t="s">
        <v>80</v>
      </c>
    </row>
    <row r="44" spans="1:1" ht="75.75" x14ac:dyDescent="0.25">
      <c r="A44" s="19" t="s">
        <v>81</v>
      </c>
    </row>
    <row r="45" spans="1:1" ht="45.75" x14ac:dyDescent="0.25">
      <c r="A45" s="19" t="s">
        <v>82</v>
      </c>
    </row>
    <row r="46" spans="1:1" ht="60" x14ac:dyDescent="0.25">
      <c r="A46" s="19" t="s">
        <v>83</v>
      </c>
    </row>
    <row r="47" spans="1:1" ht="60.75" x14ac:dyDescent="0.25">
      <c r="A47" s="19" t="s">
        <v>84</v>
      </c>
    </row>
    <row r="48" spans="1:1" ht="75.75" x14ac:dyDescent="0.25">
      <c r="A48" s="19" t="s">
        <v>85</v>
      </c>
    </row>
    <row r="49" spans="1:1" ht="30.75" x14ac:dyDescent="0.25">
      <c r="A49" s="19" t="s">
        <v>86</v>
      </c>
    </row>
    <row r="50" spans="1:1" ht="30.75" x14ac:dyDescent="0.25">
      <c r="A50" s="19" t="s">
        <v>87</v>
      </c>
    </row>
    <row r="51" spans="1:1" ht="30.75" x14ac:dyDescent="0.25">
      <c r="A51" s="19" t="s">
        <v>88</v>
      </c>
    </row>
    <row r="52" spans="1:1" ht="30.75" x14ac:dyDescent="0.25">
      <c r="A52" s="19" t="s">
        <v>89</v>
      </c>
    </row>
    <row r="53" spans="1:1" ht="45.75" x14ac:dyDescent="0.25">
      <c r="A53" s="19" t="s">
        <v>90</v>
      </c>
    </row>
    <row r="54" spans="1:1" ht="30.75" x14ac:dyDescent="0.25">
      <c r="A54" s="19" t="s">
        <v>91</v>
      </c>
    </row>
    <row r="55" spans="1:1" ht="30.75" x14ac:dyDescent="0.25">
      <c r="A55" s="19" t="s">
        <v>92</v>
      </c>
    </row>
    <row r="56" spans="1:1" ht="30.75" x14ac:dyDescent="0.25">
      <c r="A56" s="19" t="s">
        <v>93</v>
      </c>
    </row>
    <row r="57" spans="1:1" ht="30.75" x14ac:dyDescent="0.25">
      <c r="A57" s="19" t="s">
        <v>94</v>
      </c>
    </row>
    <row r="58" spans="1:1" ht="30.75" x14ac:dyDescent="0.25">
      <c r="A58" s="19" t="s">
        <v>95</v>
      </c>
    </row>
    <row r="59" spans="1:1" ht="45.75" x14ac:dyDescent="0.25">
      <c r="A59" s="19" t="s">
        <v>96</v>
      </c>
    </row>
    <row r="60" spans="1:1" ht="45.75" x14ac:dyDescent="0.25">
      <c r="A60" s="19" t="s">
        <v>97</v>
      </c>
    </row>
    <row r="61" spans="1:1" ht="45.75" x14ac:dyDescent="0.25">
      <c r="A61" s="19" t="s">
        <v>98</v>
      </c>
    </row>
    <row r="62" spans="1:1" ht="30.75" x14ac:dyDescent="0.25">
      <c r="A62" s="19" t="s">
        <v>99</v>
      </c>
    </row>
    <row r="63" spans="1:1" ht="30" x14ac:dyDescent="0.25">
      <c r="A63" s="19" t="s">
        <v>100</v>
      </c>
    </row>
    <row r="64" spans="1:1" ht="90.75" x14ac:dyDescent="0.25">
      <c r="A64" s="19" t="s">
        <v>101</v>
      </c>
    </row>
    <row r="65" spans="1:1" ht="30" x14ac:dyDescent="0.25">
      <c r="A65" s="19" t="s">
        <v>102</v>
      </c>
    </row>
    <row r="66" spans="1:1" ht="45" x14ac:dyDescent="0.25">
      <c r="A66" s="19" t="s">
        <v>103</v>
      </c>
    </row>
    <row r="67" spans="1:1" ht="30" x14ac:dyDescent="0.25">
      <c r="A67" s="19" t="s">
        <v>104</v>
      </c>
    </row>
  </sheetData>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Hárok1</vt:lpstr>
      <vt:lpstr>Hárok2</vt:lpstr>
    </vt:vector>
  </TitlesOfParts>
  <Company>PKF Slovensko s.r.o.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Štefancová</dc:creator>
  <cp:lastModifiedBy>Viera Chalupková</cp:lastModifiedBy>
  <cp:lastPrinted>2018-06-09T20:35:53Z</cp:lastPrinted>
  <dcterms:created xsi:type="dcterms:W3CDTF">2015-08-21T12:19:00Z</dcterms:created>
  <dcterms:modified xsi:type="dcterms:W3CDTF">2026-06-29T08:12:42Z</dcterms:modified>
</cp:coreProperties>
</file>