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ec6febb3abba602e/Desktop/Spoločnosti/SAPTU/"/>
    </mc:Choice>
  </mc:AlternateContent>
  <xr:revisionPtr revIDLastSave="0" documentId="8_{2695BE1E-AB5E-4DCE-A7CB-EEF995622A66}" xr6:coauthVersionLast="47" xr6:coauthVersionMax="47" xr10:uidLastSave="{00000000-0000-0000-0000-000000000000}"/>
  <bookViews>
    <workbookView xWindow="-120" yWindow="-120" windowWidth="29040" windowHeight="15840" tabRatio="500" xr2:uid="{00000000-000D-0000-FFFF-FFFF00000000}"/>
  </bookViews>
  <sheets>
    <sheet name="Úvodná strana" sheetId="1" r:id="rId1"/>
    <sheet name="Časť I" sheetId="2" r:id="rId2"/>
    <sheet name="Časť II" sheetId="3" r:id="rId3"/>
    <sheet name="Časť III" sheetId="4" r:id="rId4"/>
    <sheet name="Časť IV" sheetId="5" r:id="rId5"/>
    <sheet name="Vysvetlivky"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2" l="1"/>
  <c r="B6" i="2"/>
</calcChain>
</file>

<file path=xl/sharedStrings.xml><?xml version="1.0" encoding="utf-8"?>
<sst xmlns="http://schemas.openxmlformats.org/spreadsheetml/2006/main" count="183" uniqueCount="99">
  <si>
    <t>VÝKAZ</t>
  </si>
  <si>
    <t>pre organizáciu s medzinárodným prvkom, občianske združenie, odborovú organizáciu,
neinvestičný fond a neziskovú organizáciu poskytujúcu všeobecne prospešné služby</t>
  </si>
  <si>
    <t>zostavený podľa opatrenia MF SR z 29. júla 2025 č. MF/008470/2025-74 (príloha č. 1)</t>
  </si>
  <si>
    <t>Právna forma (vyznačí sa x):</t>
  </si>
  <si>
    <t>organizácia s medzinárodným prvkom</t>
  </si>
  <si>
    <t>občianske združenie, odborová organizácia</t>
  </si>
  <si>
    <t>neinvestičný fond</t>
  </si>
  <si>
    <t>x</t>
  </si>
  <si>
    <t>nezisková organizácia poskytujúca všeobecne prospešné služby</t>
  </si>
  <si>
    <t>Za obdobie</t>
  </si>
  <si>
    <t>od 06/2025 do 12/2025</t>
  </si>
  <si>
    <t>IČO</t>
  </si>
  <si>
    <t>31950019</t>
  </si>
  <si>
    <t>DIČ</t>
  </si>
  <si>
    <t>2020780674</t>
  </si>
  <si>
    <t>Názov organizácie</t>
  </si>
  <si>
    <t>Spoločnosť absolventov a priateľov Technickej univerzity v Košiciach, neinvestičný fond, v skratke SAPTU, n. f.</t>
  </si>
  <si>
    <t>Sídlo – ulica a číslo</t>
  </si>
  <si>
    <t>Letná 1/9</t>
  </si>
  <si>
    <t>Sídlo – PSČ a obec</t>
  </si>
  <si>
    <t>040 01 Košice – mestská časť Sever</t>
  </si>
  <si>
    <t>Telefónne číslo</t>
  </si>
  <si>
    <t>E-mailová adresa</t>
  </si>
  <si>
    <t>ivana.seman@gmail.com, ivana.semanova@tuke.sk</t>
  </si>
  <si>
    <t>Dátum zostavenia výkazu</t>
  </si>
  <si>
    <t>Mená a priezviská členov správnej rady, ktorí schválili výkaz:</t>
  </si>
  <si>
    <t>doc. Ing. Marcel Behún, PhD.</t>
  </si>
  <si>
    <t>prof. Ing. Roman Cimbala, PhD.</t>
  </si>
  <si>
    <t>doc. Ing. Peter Kaľavský, PhD.</t>
  </si>
  <si>
    <t>Ing. Michaela Kočišová, PhD., MBA</t>
  </si>
  <si>
    <t>Ing. Martin Laubert</t>
  </si>
  <si>
    <t>doc. Ing. Miroslav Michalko, PhD.</t>
  </si>
  <si>
    <t>Ing. František Petričko</t>
  </si>
  <si>
    <t>Svetlana Radchenko, PhD.</t>
  </si>
  <si>
    <t>Ing. Jozef Selín, PhD.</t>
  </si>
  <si>
    <t>Ing. Mária Šafranková</t>
  </si>
  <si>
    <t>Ing. Lenka Vejačková</t>
  </si>
  <si>
    <t>Časť I. Prehľad príjmov podľa zdrojov a prehľad výdavkov za obdobie od 1. 6. 2025 do 31. 12. 2025</t>
  </si>
  <si>
    <t>Tabuľka č. 1 – Prehľad príjmov podľa zdrojov</t>
  </si>
  <si>
    <t>Zdroj príjmu</t>
  </si>
  <si>
    <t>Suma v eurách</t>
  </si>
  <si>
    <t>Podiel zaplatenej dane z príjmov</t>
  </si>
  <si>
    <t>Príjmy spolu</t>
  </si>
  <si>
    <t>Pozn.: Jednotlivé položky výkazu s nulovou hodnotou sa neuvádzajú. Fond nemal v období žiadne iné zdroje príjmov (dary, príspevky, dotácie, úroky, pôžičky ani príjmy z vlastnej činnosti). Prevody peňažných prostriedkov medzi vlastnými bankovými účtami fondu sa vo výkaze neuvádzajú.</t>
  </si>
  <si>
    <t>Tabuľka č. 2 – Prehľad výdavkov</t>
  </si>
  <si>
    <t>Druh výdavku</t>
  </si>
  <si>
    <t>Krajina použitia výdavku *</t>
  </si>
  <si>
    <t>Príspevky poskytnuté z podielu zaplatenej dane – podpora aktivít Technickej univerzity v Košiciach a jej fakúlt v súlade s účelom fondu</t>
  </si>
  <si>
    <t>Poplatky za vedenie bankových účtov</t>
  </si>
  <si>
    <t>Daň z finančných transakcií</t>
  </si>
  <si>
    <t>Výdavky spolu</t>
  </si>
  <si>
    <t>* Krajina použitia výdavku sa uvádza len pri výdavkoch použitých mimo územia členských štátov Európskej únie, štátov, ktoré sú zmluvnou stranou Dohody o Európskom hospodárskom priestore, a Švajčiarskej konfederácie. Všetky výdavky fondu boli použité na území Slovenskej republiky.</t>
  </si>
  <si>
    <t>Časť II. Prehľad o osobách, ktoré prispeli na činnosť za obdobie od 1. 6. 2025 do 31. 12. 2025, vrátane prijatých peňažných darov a peňažných príspevkov</t>
  </si>
  <si>
    <t>Tabuľka č. 1 – Fyzické osoby (uvádzajú sa len osoby, ktorých úhrnná suma za obdobie presiahla 5 000 eur)</t>
  </si>
  <si>
    <t>Meno</t>
  </si>
  <si>
    <t>Priezvisko</t>
  </si>
  <si>
    <t>—</t>
  </si>
  <si>
    <t>Fond neprijal v období od žiadnej fyzickej osoby peňažný dar ani peňažný príspevok (v úhrnnej sume nad 5 000 eur ani v nižšej sume).</t>
  </si>
  <si>
    <t>Tabuľka č. 2 – Právnické osoby</t>
  </si>
  <si>
    <t>Názov alebo obchodné meno</t>
  </si>
  <si>
    <t>Sídlo</t>
  </si>
  <si>
    <t>Fond neprijal v období od žiadnej právnickej osoby peňažný dar ani peňažný príspevok.</t>
  </si>
  <si>
    <t>Časť III. Prehľad o osobách, ktoré prispeli na činnosť poskytnutím pôžičky za obdobie od 1. 6. 2025 do 31. 12. 2025</t>
  </si>
  <si>
    <t>Tabuľka č. 1 – Fyzické osoby</t>
  </si>
  <si>
    <t>Suma poskytnutej pôžičky v eurách</t>
  </si>
  <si>
    <t>Fondu nebola v období poskytnutá žiadna pôžička od fyzickej osoby ani od právnickej osoby.</t>
  </si>
  <si>
    <t>Časť IV. Členovia orgánov a zmeny v orgánoch uskutočnené v priebehu obdobia od 1. 6. 2025 do 31. 12. 2025</t>
  </si>
  <si>
    <t>Tabuľka č. 1 – Členovia orgánov</t>
  </si>
  <si>
    <t>Orgán</t>
  </si>
  <si>
    <t>Meno a priezvisko</t>
  </si>
  <si>
    <t>Funkcia</t>
  </si>
  <si>
    <t>Dátum vzniku funkcie</t>
  </si>
  <si>
    <t>Dátum zániku funkcie</t>
  </si>
  <si>
    <t>Správna rada</t>
  </si>
  <si>
    <t>predseda</t>
  </si>
  <si>
    <t>01.09.2023</t>
  </si>
  <si>
    <t>31.08.2027</t>
  </si>
  <si>
    <t>člen</t>
  </si>
  <si>
    <t>Ing. Silvia Michalková, PhD.</t>
  </si>
  <si>
    <t>Dozorná rada</t>
  </si>
  <si>
    <t>Ing. Rastislav Ručinský, PhD.</t>
  </si>
  <si>
    <t>doc. Ing. Martin Chovanec, PhD.</t>
  </si>
  <si>
    <t>prof. Ing. Ján Piteľ, PhD.</t>
  </si>
  <si>
    <t>Správca fondu (štatutárny orgán)</t>
  </si>
  <si>
    <t>JUDr. Ivana Semanová</t>
  </si>
  <si>
    <t>správca</t>
  </si>
  <si>
    <t>01.01.2023</t>
  </si>
  <si>
    <t>Pozn.: Ak ide o člena orgánu, ktorý bol opätovne zvolený bezprostredne po skončení predchádzajúceho funkčného obdobia do toho istého orgánu, uvádza sa deň vzniku jeho prvého funkčného obdobia. V priebehu obdobia od 1. 6. 2025 do 31. 12. 2025 nedošlo k zmenám v orgánoch fondu.</t>
  </si>
  <si>
    <t>Vysvetlivky na vyplňovanie výkazu</t>
  </si>
  <si>
    <t>1. Identifikačné číslo organizácie (IČO) sa vyplňuje podľa registra právnických osôb, podnikateľov a orgánov verejnej moci, ktorého správcom je Štatistický úrad Slovenskej republiky.</t>
  </si>
  <si>
    <t>2. Daňové identifikačné číslo (DIČ) sa vyplňuje, ak je pridelené.</t>
  </si>
  <si>
    <t>3. Jednotlivé položky výkazu s nulovou hodnotou sa neuvádzajú.</t>
  </si>
  <si>
    <t>4. Údaje vo výkaze sa uvádzajú v eurách zaokrúhlene na dve desatinné miesta. Príjmy a výdavky v cudzej mene alebo v tokenoch elektronických peňazí sa vo výkaze uvádzajú v hodnote, v ktorej boli účtované v účtovníctve ku dňu uskutočnenia účtovného prípadu.</t>
  </si>
  <si>
    <t>5. V časti I. v tabuľke č. 1 sa uvádzajú aj iné druhy zdroja príjmov, ako sú uvedené v tabuľke č. 1.</t>
  </si>
  <si>
    <t>6. V časti I. v tabuľke č. 2 sa v prípade výdavkov použitých mimo územia členských štátov Európskej únie, štátov, ktoré sú zmluvnou stranou Dohody o Európskom hospodárskom priestore, a Švajčiarskej konfederácie uvádza aj krajina ich použitia. Pri výdavkoch použitých v rámci týchto štátov nie je potrebné špecifikovať krajinu ich použitia.</t>
  </si>
  <si>
    <t>7. V časti II. v tabuľke č. 1 sa uvádzajú fyzické osoby, ktoré prispeli na činnosť peňažným darom alebo peňažným príspevkom v celkovej sume za kalendárny rok viac ako 5 000 eur. Do sumy sa nezapočítava hodnota peňažného daru alebo peňažného príspevku poskytnutého na účel pomoci konkrétnej osobe so zdravotným postihnutím alebo iným nepriaznivým zdravotným stavom, suma úhrady za poskytovanie sociálnych služieb a suma úhrady za poskytovanie zdravotnej starostlivosti.</t>
  </si>
  <si>
    <t>8. V časti III. sa uvádza suma pôžičky prijatej v kalendárnom roku, za ktorý sa výkaz ukladá, bez ohľadu na to, či a v akej výške bola pôžička v priebehu kalendárneho roka splatená.</t>
  </si>
  <si>
    <t>9. V časti IV. v tabuľke č. 1 sa uvádzajú všetci členovia všetkých orgánov, ktoré má právnická osoba zriadené. Ak ide o člena orgánu, ktorý bol opätovne zvolený bezprostredne po skončení predchádzajúceho funkčného obdobia do toho istého orgánu, uvádza sa deň vzniku jeho prvého funkčného obdobia.</t>
  </si>
  <si>
    <t>10. Výkaz sa prvýkrát zostavuje za obdobie od 1. júna 2025 do 31. decembra 2025 (§ 2 opatrenia MF SR č. MF/008470/2025-74) a ukladá sa do verejnej časti registra účtovných závierok v strojovo čitateľnom formáte (.xlsx alebo .ods) do 15. júla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</si>
</sst>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
    </font>
    <font>
      <b/>
      <sz val="16"/>
      <name val="Arial"/>
      <charset val="1"/>
    </font>
    <font>
      <b/>
      <sz val="10"/>
      <name val="Arial"/>
      <charset val="1"/>
    </font>
    <font>
      <i/>
      <sz val="9"/>
      <name val="Arial"/>
      <charset val="1"/>
    </font>
    <font>
      <sz val="10"/>
      <name val="Arial"/>
      <charset val="1"/>
    </font>
    <font>
      <b/>
      <sz val="13"/>
      <name val="Arial"/>
      <charset val="1"/>
    </font>
  </fonts>
  <fills count="3">
    <fill>
      <patternFill patternType="none"/>
    </fill>
    <fill>
      <patternFill patternType="gray125"/>
    </fill>
    <fill>
      <patternFill patternType="solid">
        <fgColor rgb="FFD9D9D9"/>
        <bgColor rgb="FFC0C0C0"/>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0" xfId="0" applyFont="1"/>
    <xf numFmtId="0" fontId="2" fillId="0" borderId="0" xfId="0" applyFont="1"/>
    <xf numFmtId="0" fontId="4"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2" fillId="2" borderId="1" xfId="0" applyFont="1" applyFill="1" applyBorder="1" applyAlignment="1">
      <alignment horizontal="center" vertical="center" wrapText="1"/>
    </xf>
    <xf numFmtId="4" fontId="4" fillId="0" borderId="1" xfId="0" applyNumberFormat="1" applyFont="1" applyBorder="1" applyAlignment="1">
      <alignment vertical="center" wrapText="1"/>
    </xf>
    <xf numFmtId="4" fontId="2" fillId="0" borderId="1" xfId="0" applyNumberFormat="1" applyFont="1" applyBorder="1" applyAlignment="1">
      <alignment vertical="center" wrapText="1"/>
    </xf>
    <xf numFmtId="0" fontId="5" fillId="0" borderId="0" xfId="0" applyFont="1"/>
    <xf numFmtId="0" fontId="4" fillId="0" borderId="0" xfId="0" applyFont="1" applyAlignment="1">
      <alignment vertical="center" wrapText="1"/>
    </xf>
    <xf numFmtId="14" fontId="4" fillId="0" borderId="1" xfId="0" applyNumberFormat="1" applyFont="1" applyBorder="1" applyAlignment="1">
      <alignment horizontal="left" vertical="top" wrapText="1"/>
    </xf>
    <xf numFmtId="0" fontId="4" fillId="0" borderId="1" xfId="0" applyFont="1" applyBorder="1"/>
    <xf numFmtId="0" fontId="0" fillId="0" borderId="3" xfId="0" applyBorder="1"/>
    <xf numFmtId="0" fontId="2" fillId="0" borderId="0" xfId="0" applyFont="1" applyAlignment="1">
      <alignment horizontal="center" vertical="center" wrapText="1"/>
    </xf>
    <xf numFmtId="0" fontId="0" fillId="0" borderId="0" xfId="0"/>
    <xf numFmtId="14" fontId="4" fillId="0" borderId="1" xfId="0" applyNumberFormat="1" applyFont="1"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xf>
    <xf numFmtId="0" fontId="4" fillId="0" borderId="1" xfId="0" applyFont="1" applyBorder="1" applyAlignment="1">
      <alignment vertical="center" wrapText="1"/>
    </xf>
    <xf numFmtId="0" fontId="0" fillId="0" borderId="2" xfId="0" applyBorder="1"/>
    <xf numFmtId="0" fontId="3"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vertical="center" wrapText="1"/>
    </xf>
    <xf numFmtId="0" fontId="2" fillId="2" borderId="1"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zoomScaleNormal="100" workbookViewId="0">
      <selection activeCell="A44" sqref="A44"/>
    </sheetView>
  </sheetViews>
  <sheetFormatPr defaultColWidth="8.7109375" defaultRowHeight="15" x14ac:dyDescent="0.25"/>
  <cols>
    <col min="1" max="1" width="44" customWidth="1"/>
    <col min="2" max="2" width="10" customWidth="1"/>
    <col min="3" max="3" width="34" customWidth="1"/>
    <col min="4" max="4" width="16" customWidth="1"/>
  </cols>
  <sheetData>
    <row r="1" spans="1:4" ht="19.5" customHeight="1" x14ac:dyDescent="0.3">
      <c r="A1" s="1" t="s">
        <v>0</v>
      </c>
    </row>
    <row r="2" spans="1:4" ht="15" customHeight="1" x14ac:dyDescent="0.25">
      <c r="A2" s="15" t="s">
        <v>1</v>
      </c>
      <c r="B2" s="16"/>
      <c r="C2" s="16"/>
      <c r="D2" s="16"/>
    </row>
    <row r="3" spans="1:4" ht="15" customHeight="1" x14ac:dyDescent="0.25">
      <c r="A3" s="16"/>
      <c r="B3" s="16"/>
      <c r="C3" s="16"/>
      <c r="D3" s="16"/>
    </row>
    <row r="4" spans="1:4" ht="15" customHeight="1" x14ac:dyDescent="0.25">
      <c r="A4" s="22" t="s">
        <v>2</v>
      </c>
      <c r="B4" s="16"/>
      <c r="C4" s="16"/>
      <c r="D4" s="16"/>
    </row>
    <row r="6" spans="1:4" ht="15" customHeight="1" x14ac:dyDescent="0.25">
      <c r="A6" s="2" t="s">
        <v>3</v>
      </c>
    </row>
    <row r="7" spans="1:4" ht="15" customHeight="1" x14ac:dyDescent="0.25">
      <c r="A7" s="3" t="s">
        <v>4</v>
      </c>
      <c r="B7" s="4"/>
    </row>
    <row r="8" spans="1:4" ht="15" customHeight="1" x14ac:dyDescent="0.25">
      <c r="A8" s="3" t="s">
        <v>5</v>
      </c>
      <c r="B8" s="4"/>
    </row>
    <row r="9" spans="1:4" ht="15" customHeight="1" x14ac:dyDescent="0.25">
      <c r="A9" s="3" t="s">
        <v>6</v>
      </c>
      <c r="B9" s="4" t="s">
        <v>7</v>
      </c>
    </row>
    <row r="10" spans="1:4" ht="15" customHeight="1" x14ac:dyDescent="0.25">
      <c r="A10" s="3" t="s">
        <v>8</v>
      </c>
      <c r="B10" s="4"/>
    </row>
    <row r="12" spans="1:4" ht="18" customHeight="1" x14ac:dyDescent="0.25">
      <c r="A12" s="5" t="s">
        <v>9</v>
      </c>
      <c r="B12" s="20" t="s">
        <v>10</v>
      </c>
      <c r="C12" s="21"/>
      <c r="D12" s="14"/>
    </row>
    <row r="13" spans="1:4" ht="18" customHeight="1" x14ac:dyDescent="0.25">
      <c r="A13" s="5" t="s">
        <v>11</v>
      </c>
      <c r="B13" s="20" t="s">
        <v>12</v>
      </c>
      <c r="C13" s="21"/>
      <c r="D13" s="14"/>
    </row>
    <row r="14" spans="1:4" ht="18" customHeight="1" x14ac:dyDescent="0.25">
      <c r="A14" s="5" t="s">
        <v>13</v>
      </c>
      <c r="B14" s="20" t="s">
        <v>14</v>
      </c>
      <c r="C14" s="21"/>
      <c r="D14" s="14"/>
    </row>
    <row r="15" spans="1:4" ht="30" customHeight="1" x14ac:dyDescent="0.25">
      <c r="A15" s="5" t="s">
        <v>15</v>
      </c>
      <c r="B15" s="20" t="s">
        <v>16</v>
      </c>
      <c r="C15" s="21"/>
      <c r="D15" s="14"/>
    </row>
    <row r="16" spans="1:4" ht="18" customHeight="1" x14ac:dyDescent="0.25">
      <c r="A16" s="5" t="s">
        <v>17</v>
      </c>
      <c r="B16" s="20" t="s">
        <v>18</v>
      </c>
      <c r="C16" s="21"/>
      <c r="D16" s="14"/>
    </row>
    <row r="17" spans="1:4" ht="18" customHeight="1" x14ac:dyDescent="0.25">
      <c r="A17" s="5" t="s">
        <v>19</v>
      </c>
      <c r="B17" s="20" t="s">
        <v>20</v>
      </c>
      <c r="C17" s="21"/>
      <c r="D17" s="14"/>
    </row>
    <row r="18" spans="1:4" ht="18" customHeight="1" x14ac:dyDescent="0.25">
      <c r="A18" s="5" t="s">
        <v>21</v>
      </c>
      <c r="B18" s="20"/>
      <c r="C18" s="21"/>
      <c r="D18" s="14"/>
    </row>
    <row r="19" spans="1:4" ht="18" customHeight="1" x14ac:dyDescent="0.25">
      <c r="A19" s="5" t="s">
        <v>22</v>
      </c>
      <c r="B19" s="20" t="s">
        <v>23</v>
      </c>
      <c r="C19" s="21"/>
      <c r="D19" s="14"/>
    </row>
    <row r="20" spans="1:4" ht="18" customHeight="1" x14ac:dyDescent="0.25">
      <c r="A20" s="5" t="s">
        <v>24</v>
      </c>
      <c r="B20" s="17">
        <v>46203</v>
      </c>
      <c r="C20" s="18"/>
      <c r="D20" s="19"/>
    </row>
    <row r="22" spans="1:4" ht="15" customHeight="1" x14ac:dyDescent="0.25">
      <c r="A22" s="2" t="s">
        <v>25</v>
      </c>
    </row>
    <row r="23" spans="1:4" ht="15" customHeight="1" x14ac:dyDescent="0.25">
      <c r="A23" s="13" t="s">
        <v>26</v>
      </c>
      <c r="B23" s="14"/>
    </row>
    <row r="24" spans="1:4" ht="15" customHeight="1" x14ac:dyDescent="0.25">
      <c r="A24" s="13" t="s">
        <v>27</v>
      </c>
      <c r="B24" s="14"/>
    </row>
    <row r="25" spans="1:4" ht="15" customHeight="1" x14ac:dyDescent="0.25">
      <c r="A25" s="13" t="s">
        <v>35</v>
      </c>
      <c r="B25" s="14"/>
    </row>
    <row r="26" spans="1:4" ht="15" customHeight="1" x14ac:dyDescent="0.25">
      <c r="A26" s="13" t="s">
        <v>29</v>
      </c>
      <c r="B26" s="14"/>
    </row>
    <row r="27" spans="1:4" ht="15" customHeight="1" x14ac:dyDescent="0.25">
      <c r="A27" s="13" t="s">
        <v>36</v>
      </c>
      <c r="B27" s="14"/>
    </row>
    <row r="28" spans="1:4" ht="15" customHeight="1" x14ac:dyDescent="0.25">
      <c r="A28" s="13" t="s">
        <v>31</v>
      </c>
      <c r="B28" s="14"/>
    </row>
    <row r="29" spans="1:4" ht="15" customHeight="1" x14ac:dyDescent="0.25">
      <c r="A29" s="13" t="s">
        <v>78</v>
      </c>
      <c r="B29" s="14"/>
    </row>
    <row r="30" spans="1:4" ht="15" customHeight="1" x14ac:dyDescent="0.25">
      <c r="A30" s="13" t="s">
        <v>32</v>
      </c>
      <c r="B30" s="14"/>
    </row>
    <row r="31" spans="1:4" ht="15" customHeight="1" x14ac:dyDescent="0.25">
      <c r="A31" s="13" t="s">
        <v>33</v>
      </c>
      <c r="B31" s="14"/>
    </row>
    <row r="32" spans="1:4" ht="15" customHeight="1" x14ac:dyDescent="0.25">
      <c r="A32" s="13" t="s">
        <v>34</v>
      </c>
      <c r="B32" s="14"/>
    </row>
    <row r="33" spans="1:2" ht="15" customHeight="1" x14ac:dyDescent="0.25">
      <c r="A33" s="13"/>
      <c r="B33" s="14"/>
    </row>
    <row r="34" spans="1:2" ht="15" customHeight="1" x14ac:dyDescent="0.25">
      <c r="A34" s="13"/>
      <c r="B34" s="14"/>
    </row>
  </sheetData>
  <mergeCells count="23">
    <mergeCell ref="A25:B25"/>
    <mergeCell ref="B15:D15"/>
    <mergeCell ref="B14:D14"/>
    <mergeCell ref="A4:D4"/>
    <mergeCell ref="B17:D17"/>
    <mergeCell ref="B13:D13"/>
    <mergeCell ref="B19:D19"/>
    <mergeCell ref="A34:B34"/>
    <mergeCell ref="A2:D3"/>
    <mergeCell ref="A27:B27"/>
    <mergeCell ref="B20:D20"/>
    <mergeCell ref="A26:B26"/>
    <mergeCell ref="A33:B33"/>
    <mergeCell ref="A32:B32"/>
    <mergeCell ref="A23:B23"/>
    <mergeCell ref="B16:D16"/>
    <mergeCell ref="A29:B29"/>
    <mergeCell ref="A28:B28"/>
    <mergeCell ref="B18:D18"/>
    <mergeCell ref="B12:D12"/>
    <mergeCell ref="A31:B31"/>
    <mergeCell ref="A24:B24"/>
    <mergeCell ref="A30:B30"/>
  </mergeCells>
  <pageMargins left="0.75" right="0.75" top="1" bottom="1"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
  <sheetViews>
    <sheetView zoomScaleNormal="100" workbookViewId="0">
      <selection sqref="A1:C1"/>
    </sheetView>
  </sheetViews>
  <sheetFormatPr defaultColWidth="8.7109375" defaultRowHeight="15" x14ac:dyDescent="0.25"/>
  <cols>
    <col min="1" max="1" width="58" customWidth="1"/>
    <col min="2" max="2" width="18" customWidth="1"/>
    <col min="3" max="3" width="26" customWidth="1"/>
  </cols>
  <sheetData>
    <row r="1" spans="1:3" ht="30" customHeight="1" x14ac:dyDescent="0.25">
      <c r="A1" s="23" t="s">
        <v>37</v>
      </c>
      <c r="B1" s="16"/>
      <c r="C1" s="16"/>
    </row>
    <row r="3" spans="1:3" ht="15" customHeight="1" x14ac:dyDescent="0.25">
      <c r="A3" s="2" t="s">
        <v>38</v>
      </c>
    </row>
    <row r="4" spans="1:3" ht="15" customHeight="1" x14ac:dyDescent="0.25">
      <c r="A4" s="7" t="s">
        <v>39</v>
      </c>
      <c r="B4" s="7" t="s">
        <v>40</v>
      </c>
    </row>
    <row r="5" spans="1:3" ht="15" customHeight="1" x14ac:dyDescent="0.25">
      <c r="A5" s="6" t="s">
        <v>41</v>
      </c>
      <c r="B5" s="8">
        <v>18356.54</v>
      </c>
    </row>
    <row r="6" spans="1:3" ht="15" customHeight="1" x14ac:dyDescent="0.25">
      <c r="A6" s="5" t="s">
        <v>42</v>
      </c>
      <c r="B6" s="9">
        <f>SUM(B5)</f>
        <v>18356.54</v>
      </c>
    </row>
    <row r="8" spans="1:3" ht="15" customHeight="1" x14ac:dyDescent="0.25">
      <c r="A8" s="24" t="s">
        <v>43</v>
      </c>
      <c r="B8" s="16"/>
      <c r="C8" s="16"/>
    </row>
    <row r="9" spans="1:3" ht="15" customHeight="1" x14ac:dyDescent="0.25">
      <c r="A9" s="16"/>
      <c r="B9" s="16"/>
      <c r="C9" s="16"/>
    </row>
    <row r="10" spans="1:3" ht="15" customHeight="1" x14ac:dyDescent="0.25">
      <c r="A10" s="16"/>
      <c r="B10" s="16"/>
      <c r="C10" s="16"/>
    </row>
    <row r="12" spans="1:3" ht="15" customHeight="1" x14ac:dyDescent="0.25">
      <c r="A12" s="2" t="s">
        <v>44</v>
      </c>
    </row>
    <row r="13" spans="1:3" ht="15" customHeight="1" x14ac:dyDescent="0.25">
      <c r="A13" s="7" t="s">
        <v>45</v>
      </c>
      <c r="B13" s="7" t="s">
        <v>40</v>
      </c>
      <c r="C13" s="7" t="s">
        <v>46</v>
      </c>
    </row>
    <row r="14" spans="1:3" ht="30" customHeight="1" x14ac:dyDescent="0.25">
      <c r="A14" s="6" t="s">
        <v>47</v>
      </c>
      <c r="B14" s="8">
        <v>17669.169999999998</v>
      </c>
      <c r="C14" s="6"/>
    </row>
    <row r="15" spans="1:3" ht="15.75" customHeight="1" x14ac:dyDescent="0.25">
      <c r="A15" s="6" t="s">
        <v>48</v>
      </c>
      <c r="B15" s="8">
        <v>70</v>
      </c>
      <c r="C15" s="6"/>
    </row>
    <row r="16" spans="1:3" ht="15.75" customHeight="1" x14ac:dyDescent="0.25">
      <c r="A16" s="6" t="s">
        <v>49</v>
      </c>
      <c r="B16" s="8">
        <v>0.56000000000000005</v>
      </c>
      <c r="C16" s="6"/>
    </row>
    <row r="17" spans="1:3" ht="15" customHeight="1" x14ac:dyDescent="0.25">
      <c r="A17" s="5" t="s">
        <v>50</v>
      </c>
      <c r="B17" s="9">
        <f>SUM(B14:B16)</f>
        <v>17739.73</v>
      </c>
      <c r="C17" s="6"/>
    </row>
    <row r="19" spans="1:3" ht="15" customHeight="1" x14ac:dyDescent="0.25">
      <c r="A19" s="24" t="s">
        <v>51</v>
      </c>
      <c r="B19" s="16"/>
      <c r="C19" s="16"/>
    </row>
    <row r="20" spans="1:3" ht="15" customHeight="1" x14ac:dyDescent="0.25">
      <c r="A20" s="16"/>
      <c r="B20" s="16"/>
      <c r="C20" s="16"/>
    </row>
  </sheetData>
  <mergeCells count="3">
    <mergeCell ref="A1:C1"/>
    <mergeCell ref="A8:C10"/>
    <mergeCell ref="A19:C20"/>
  </mergeCells>
  <pageMargins left="0.75" right="0.75" top="1" bottom="1" header="0.511811023622047" footer="0.511811023622047"/>
  <pageSetup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4"/>
  <sheetViews>
    <sheetView zoomScaleNormal="100" workbookViewId="0">
      <selection sqref="A1:E2"/>
    </sheetView>
  </sheetViews>
  <sheetFormatPr defaultColWidth="8.7109375" defaultRowHeight="15" x14ac:dyDescent="0.25"/>
  <cols>
    <col min="1" max="2" width="26" customWidth="1"/>
    <col min="3" max="3" width="16" customWidth="1"/>
    <col min="4" max="4" width="34" customWidth="1"/>
    <col min="5" max="5" width="18" customWidth="1"/>
  </cols>
  <sheetData>
    <row r="1" spans="1:5" ht="15" customHeight="1" x14ac:dyDescent="0.25">
      <c r="A1" s="23" t="s">
        <v>52</v>
      </c>
      <c r="B1" s="16"/>
      <c r="C1" s="16"/>
      <c r="D1" s="16"/>
      <c r="E1" s="16"/>
    </row>
    <row r="2" spans="1:5" ht="15" customHeight="1" x14ac:dyDescent="0.25">
      <c r="A2" s="16"/>
      <c r="B2" s="16"/>
      <c r="C2" s="16"/>
      <c r="D2" s="16"/>
      <c r="E2" s="16"/>
    </row>
    <row r="4" spans="1:5" ht="15" customHeight="1" x14ac:dyDescent="0.25">
      <c r="A4" s="2" t="s">
        <v>53</v>
      </c>
    </row>
    <row r="5" spans="1:5" ht="15" customHeight="1" x14ac:dyDescent="0.25">
      <c r="A5" s="7" t="s">
        <v>54</v>
      </c>
      <c r="B5" s="7" t="s">
        <v>55</v>
      </c>
      <c r="C5" s="7" t="s">
        <v>40</v>
      </c>
    </row>
    <row r="6" spans="1:5" ht="15" customHeight="1" x14ac:dyDescent="0.25">
      <c r="A6" s="6" t="s">
        <v>56</v>
      </c>
      <c r="B6" s="6" t="s">
        <v>56</v>
      </c>
      <c r="C6" s="6" t="s">
        <v>56</v>
      </c>
    </row>
    <row r="8" spans="1:5" ht="15" customHeight="1" x14ac:dyDescent="0.25">
      <c r="A8" s="24" t="s">
        <v>57</v>
      </c>
      <c r="B8" s="16"/>
      <c r="C8" s="16"/>
      <c r="D8" s="16"/>
      <c r="E8" s="16"/>
    </row>
    <row r="10" spans="1:5" ht="15" customHeight="1" x14ac:dyDescent="0.25">
      <c r="A10" s="2" t="s">
        <v>58</v>
      </c>
    </row>
    <row r="11" spans="1:5" ht="15" customHeight="1" x14ac:dyDescent="0.25">
      <c r="A11" s="25" t="s">
        <v>59</v>
      </c>
      <c r="B11" s="14"/>
      <c r="C11" s="7" t="s">
        <v>60</v>
      </c>
      <c r="D11" s="7" t="s">
        <v>40</v>
      </c>
    </row>
    <row r="12" spans="1:5" ht="15" customHeight="1" x14ac:dyDescent="0.25">
      <c r="A12" s="20" t="s">
        <v>56</v>
      </c>
      <c r="B12" s="14"/>
      <c r="C12" s="6" t="s">
        <v>56</v>
      </c>
      <c r="D12" s="6" t="s">
        <v>56</v>
      </c>
    </row>
    <row r="14" spans="1:5" ht="15" customHeight="1" x14ac:dyDescent="0.25">
      <c r="A14" s="24" t="s">
        <v>61</v>
      </c>
      <c r="B14" s="16"/>
      <c r="C14" s="16"/>
      <c r="D14" s="16"/>
      <c r="E14" s="16"/>
    </row>
  </sheetData>
  <mergeCells count="5">
    <mergeCell ref="A11:B11"/>
    <mergeCell ref="A8:E8"/>
    <mergeCell ref="A1:E2"/>
    <mergeCell ref="A14:E14"/>
    <mergeCell ref="A12:B12"/>
  </mergeCell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2"/>
  <sheetViews>
    <sheetView zoomScaleNormal="100" workbookViewId="0">
      <selection sqref="A1:E2"/>
    </sheetView>
  </sheetViews>
  <sheetFormatPr defaultColWidth="8.7109375" defaultRowHeight="15" x14ac:dyDescent="0.25"/>
  <cols>
    <col min="1" max="2" width="26" customWidth="1"/>
    <col min="3" max="3" width="16" customWidth="1"/>
    <col min="4" max="4" width="34" customWidth="1"/>
    <col min="5" max="5" width="20" customWidth="1"/>
  </cols>
  <sheetData>
    <row r="1" spans="1:5" ht="15" customHeight="1" x14ac:dyDescent="0.25">
      <c r="A1" s="23" t="s">
        <v>62</v>
      </c>
      <c r="B1" s="16"/>
      <c r="C1" s="16"/>
      <c r="D1" s="16"/>
      <c r="E1" s="16"/>
    </row>
    <row r="2" spans="1:5" ht="15" customHeight="1" x14ac:dyDescent="0.25">
      <c r="A2" s="16"/>
      <c r="B2" s="16"/>
      <c r="C2" s="16"/>
      <c r="D2" s="16"/>
      <c r="E2" s="16"/>
    </row>
    <row r="4" spans="1:5" ht="15" customHeight="1" x14ac:dyDescent="0.25">
      <c r="A4" s="2" t="s">
        <v>63</v>
      </c>
    </row>
    <row r="5" spans="1:5" ht="23.25" customHeight="1" x14ac:dyDescent="0.25">
      <c r="A5" s="7" t="s">
        <v>54</v>
      </c>
      <c r="B5" s="7" t="s">
        <v>55</v>
      </c>
      <c r="C5" s="7" t="s">
        <v>64</v>
      </c>
    </row>
    <row r="6" spans="1:5" ht="15" customHeight="1" x14ac:dyDescent="0.25">
      <c r="A6" s="6" t="s">
        <v>56</v>
      </c>
      <c r="B6" s="6" t="s">
        <v>56</v>
      </c>
      <c r="C6" s="6" t="s">
        <v>56</v>
      </c>
    </row>
    <row r="8" spans="1:5" ht="15" customHeight="1" x14ac:dyDescent="0.25">
      <c r="A8" s="2" t="s">
        <v>58</v>
      </c>
    </row>
    <row r="9" spans="1:5" ht="15" customHeight="1" x14ac:dyDescent="0.25">
      <c r="A9" s="25" t="s">
        <v>59</v>
      </c>
      <c r="B9" s="14"/>
      <c r="C9" s="7" t="s">
        <v>60</v>
      </c>
      <c r="D9" s="7" t="s">
        <v>64</v>
      </c>
    </row>
    <row r="10" spans="1:5" ht="15" customHeight="1" x14ac:dyDescent="0.25">
      <c r="A10" s="20" t="s">
        <v>56</v>
      </c>
      <c r="B10" s="14"/>
      <c r="C10" s="6" t="s">
        <v>56</v>
      </c>
      <c r="D10" s="6" t="s">
        <v>56</v>
      </c>
    </row>
    <row r="12" spans="1:5" ht="15" customHeight="1" x14ac:dyDescent="0.25">
      <c r="A12" s="24" t="s">
        <v>65</v>
      </c>
      <c r="B12" s="16"/>
      <c r="C12" s="16"/>
      <c r="D12" s="16"/>
      <c r="E12" s="16"/>
    </row>
  </sheetData>
  <mergeCells count="4">
    <mergeCell ref="A9:B9"/>
    <mergeCell ref="A12:E12"/>
    <mergeCell ref="A1:E2"/>
    <mergeCell ref="A10:B10"/>
  </mergeCells>
  <pageMargins left="0.75" right="0.75" top="1" bottom="1"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5"/>
  <sheetViews>
    <sheetView zoomScaleNormal="100" workbookViewId="0">
      <selection activeCell="E32" sqref="E32"/>
    </sheetView>
  </sheetViews>
  <sheetFormatPr defaultColWidth="8.7109375" defaultRowHeight="15" x14ac:dyDescent="0.25"/>
  <cols>
    <col min="1" max="1" width="18" customWidth="1"/>
    <col min="2" max="2" width="34" customWidth="1"/>
    <col min="3" max="3" width="16" customWidth="1"/>
    <col min="4" max="5" width="20" customWidth="1"/>
  </cols>
  <sheetData>
    <row r="1" spans="1:5" ht="15" customHeight="1" x14ac:dyDescent="0.25">
      <c r="A1" s="23" t="s">
        <v>66</v>
      </c>
      <c r="B1" s="16"/>
      <c r="C1" s="16"/>
      <c r="D1" s="16"/>
      <c r="E1" s="16"/>
    </row>
    <row r="2" spans="1:5" ht="15" customHeight="1" x14ac:dyDescent="0.25">
      <c r="A2" s="16"/>
      <c r="B2" s="16"/>
      <c r="C2" s="16"/>
      <c r="D2" s="16"/>
      <c r="E2" s="16"/>
    </row>
    <row r="4" spans="1:5" ht="15" customHeight="1" x14ac:dyDescent="0.25">
      <c r="A4" s="2" t="s">
        <v>67</v>
      </c>
    </row>
    <row r="5" spans="1:5" ht="15" customHeight="1" x14ac:dyDescent="0.25">
      <c r="A5" s="7" t="s">
        <v>68</v>
      </c>
      <c r="B5" s="7" t="s">
        <v>69</v>
      </c>
      <c r="C5" s="7" t="s">
        <v>70</v>
      </c>
      <c r="D5" s="7" t="s">
        <v>71</v>
      </c>
      <c r="E5" s="7" t="s">
        <v>72</v>
      </c>
    </row>
    <row r="6" spans="1:5" ht="15" customHeight="1" x14ac:dyDescent="0.25">
      <c r="A6" s="6" t="s">
        <v>73</v>
      </c>
      <c r="B6" s="6" t="s">
        <v>26</v>
      </c>
      <c r="C6" s="6" t="s">
        <v>74</v>
      </c>
      <c r="D6" s="6" t="s">
        <v>75</v>
      </c>
      <c r="E6" s="6" t="s">
        <v>76</v>
      </c>
    </row>
    <row r="7" spans="1:5" ht="15" customHeight="1" x14ac:dyDescent="0.25">
      <c r="A7" s="6" t="s">
        <v>73</v>
      </c>
      <c r="B7" s="6" t="s">
        <v>27</v>
      </c>
      <c r="C7" s="6" t="s">
        <v>77</v>
      </c>
      <c r="D7" s="6" t="s">
        <v>75</v>
      </c>
      <c r="E7" s="6" t="s">
        <v>76</v>
      </c>
    </row>
    <row r="8" spans="1:5" ht="15" customHeight="1" x14ac:dyDescent="0.25">
      <c r="A8" s="6" t="s">
        <v>73</v>
      </c>
      <c r="B8" s="6" t="s">
        <v>28</v>
      </c>
      <c r="C8" s="6" t="s">
        <v>77</v>
      </c>
      <c r="D8" s="6" t="s">
        <v>75</v>
      </c>
      <c r="E8" s="6" t="s">
        <v>76</v>
      </c>
    </row>
    <row r="9" spans="1:5" ht="15" customHeight="1" x14ac:dyDescent="0.25">
      <c r="A9" s="6" t="s">
        <v>73</v>
      </c>
      <c r="B9" s="6" t="s">
        <v>29</v>
      </c>
      <c r="C9" s="6" t="s">
        <v>77</v>
      </c>
      <c r="D9" s="6" t="s">
        <v>75</v>
      </c>
      <c r="E9" s="6" t="s">
        <v>76</v>
      </c>
    </row>
    <row r="10" spans="1:5" ht="15" customHeight="1" x14ac:dyDescent="0.25">
      <c r="A10" s="6" t="s">
        <v>73</v>
      </c>
      <c r="B10" s="6" t="s">
        <v>30</v>
      </c>
      <c r="C10" s="6" t="s">
        <v>77</v>
      </c>
      <c r="D10" s="6" t="s">
        <v>75</v>
      </c>
      <c r="E10" s="6" t="s">
        <v>76</v>
      </c>
    </row>
    <row r="11" spans="1:5" ht="15" customHeight="1" x14ac:dyDescent="0.25">
      <c r="A11" s="6" t="s">
        <v>73</v>
      </c>
      <c r="B11" s="6" t="s">
        <v>31</v>
      </c>
      <c r="C11" s="6" t="s">
        <v>77</v>
      </c>
      <c r="D11" s="6" t="s">
        <v>75</v>
      </c>
      <c r="E11" s="6" t="s">
        <v>76</v>
      </c>
    </row>
    <row r="12" spans="1:5" ht="15" customHeight="1" x14ac:dyDescent="0.25">
      <c r="A12" s="6" t="s">
        <v>73</v>
      </c>
      <c r="B12" s="6" t="s">
        <v>78</v>
      </c>
      <c r="C12" s="6" t="s">
        <v>77</v>
      </c>
      <c r="D12" s="6" t="s">
        <v>75</v>
      </c>
      <c r="E12" s="6" t="s">
        <v>76</v>
      </c>
    </row>
    <row r="13" spans="1:5" ht="15" customHeight="1" x14ac:dyDescent="0.25">
      <c r="A13" s="6" t="s">
        <v>73</v>
      </c>
      <c r="B13" s="6" t="s">
        <v>32</v>
      </c>
      <c r="C13" s="6" t="s">
        <v>77</v>
      </c>
      <c r="D13" s="6" t="s">
        <v>75</v>
      </c>
      <c r="E13" s="6" t="s">
        <v>76</v>
      </c>
    </row>
    <row r="14" spans="1:5" ht="15" customHeight="1" x14ac:dyDescent="0.25">
      <c r="A14" s="6" t="s">
        <v>73</v>
      </c>
      <c r="B14" s="6" t="s">
        <v>33</v>
      </c>
      <c r="C14" s="6" t="s">
        <v>77</v>
      </c>
      <c r="D14" s="6" t="s">
        <v>75</v>
      </c>
      <c r="E14" s="6" t="s">
        <v>76</v>
      </c>
    </row>
    <row r="15" spans="1:5" ht="15" customHeight="1" x14ac:dyDescent="0.25">
      <c r="A15" s="6" t="s">
        <v>73</v>
      </c>
      <c r="B15" s="6" t="s">
        <v>34</v>
      </c>
      <c r="C15" s="6" t="s">
        <v>77</v>
      </c>
      <c r="D15" s="6" t="s">
        <v>75</v>
      </c>
      <c r="E15" s="6" t="s">
        <v>76</v>
      </c>
    </row>
    <row r="16" spans="1:5" ht="15" customHeight="1" x14ac:dyDescent="0.25">
      <c r="A16" s="6" t="s">
        <v>73</v>
      </c>
      <c r="B16" s="6" t="s">
        <v>35</v>
      </c>
      <c r="C16" s="6" t="s">
        <v>77</v>
      </c>
      <c r="D16" s="6" t="s">
        <v>75</v>
      </c>
      <c r="E16" s="6" t="s">
        <v>76</v>
      </c>
    </row>
    <row r="17" spans="1:5" ht="15" customHeight="1" x14ac:dyDescent="0.25">
      <c r="A17" s="6" t="s">
        <v>73</v>
      </c>
      <c r="B17" s="6" t="s">
        <v>36</v>
      </c>
      <c r="C17" s="6" t="s">
        <v>77</v>
      </c>
      <c r="D17" s="6" t="s">
        <v>75</v>
      </c>
      <c r="E17" s="6" t="s">
        <v>76</v>
      </c>
    </row>
    <row r="18" spans="1:5" ht="15" customHeight="1" x14ac:dyDescent="0.25">
      <c r="A18" s="6" t="s">
        <v>79</v>
      </c>
      <c r="B18" s="6" t="s">
        <v>80</v>
      </c>
      <c r="C18" s="6" t="s">
        <v>74</v>
      </c>
      <c r="D18" s="6" t="s">
        <v>75</v>
      </c>
      <c r="E18" s="6" t="s">
        <v>76</v>
      </c>
    </row>
    <row r="19" spans="1:5" ht="15" customHeight="1" x14ac:dyDescent="0.25">
      <c r="A19" s="6" t="s">
        <v>79</v>
      </c>
      <c r="B19" s="6" t="s">
        <v>81</v>
      </c>
      <c r="C19" s="6" t="s">
        <v>77</v>
      </c>
      <c r="D19" s="6" t="s">
        <v>75</v>
      </c>
      <c r="E19" s="6" t="s">
        <v>76</v>
      </c>
    </row>
    <row r="20" spans="1:5" ht="15" customHeight="1" x14ac:dyDescent="0.25">
      <c r="A20" s="6" t="s">
        <v>79</v>
      </c>
      <c r="B20" s="6" t="s">
        <v>82</v>
      </c>
      <c r="C20" s="6" t="s">
        <v>77</v>
      </c>
      <c r="D20" s="6" t="s">
        <v>75</v>
      </c>
      <c r="E20" s="6" t="s">
        <v>76</v>
      </c>
    </row>
    <row r="21" spans="1:5" ht="23.25" customHeight="1" x14ac:dyDescent="0.25">
      <c r="A21" s="6" t="s">
        <v>83</v>
      </c>
      <c r="B21" s="6" t="s">
        <v>84</v>
      </c>
      <c r="C21" s="6" t="s">
        <v>85</v>
      </c>
      <c r="D21" s="6" t="s">
        <v>86</v>
      </c>
      <c r="E21" s="12">
        <v>46752</v>
      </c>
    </row>
    <row r="24" spans="1:5" ht="15" customHeight="1" x14ac:dyDescent="0.25">
      <c r="A24" s="24" t="s">
        <v>87</v>
      </c>
      <c r="B24" s="16"/>
      <c r="C24" s="16"/>
      <c r="D24" s="16"/>
      <c r="E24" s="16"/>
    </row>
    <row r="25" spans="1:5" ht="15" customHeight="1" x14ac:dyDescent="0.25">
      <c r="A25" s="16"/>
      <c r="B25" s="16"/>
      <c r="C25" s="16"/>
      <c r="D25" s="16"/>
      <c r="E25" s="16"/>
    </row>
  </sheetData>
  <mergeCells count="2">
    <mergeCell ref="A24:E25"/>
    <mergeCell ref="A1:E2"/>
  </mergeCells>
  <pageMargins left="0.75" right="0.75" top="1" bottom="1"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12"/>
  <sheetViews>
    <sheetView zoomScaleNormal="100" workbookViewId="0"/>
  </sheetViews>
  <sheetFormatPr defaultColWidth="8.7109375" defaultRowHeight="15" x14ac:dyDescent="0.25"/>
  <cols>
    <col min="1" max="1" width="120" customWidth="1"/>
  </cols>
  <sheetData>
    <row r="1" spans="1:1" ht="15.75" customHeight="1" x14ac:dyDescent="0.25">
      <c r="A1" s="10" t="s">
        <v>88</v>
      </c>
    </row>
    <row r="3" spans="1:1" ht="42" customHeight="1" x14ac:dyDescent="0.25">
      <c r="A3" s="11" t="s">
        <v>89</v>
      </c>
    </row>
    <row r="4" spans="1:1" ht="27.75" customHeight="1" x14ac:dyDescent="0.25">
      <c r="A4" s="11" t="s">
        <v>90</v>
      </c>
    </row>
    <row r="5" spans="1:1" ht="27.75" customHeight="1" x14ac:dyDescent="0.25">
      <c r="A5" s="11" t="s">
        <v>91</v>
      </c>
    </row>
    <row r="6" spans="1:1" ht="42" customHeight="1" x14ac:dyDescent="0.25">
      <c r="A6" s="11" t="s">
        <v>92</v>
      </c>
    </row>
    <row r="7" spans="1:1" ht="27.75" customHeight="1" x14ac:dyDescent="0.25">
      <c r="A7" s="11" t="s">
        <v>93</v>
      </c>
    </row>
    <row r="8" spans="1:1" ht="42" customHeight="1" x14ac:dyDescent="0.25">
      <c r="A8" s="11" t="s">
        <v>94</v>
      </c>
    </row>
    <row r="9" spans="1:1" ht="42" customHeight="1" x14ac:dyDescent="0.25">
      <c r="A9" s="11" t="s">
        <v>95</v>
      </c>
    </row>
    <row r="10" spans="1:1" ht="42" customHeight="1" x14ac:dyDescent="0.25">
      <c r="A10" s="11" t="s">
        <v>96</v>
      </c>
    </row>
    <row r="11" spans="1:1" ht="42" customHeight="1" x14ac:dyDescent="0.25">
      <c r="A11" s="11" t="s">
        <v>97</v>
      </c>
    </row>
    <row r="12" spans="1:1" ht="42" customHeight="1" x14ac:dyDescent="0.25">
      <c r="A12" s="11" t="s">
        <v>98</v>
      </c>
    </row>
  </sheetData>
  <pageMargins left="0.75" right="0.75" top="1" bottom="1"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Úvodná strana</vt:lpstr>
      <vt:lpstr>Časť I</vt:lpstr>
      <vt:lpstr>Časť II</vt:lpstr>
      <vt:lpstr>Časť III</vt:lpstr>
      <vt:lpstr>Časť IV</vt:lpstr>
      <vt:lpstr>Vysvetlivky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Róbert Smolka</cp:lastModifiedBy>
  <cp:revision>0</cp:revision>
  <dcterms:created xsi:type="dcterms:W3CDTF">2026-07-06T08:33:21Z</dcterms:created>
  <dcterms:modified xsi:type="dcterms:W3CDTF">2026-07-08T10:48:06Z</dcterms:modified>
  <dc:language>en-US</dc:language>
</cp:coreProperties>
</file>