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D26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C26" s="1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K20" s="1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13" i="12" l="1"/>
  <c r="K25" i="9"/>
  <c r="K13"/>
  <c r="H26" i="7"/>
  <c r="K13"/>
  <c r="J13" i="6"/>
  <c r="J13" i="2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K26" i="9" l="1"/>
  <c r="K26" i="7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<sst xmlns="http://schemas.openxmlformats.org/spreadsheetml/2006/main" count="238" uniqueCount="53">
  <si>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</si>
  <si>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</si>
  <si>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</si>
  <si>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</si>
  <si>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</si>
  <si>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</si>
  <si>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</si>
  <si>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</si>
  <si>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</si>
  <si>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</si>
  <si>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</si>
  <si>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</si>
  <si>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</si>
  <si>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</si>
  <si>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</si>
  <si>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</si>
  <si>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</si>
  <si>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</si>
  <si>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</si>
  <si>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</si>
  <si>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</si>
  <si>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</si>
  <si>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</si>
  <si>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</si>
  <si>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</si>
  <si>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</si>
  <si>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</si>
  <si>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</si>
  <si>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</si>
  <si>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</si>
  <si>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</si>
  <si>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</si>
  <si>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</si>
  <si>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</si>
  <si>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</si>
  <si>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</si>
  <si>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</si>
  <si>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</si>
  <si>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</si>
  <si>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</si>
  <si>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</si>
  <si>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</si>
  <si>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</si>
  <si>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</si>
  <si>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</si>
  <si>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</si>
  <si>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</si>
  <si>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</si>
  <si>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</si>
  <si>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</si>
  <si>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</si>
  <si>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</si>
  <si>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KELCOM International,s.r.o.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</si>
</sst>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zoomScaleNormal="100" workbookViewId="0">
      <selection activeCell="D12" sqref="D12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E11" sqref="E1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H19" sqref="H19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9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121757</v>
      </c>
      <c r="F9" s="32">
        <v>0</v>
      </c>
      <c r="G9" s="32">
        <v>0</v>
      </c>
      <c r="H9" s="32">
        <v>9408.19</v>
      </c>
      <c r="I9" s="32">
        <v>0</v>
      </c>
      <c r="J9" s="39">
        <v>0</v>
      </c>
      <c r="K9" s="33">
        <f>SUM(C9:J9)</f>
        <v>131165.19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121757</v>
      </c>
      <c r="F13" s="34">
        <f t="shared" si="0"/>
        <v>0</v>
      </c>
      <c r="G13" s="34">
        <f>SUM(G9,G10,-G11,G12)</f>
        <v>0</v>
      </c>
      <c r="H13" s="34">
        <f t="shared" si="0"/>
        <v>9408.19</v>
      </c>
      <c r="I13" s="34">
        <f t="shared" si="0"/>
        <v>0</v>
      </c>
      <c r="J13" s="34">
        <f>SUM(J9,J10,-J11,J12)</f>
        <v>0</v>
      </c>
      <c r="K13" s="33">
        <f>SUM(C13:J13)</f>
        <v>131165.19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113277</v>
      </c>
      <c r="F15" s="32">
        <v>0</v>
      </c>
      <c r="G15" s="32">
        <v>0</v>
      </c>
      <c r="H15" s="32">
        <v>2357</v>
      </c>
      <c r="I15" s="32">
        <v>0</v>
      </c>
      <c r="J15" s="32">
        <v>0</v>
      </c>
      <c r="K15" s="33">
        <f>SUM(C15:J15)</f>
        <v>115634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6973</v>
      </c>
      <c r="F16" s="32">
        <v>0</v>
      </c>
      <c r="G16" s="32">
        <v>0</v>
      </c>
      <c r="H16" s="32">
        <v>472</v>
      </c>
      <c r="I16" s="32">
        <v>0</v>
      </c>
      <c r="J16" s="32">
        <v>0</v>
      </c>
      <c r="K16" s="33">
        <f>SUM(C16:J16)</f>
        <v>7445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120250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2829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123079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8480</v>
      </c>
      <c r="F25" s="37">
        <f>SUM(F9,-F15,-F20)</f>
        <v>0</v>
      </c>
      <c r="G25" s="37">
        <f t="shared" si="6"/>
        <v>0</v>
      </c>
      <c r="H25" s="37">
        <f t="shared" si="6"/>
        <v>7051.1900000000005</v>
      </c>
      <c r="I25" s="37">
        <f t="shared" si="6"/>
        <v>0</v>
      </c>
      <c r="J25" s="37">
        <f t="shared" si="6"/>
        <v>0</v>
      </c>
      <c r="K25" s="33">
        <f>SUM(C25:J25)</f>
        <v>15531.19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1507</v>
      </c>
      <c r="F26" s="34">
        <f>SUM(F13,-F18,-F23)</f>
        <v>0</v>
      </c>
      <c r="G26" s="34">
        <f t="shared" si="7"/>
        <v>0</v>
      </c>
      <c r="H26" s="34">
        <f>SUM(H13,-H18,-H23)</f>
        <v>6579.1900000000005</v>
      </c>
      <c r="I26" s="34">
        <f t="shared" si="7"/>
        <v>0</v>
      </c>
      <c r="J26" s="34">
        <f t="shared" si="7"/>
        <v>0</v>
      </c>
      <c r="K26" s="38">
        <f>SUM(C26:J26)</f>
        <v>8086.1900000000005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27" sqref="E2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10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121757</v>
      </c>
      <c r="F9" s="32">
        <v>0</v>
      </c>
      <c r="G9" s="32">
        <v>0</v>
      </c>
      <c r="H9" s="32">
        <v>9408</v>
      </c>
      <c r="I9" s="32">
        <v>0</v>
      </c>
      <c r="J9" s="39">
        <v>0</v>
      </c>
      <c r="K9" s="33">
        <f>SUM(C9:J9)</f>
        <v>131165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19737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19737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102020</v>
      </c>
      <c r="F13" s="34">
        <f t="shared" si="0"/>
        <v>0</v>
      </c>
      <c r="G13" s="34">
        <f>SUM(G9,G10,-G11,G12)</f>
        <v>0</v>
      </c>
      <c r="H13" s="34">
        <f t="shared" si="0"/>
        <v>9408</v>
      </c>
      <c r="I13" s="34">
        <f t="shared" si="0"/>
        <v>0</v>
      </c>
      <c r="J13" s="34">
        <f>SUM(J9,J10,-J11,J12)</f>
        <v>0</v>
      </c>
      <c r="K13" s="33">
        <f>SUM(C13:J13)</f>
        <v>111428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120250</v>
      </c>
      <c r="F15" s="32">
        <v>0</v>
      </c>
      <c r="G15" s="32">
        <v>0</v>
      </c>
      <c r="H15" s="32">
        <v>2829</v>
      </c>
      <c r="I15" s="32">
        <v>0</v>
      </c>
      <c r="J15" s="32">
        <v>0</v>
      </c>
      <c r="K15" s="33">
        <f>SUM(C15:J15)</f>
        <v>123079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380</v>
      </c>
      <c r="F16" s="32">
        <v>0</v>
      </c>
      <c r="G16" s="32">
        <v>0</v>
      </c>
      <c r="H16" s="32">
        <v>472</v>
      </c>
      <c r="I16" s="32">
        <v>0</v>
      </c>
      <c r="J16" s="32">
        <v>0</v>
      </c>
      <c r="K16" s="33">
        <f>SUM(C16:J16)</f>
        <v>852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19737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19737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100893</v>
      </c>
      <c r="F18" s="34">
        <f t="shared" si="1"/>
        <v>0</v>
      </c>
      <c r="G18" s="34">
        <f t="shared" si="1"/>
        <v>0</v>
      </c>
      <c r="H18" s="34">
        <f t="shared" si="1"/>
        <v>3301</v>
      </c>
      <c r="I18" s="34">
        <f t="shared" si="1"/>
        <v>0</v>
      </c>
      <c r="J18" s="34">
        <f t="shared" si="1"/>
        <v>0</v>
      </c>
      <c r="K18" s="33">
        <f>SUM(C18:J18)</f>
        <v>104194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1507</v>
      </c>
      <c r="F25" s="37">
        <f t="shared" si="3"/>
        <v>0</v>
      </c>
      <c r="G25" s="37">
        <f>SUM(G9,-G15,-G20)</f>
        <v>0</v>
      </c>
      <c r="H25" s="37">
        <f t="shared" si="3"/>
        <v>6579</v>
      </c>
      <c r="I25" s="37">
        <f t="shared" si="3"/>
        <v>0</v>
      </c>
      <c r="J25" s="37">
        <f t="shared" si="3"/>
        <v>0</v>
      </c>
      <c r="K25" s="33">
        <f>SUM(C25:J25)</f>
        <v>8086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1127</v>
      </c>
      <c r="F26" s="34">
        <f>SUM(F13,-F18,-F23)</f>
        <v>0</v>
      </c>
      <c r="G26" s="34">
        <f t="shared" si="4"/>
        <v>0</v>
      </c>
      <c r="H26" s="34">
        <f t="shared" si="4"/>
        <v>6107</v>
      </c>
      <c r="I26" s="34">
        <f>SUM(I13,-I18,-I23)</f>
        <v>0</v>
      </c>
      <c r="J26" s="34">
        <f>SUM(J13,-J18,-J23)</f>
        <v>0</v>
      </c>
      <c r="K26" s="38">
        <f>SUM(C26:J26)</f>
        <v>7234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F14" sqref="F1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11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22" sqref="B22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12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Kovcáčik</dc:creator>
  <cp:lastModifiedBy>Miloslav Kovcáčik</cp:lastModifiedBy>
  <cp:lastPrinted>2013-03-24T17:47:35Z</cp:lastPrinted>
  <dcterms:created xsi:type="dcterms:W3CDTF">2011-11-04T12:05:36Z</dcterms:created>
  <dcterms:modified xsi:type="dcterms:W3CDTF">2014-03-17T19:39:11Z</dcterms:modified>
</cp:coreProperties>
</file>