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ita\Desktop\P O Z N Á M K Y !!!!!!!\M.I.L. s.r.o\"/>
    </mc:Choice>
  </mc:AlternateContent>
  <bookViews>
    <workbookView xWindow="0" yWindow="0" windowWidth="16605" windowHeight="10380" activeTab="4"/>
  </bookViews>
  <sheets>
    <sheet name="DNM_2011" sheetId="2" r:id="rId1"/>
    <sheet name="DNM_2010" sheetId="6" r:id="rId2"/>
    <sheet name="DHM_2011" sheetId="7" r:id="rId3"/>
    <sheet name="DHM_2010" sheetId="9" r:id="rId4"/>
    <sheet name="DFM_2011" sheetId="10" r:id="rId5"/>
    <sheet name="DFM_2010" sheetId="12" r:id="rId6"/>
  </sheets>
  <definedNames>
    <definedName name="_MailAutoSig" localSheetId="5">DFM_2010!$M$9</definedName>
  </definedNames>
  <calcPr calcId="152511"/>
</workbook>
</file>

<file path=xl/calcChain.xml><?xml version="1.0" encoding="utf-8"?>
<calcChain xmlns="http://schemas.openxmlformats.org/spreadsheetml/2006/main">
  <c r="I20" i="12" l="1"/>
  <c r="E20" i="12"/>
  <c r="C20" i="12"/>
  <c r="K16" i="12"/>
  <c r="K10" i="12"/>
  <c r="H13" i="12"/>
  <c r="E13" i="12"/>
  <c r="C13" i="12"/>
  <c r="G25" i="9"/>
  <c r="E25" i="9"/>
  <c r="K20" i="9"/>
  <c r="K16" i="9"/>
  <c r="K9" i="9"/>
  <c r="J13" i="9"/>
  <c r="G13" i="9"/>
  <c r="C13" i="9"/>
  <c r="C25" i="7"/>
  <c r="F25" i="7"/>
  <c r="F26" i="7"/>
  <c r="K17" i="7"/>
  <c r="K9" i="7"/>
  <c r="J13" i="7"/>
  <c r="G13" i="7"/>
  <c r="E13" i="7"/>
  <c r="C13" i="7"/>
  <c r="H26" i="6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J20" i="12"/>
  <c r="H20" i="12"/>
  <c r="G20" i="12"/>
  <c r="F20" i="12"/>
  <c r="D20" i="12"/>
  <c r="J18" i="12"/>
  <c r="J21" i="12" s="1"/>
  <c r="I18" i="12"/>
  <c r="H18" i="12"/>
  <c r="H21" i="12" s="1"/>
  <c r="G18" i="12"/>
  <c r="F18" i="12"/>
  <c r="F21" i="12" s="1"/>
  <c r="E18" i="12"/>
  <c r="D18" i="12"/>
  <c r="C18" i="12"/>
  <c r="K17" i="12"/>
  <c r="K15" i="12"/>
  <c r="J13" i="12"/>
  <c r="I13" i="12"/>
  <c r="I21" i="12" s="1"/>
  <c r="G13" i="12"/>
  <c r="G21" i="12" s="1"/>
  <c r="F13" i="12"/>
  <c r="E21" i="12"/>
  <c r="D13" i="12"/>
  <c r="D21" i="12" s="1"/>
  <c r="K12" i="12"/>
  <c r="K11" i="12"/>
  <c r="K9" i="12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I18" i="9"/>
  <c r="H18" i="9"/>
  <c r="G18" i="9"/>
  <c r="F18" i="9"/>
  <c r="F26" i="9" s="1"/>
  <c r="E18" i="9"/>
  <c r="D18" i="9"/>
  <c r="C18" i="9"/>
  <c r="K17" i="9"/>
  <c r="K15" i="9"/>
  <c r="I13" i="9"/>
  <c r="I26" i="9" s="1"/>
  <c r="H13" i="9"/>
  <c r="F13" i="9"/>
  <c r="E13" i="9"/>
  <c r="D13" i="9"/>
  <c r="D26" i="9" s="1"/>
  <c r="K12" i="9"/>
  <c r="K11" i="9"/>
  <c r="K10" i="9"/>
  <c r="J26" i="7"/>
  <c r="J25" i="7"/>
  <c r="J23" i="7"/>
  <c r="H18" i="7"/>
  <c r="I18" i="7"/>
  <c r="J18" i="7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H18" i="6"/>
  <c r="G18" i="6"/>
  <c r="G26" i="6" s="1"/>
  <c r="F18" i="6"/>
  <c r="E18" i="6"/>
  <c r="E26" i="6" s="1"/>
  <c r="D18" i="6"/>
  <c r="C18" i="6"/>
  <c r="J18" i="6" s="1"/>
  <c r="I13" i="6"/>
  <c r="H13" i="6"/>
  <c r="F13" i="6"/>
  <c r="E13" i="6"/>
  <c r="I23" i="2"/>
  <c r="H23" i="2"/>
  <c r="G23" i="2"/>
  <c r="F23" i="2"/>
  <c r="J23" i="2" s="1"/>
  <c r="E23" i="2"/>
  <c r="D23" i="2"/>
  <c r="C23" i="2"/>
  <c r="I18" i="2"/>
  <c r="H18" i="2"/>
  <c r="G18" i="2"/>
  <c r="F18" i="2"/>
  <c r="E18" i="2"/>
  <c r="D18" i="2"/>
  <c r="C18" i="2"/>
  <c r="I13" i="2"/>
  <c r="H13" i="2"/>
  <c r="H26" i="2" s="1"/>
  <c r="G13" i="2"/>
  <c r="F13" i="2"/>
  <c r="E13" i="2"/>
  <c r="D13" i="2"/>
  <c r="D26" i="2" s="1"/>
  <c r="C13" i="2"/>
  <c r="J12" i="6"/>
  <c r="J11" i="6"/>
  <c r="J9" i="6"/>
  <c r="I25" i="6"/>
  <c r="H25" i="6"/>
  <c r="G25" i="6"/>
  <c r="E25" i="6"/>
  <c r="J25" i="6" s="1"/>
  <c r="I26" i="6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J23" i="6" l="1"/>
  <c r="K23" i="7"/>
  <c r="K18" i="12"/>
  <c r="K20" i="12"/>
  <c r="J26" i="9"/>
  <c r="F26" i="2"/>
  <c r="C26" i="6"/>
  <c r="C26" i="7"/>
  <c r="K25" i="9"/>
  <c r="K13" i="12"/>
  <c r="K13" i="9"/>
  <c r="H26" i="7"/>
  <c r="K13" i="7"/>
  <c r="J13" i="6"/>
  <c r="J13" i="2"/>
  <c r="F21" i="10"/>
  <c r="H21" i="10"/>
  <c r="J21" i="10"/>
  <c r="G21" i="10"/>
  <c r="I21" i="10"/>
  <c r="C21" i="10"/>
  <c r="E21" i="10"/>
  <c r="C21" i="12"/>
  <c r="K21" i="12" s="1"/>
  <c r="K18" i="10"/>
  <c r="D21" i="10"/>
  <c r="K13" i="10"/>
  <c r="K20" i="10"/>
  <c r="K23" i="9"/>
  <c r="H26" i="9"/>
  <c r="C26" i="9"/>
  <c r="E26" i="9"/>
  <c r="G26" i="9"/>
  <c r="K18" i="9"/>
  <c r="K18" i="7"/>
  <c r="K25" i="7"/>
  <c r="I26" i="7"/>
  <c r="D26" i="7"/>
  <c r="E26" i="7"/>
  <c r="G26" i="7"/>
  <c r="D26" i="6"/>
  <c r="F26" i="6"/>
  <c r="C26" i="2"/>
  <c r="E26" i="2"/>
  <c r="G26" i="2"/>
  <c r="I26" i="2"/>
  <c r="J25" i="2"/>
  <c r="J18" i="2"/>
  <c r="J26" i="6" l="1"/>
  <c r="K26" i="9"/>
  <c r="K26" i="7"/>
  <c r="K21" i="10"/>
  <c r="J26" i="2"/>
</calcChain>
</file>

<file path=xl/sharedStrings.xml><?xml version="1.0" encoding="utf-8"?>
<sst xmlns="http://schemas.openxmlformats.org/spreadsheetml/2006/main" count="238" uniqueCount="54">
  <si>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</si>
  <si>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</si>
  <si>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</si>
  <si>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</si>
  <si>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</si>
  <si>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</si>
  <si>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</si>
  <si>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</si>
  <si>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</si>
  <si>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</si>
  <si>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</si>
  <si>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</si>
  <si>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</si>
  <si>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</si>
  <si>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</si>
  <si>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</si>
  <si>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</si>
  <si>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</si>
  <si>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</si>
  <si>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</si>
  <si>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</si>
  <si>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</si>
  <si>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</si>
  <si>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</si>
  <si>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</si>
  <si>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</si>
  <si>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</si>
  <si>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</si>
  <si>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</si>
  <si>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</si>
  <si>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</si>
  <si>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</si>
  <si>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</si>
  <si>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</si>
  <si>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</si>
  <si>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</si>
  <si>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</si>
  <si>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</si>
  <si>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</si>
  <si>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</si>
  <si>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</si>
  <si>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</si>
  <si>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</si>
  <si>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</si>
  <si>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</si>
  <si>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</si>
  <si>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</si>
  <si>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</si>
  <si>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</si>
  <si>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</si>
  <si>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</si>
  <si>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</si>
  <si>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M.I.L. s.r.o.</t>
  </si>
  <si>
    <t>M.I.L.s.r.o.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</si>
</sst>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3" sqref="B3:J3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7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 x14ac:dyDescent="0.25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 x14ac:dyDescent="0.25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 x14ac:dyDescent="0.25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 x14ac:dyDescent="0.25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3" sqref="B3:J3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8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E14" sqref="E14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9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69735</v>
      </c>
      <c r="E9" s="32">
        <v>74000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143735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/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12488</v>
      </c>
      <c r="E11" s="32">
        <v>10840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23328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25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57247</v>
      </c>
      <c r="E13" s="34">
        <f>SUM(E9,E10,-E11,E12)</f>
        <v>63160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120407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/>
      <c r="E15" s="32"/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</row>
    <row r="16" spans="1:13" x14ac:dyDescent="0.25">
      <c r="A16" s="41"/>
      <c r="B16" s="15" t="s">
        <v>6</v>
      </c>
      <c r="C16" s="32">
        <v>0</v>
      </c>
      <c r="D16" s="32"/>
      <c r="E16" s="32"/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  <c r="M16" s="19"/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/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0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0</v>
      </c>
      <c r="D25" s="37">
        <f t="shared" ref="D25:J25" si="6">SUM(D9,-D15,-D20)</f>
        <v>69735</v>
      </c>
      <c r="E25" s="37">
        <f t="shared" si="6"/>
        <v>74000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143735</v>
      </c>
    </row>
    <row r="26" spans="1:11" x14ac:dyDescent="0.25">
      <c r="A26" s="41"/>
      <c r="B26" s="16" t="s">
        <v>14</v>
      </c>
      <c r="C26" s="34">
        <f>SUM(C13,-C18,-C23)</f>
        <v>0</v>
      </c>
      <c r="D26" s="34">
        <f t="shared" ref="D26:J26" si="7">SUM(D13,-D18,-D23)</f>
        <v>57247</v>
      </c>
      <c r="E26" s="34">
        <f t="shared" si="7"/>
        <v>63160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120407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C1" zoomScale="109" zoomScaleNormal="109" workbookViewId="0">
      <selection activeCell="F13" sqref="F13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10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69735</v>
      </c>
      <c r="E9" s="32">
        <v>74000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143735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19462</v>
      </c>
      <c r="E11" s="32">
        <v>70440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89902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50273</v>
      </c>
      <c r="E13" s="34">
        <f t="shared" si="0"/>
        <v>3560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53833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0</v>
      </c>
      <c r="D25" s="37">
        <f t="shared" si="3"/>
        <v>69735</v>
      </c>
      <c r="E25" s="37">
        <f>SUM(E9,-E15,-E20)</f>
        <v>74000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143735</v>
      </c>
    </row>
    <row r="26" spans="1:11" x14ac:dyDescent="0.25">
      <c r="A26" s="41"/>
      <c r="B26" s="16" t="s">
        <v>14</v>
      </c>
      <c r="C26" s="34">
        <f t="shared" ref="C26:H26" si="4">SUM(C13,-C18,-C23)</f>
        <v>0</v>
      </c>
      <c r="D26" s="34">
        <f>SUM(D13,-D18,-D23)</f>
        <v>50273</v>
      </c>
      <c r="E26" s="34">
        <f t="shared" si="4"/>
        <v>3560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53833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B1" sqref="B1:K1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41">
        <v>17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109" zoomScaleNormal="109" workbookViewId="0">
      <selection activeCell="B3" sqref="B3:K3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 x14ac:dyDescent="0.25">
      <c r="A1" s="41">
        <v>18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x14ac:dyDescent="0.25">
      <c r="A24" s="41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DNM_2011</vt:lpstr>
      <vt:lpstr>DNM_2010</vt:lpstr>
      <vt:lpstr>DHM_2011</vt:lpstr>
      <vt:lpstr>DHM_2010</vt:lpstr>
      <vt:lpstr>DFM_2011</vt:lpstr>
      <vt:lpstr>DFM_2010</vt:lpstr>
      <vt:lpstr>DFM_2010!_MailAutoSig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Margita</cp:lastModifiedBy>
  <cp:lastPrinted>2013-02-22T12:31:53Z</cp:lastPrinted>
  <dcterms:created xsi:type="dcterms:W3CDTF">2011-11-04T12:05:36Z</dcterms:created>
  <dcterms:modified xsi:type="dcterms:W3CDTF">2014-03-22T11:30:39Z</dcterms:modified>
</cp:coreProperties>
</file>