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8505" activeTab="1"/>
  </bookViews>
  <sheets>
    <sheet name="DHM_2012" sheetId="7" r:id="rId1"/>
    <sheet name="DHM_2013" sheetId="9" r:id="rId2"/>
  </sheets>
  <calcPr calcId="114210"/>
</workbook>
</file>

<file path=xl/calcChain.xml><?xml version="1.0" encoding="utf-8"?>
<calcChain xmlns="http://schemas.openxmlformats.org/spreadsheetml/2006/main">
  <c r="G25" i="9"/>
  <c r="E25"/>
  <c r="K25"/>
  <c r="K20"/>
  <c r="K16"/>
  <c r="K9"/>
  <c r="J13"/>
  <c r="G13"/>
  <c r="C13"/>
  <c r="C25" i="7"/>
  <c r="F25"/>
  <c r="K17"/>
  <c r="K9"/>
  <c r="J13"/>
  <c r="G13"/>
  <c r="E13"/>
  <c r="C13"/>
  <c r="J25" i="9"/>
  <c r="I25"/>
  <c r="H25"/>
  <c r="F25"/>
  <c r="D25"/>
  <c r="C25"/>
  <c r="J23"/>
  <c r="I23"/>
  <c r="H23"/>
  <c r="G23"/>
  <c r="F23"/>
  <c r="E23"/>
  <c r="D23"/>
  <c r="C23"/>
  <c r="K22"/>
  <c r="K21"/>
  <c r="J18"/>
  <c r="J26"/>
  <c r="I18"/>
  <c r="H18"/>
  <c r="G18"/>
  <c r="F18"/>
  <c r="F26"/>
  <c r="E18"/>
  <c r="E13"/>
  <c r="E26"/>
  <c r="D18"/>
  <c r="D26"/>
  <c r="C18"/>
  <c r="K17"/>
  <c r="K15"/>
  <c r="I13"/>
  <c r="I26"/>
  <c r="H13"/>
  <c r="F13"/>
  <c r="D13"/>
  <c r="K12"/>
  <c r="K11"/>
  <c r="K10"/>
  <c r="J25" i="7"/>
  <c r="J23"/>
  <c r="H18"/>
  <c r="I18"/>
  <c r="J18"/>
  <c r="J26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/>
  <c r="G18"/>
  <c r="F18"/>
  <c r="F26"/>
  <c r="E18"/>
  <c r="D18"/>
  <c r="C18"/>
  <c r="C26"/>
  <c r="I13"/>
  <c r="I26"/>
  <c r="H13"/>
  <c r="H26"/>
  <c r="F13"/>
  <c r="D13"/>
  <c r="K13" i="9"/>
  <c r="K23"/>
  <c r="H26"/>
  <c r="C26"/>
  <c r="G26"/>
  <c r="K18" i="7"/>
  <c r="K25"/>
  <c r="D26"/>
  <c r="G26"/>
  <c r="K13"/>
  <c r="E26"/>
  <c r="K26"/>
  <c r="K18" i="9"/>
  <c r="K26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<sst xmlns="http://schemas.openxmlformats.org/spreadsheetml/2006/main" count="84" uniqueCount="33">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</sst>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I11" sqref="I1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70120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70120</v>
      </c>
    </row>
    <row r="10" spans="1:13">
      <c r="A10" s="32"/>
      <c r="B10" s="9" t="s">
        <v>3</v>
      </c>
      <c r="C10" s="24">
        <v>0</v>
      </c>
      <c r="D10" s="24">
        <v>0</v>
      </c>
      <c r="E10" s="24"/>
      <c r="F10" s="24">
        <v>0</v>
      </c>
      <c r="G10" s="24">
        <v>0</v>
      </c>
      <c r="H10" s="24">
        <v>0</v>
      </c>
      <c r="I10" s="24">
        <v>45177</v>
      </c>
      <c r="J10" s="30">
        <v>0</v>
      </c>
      <c r="K10" s="25">
        <f>SUM(C10:J10)</f>
        <v>45177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43073.03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43073.03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45177</v>
      </c>
      <c r="F12" s="24">
        <v>0</v>
      </c>
      <c r="G12" s="24">
        <v>0</v>
      </c>
      <c r="H12" s="24">
        <v>0</v>
      </c>
      <c r="I12" s="24">
        <v>-45177</v>
      </c>
      <c r="J12" s="30">
        <v>0</v>
      </c>
      <c r="K12" s="25">
        <f>SUM(C12:J12)</f>
        <v>0</v>
      </c>
    </row>
    <row r="13" spans="1:1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72223.97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72223.97</v>
      </c>
    </row>
    <row r="14" spans="1:13" s="3" customFormat="1" ht="22.5" customHeight="1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69633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69633</v>
      </c>
    </row>
    <row r="16" spans="1:13">
      <c r="A16" s="32"/>
      <c r="B16" s="9" t="s">
        <v>3</v>
      </c>
      <c r="C16" s="24">
        <v>0</v>
      </c>
      <c r="D16" s="24">
        <v>0</v>
      </c>
      <c r="E16" s="24">
        <v>10840.17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10840.17</v>
      </c>
      <c r="M16" s="13"/>
    </row>
    <row r="17" spans="1:11">
      <c r="A17" s="32"/>
      <c r="B17" s="9" t="s">
        <v>4</v>
      </c>
      <c r="C17" s="24">
        <v>0</v>
      </c>
      <c r="D17" s="24">
        <v>0</v>
      </c>
      <c r="E17" s="24">
        <v>43073.03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43073.03</v>
      </c>
    </row>
    <row r="18" spans="1:11">
      <c r="A18" s="32"/>
      <c r="B18" s="10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37400.14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37400.14</v>
      </c>
    </row>
    <row r="19" spans="1:11" s="3" customFormat="1" ht="22.5" customHeight="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>
      <c r="A23" s="32"/>
      <c r="B23" s="10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s="3" customFormat="1" ht="22.5" customHeight="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>SUM(C9,-C15,-C20)</f>
        <v>0</v>
      </c>
      <c r="D25" s="28">
        <f t="shared" ref="D25:J25" si="3">SUM(D9,-D15,-D20)</f>
        <v>0</v>
      </c>
      <c r="E25" s="28">
        <f t="shared" si="3"/>
        <v>487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487</v>
      </c>
    </row>
    <row r="26" spans="1:11">
      <c r="A26" s="32"/>
      <c r="B26" s="10" t="s">
        <v>9</v>
      </c>
      <c r="C26" s="26">
        <f>SUM(C13,-C18,-C23)</f>
        <v>0</v>
      </c>
      <c r="D26" s="26">
        <f t="shared" ref="D26:J26" si="4">SUM(D13,-D18,-D23)</f>
        <v>0</v>
      </c>
      <c r="E26" s="26">
        <f t="shared" si="4"/>
        <v>34823.83</v>
      </c>
      <c r="F26" s="26">
        <f>SUM(F13,-F18,-F23)</f>
        <v>0</v>
      </c>
      <c r="G26" s="26">
        <f t="shared" si="4"/>
        <v>0</v>
      </c>
      <c r="H26" s="26">
        <f>SUM(H13,-H18,-H23)</f>
        <v>0</v>
      </c>
      <c r="I26" s="26">
        <f t="shared" si="4"/>
        <v>0</v>
      </c>
      <c r="J26" s="26">
        <f t="shared" si="4"/>
        <v>0</v>
      </c>
      <c r="K26" s="29">
        <f>SUM(C26:J26)</f>
        <v>34823.83</v>
      </c>
    </row>
    <row r="27" spans="1:11">
      <c r="A27" s="32"/>
    </row>
    <row r="28" spans="1:11">
      <c r="A28" s="32"/>
    </row>
    <row r="29" spans="1:11">
      <c r="A29" s="32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D7" sqref="D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7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70120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70120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45177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45177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43073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43073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72224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72224</v>
      </c>
    </row>
    <row r="14" spans="1:1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69633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69633</v>
      </c>
      <c r="M15" s="13"/>
    </row>
    <row r="16" spans="1:13">
      <c r="A16" s="32"/>
      <c r="B16" s="9" t="s">
        <v>3</v>
      </c>
      <c r="C16" s="24">
        <v>0</v>
      </c>
      <c r="D16" s="24">
        <v>0</v>
      </c>
      <c r="E16" s="24">
        <v>22135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22135</v>
      </c>
    </row>
    <row r="17" spans="1:11">
      <c r="A17" s="32"/>
      <c r="B17" s="9" t="s">
        <v>4</v>
      </c>
      <c r="C17" s="24">
        <v>0</v>
      </c>
      <c r="D17" s="24">
        <v>0</v>
      </c>
      <c r="E17" s="24">
        <v>43073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43073</v>
      </c>
    </row>
    <row r="18" spans="1:11" s="3" customFormat="1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48695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48695</v>
      </c>
    </row>
    <row r="19" spans="1:1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487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487</v>
      </c>
    </row>
    <row r="26" spans="1:11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23529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23529</v>
      </c>
    </row>
    <row r="27" spans="1:11" ht="22.5" customHeight="1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>
      <c r="A28" s="32"/>
    </row>
    <row r="29" spans="1:11">
      <c r="A29" s="32"/>
    </row>
    <row r="30" spans="1:11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DHM_2012</vt:lpstr>
      <vt:lpstr>DHM_2013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Marian Mikoczy</cp:lastModifiedBy>
  <cp:lastPrinted>2013-03-27T13:27:05Z</cp:lastPrinted>
  <dcterms:created xsi:type="dcterms:W3CDTF">2011-11-04T12:05:36Z</dcterms:created>
  <dcterms:modified xsi:type="dcterms:W3CDTF">2014-03-02T15:05:17Z</dcterms:modified>
</cp:coreProperties>
</file>