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5480" windowHeight="8505"/>
  </bookViews>
  <sheets>
    <sheet name="DHM_2012" sheetId="7" r:id="rId1"/>
    <sheet name="DHM 2013" sheetId="10" r:id="rId2"/>
  </sheets>
  <calcPr calcId="145621"/>
</workbook>
</file>

<file path=xl/calcChain.xml><?xml version="1.0" encoding="utf-8"?>
<calcChain xmlns="http://schemas.openxmlformats.org/spreadsheetml/2006/main">
  <c r="E16" i="7" l="1"/>
  <c r="E17" i="7"/>
  <c r="K25" i="10" l="1"/>
  <c r="J25" i="10"/>
  <c r="I25" i="10"/>
  <c r="H25" i="10"/>
  <c r="G25" i="10"/>
  <c r="F25" i="10"/>
  <c r="E25" i="10"/>
  <c r="D25" i="10"/>
  <c r="K23" i="10"/>
  <c r="J23" i="10"/>
  <c r="I23" i="10"/>
  <c r="H23" i="10"/>
  <c r="G23" i="10"/>
  <c r="F23" i="10"/>
  <c r="E23" i="10"/>
  <c r="D23" i="10"/>
  <c r="L22" i="10"/>
  <c r="L21" i="10"/>
  <c r="L20" i="10"/>
  <c r="K18" i="10"/>
  <c r="J18" i="10"/>
  <c r="I18" i="10"/>
  <c r="H18" i="10"/>
  <c r="G18" i="10"/>
  <c r="F18" i="10"/>
  <c r="E18" i="10"/>
  <c r="D18" i="10"/>
  <c r="L17" i="10"/>
  <c r="L16" i="10"/>
  <c r="L15" i="10"/>
  <c r="K13" i="10"/>
  <c r="J13" i="10"/>
  <c r="I13" i="10"/>
  <c r="H13" i="10"/>
  <c r="G13" i="10"/>
  <c r="F13" i="10"/>
  <c r="E13" i="10"/>
  <c r="D13" i="10"/>
  <c r="L12" i="10"/>
  <c r="L11" i="10"/>
  <c r="L10" i="10"/>
  <c r="L9" i="10"/>
  <c r="K26" i="10" l="1"/>
  <c r="G26" i="10"/>
  <c r="E26" i="10"/>
  <c r="I26" i="10"/>
  <c r="L25" i="10"/>
  <c r="L13" i="10"/>
  <c r="L23" i="10"/>
  <c r="D26" i="10"/>
  <c r="F26" i="10"/>
  <c r="H26" i="10"/>
  <c r="J26" i="10"/>
  <c r="L18" i="10"/>
  <c r="L26" i="10" l="1"/>
  <c r="C25" i="7"/>
  <c r="F25" i="7"/>
  <c r="K17" i="7"/>
  <c r="K9" i="7"/>
  <c r="J13" i="7"/>
  <c r="G13" i="7"/>
  <c r="E13" i="7"/>
  <c r="C13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F26" i="7" l="1"/>
  <c r="K23" i="7"/>
  <c r="C26" i="7"/>
  <c r="J26" i="7"/>
  <c r="H26" i="7"/>
  <c r="K13" i="7"/>
  <c r="K18" i="7"/>
  <c r="K25" i="7"/>
  <c r="I26" i="7"/>
  <c r="D26" i="7"/>
  <c r="E26" i="7"/>
  <c r="G26" i="7"/>
  <c r="K26" i="7" l="1"/>
</calcChain>
</file>

<file path=xl/sharedStrings.xml><?xml version="1.0" encoding="utf-8"?>
<sst xmlns="http://schemas.openxmlformats.org/spreadsheetml/2006/main" count="84" uniqueCount="32">
  <si>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</si>
  <si>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</si>
  <si>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</si>
  <si>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</si>
  <si>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</si>
  <si>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</si>
  <si>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</si>
  <si>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</si>
  <si>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</si>
  <si>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</si>
  <si>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</si>
  <si>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</si>
  <si>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</si>
  <si>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</si>
  <si>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</si>
  <si>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</si>
  <si>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</si>
  <si>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</si>
  <si>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</si>
  <si>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</si>
  <si>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</si>
  <si>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</si>
  <si>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</si>
  <si>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</si>
  <si>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</si>
  <si>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</si>
  <si>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</si>
  <si>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</si>
  <si>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</si>
  <si>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</si>
  <si>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</si>
  <si>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TCS, spol.s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</si>
</sst>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3" fontId="8" fillId="2" borderId="0" xfId="1" applyNumberFormat="1" applyFont="1" applyFill="1" applyAlignment="1" applyProtection="1">
      <alignment horizontal="right" vertical="center" wrapText="1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3" fontId="8" fillId="2" borderId="1" xfId="1" applyNumberFormat="1" applyFont="1" applyFill="1" applyBorder="1" applyAlignment="1">
      <alignment horizontal="right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0" sqref="E1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0"/>
      <c r="B1" s="33" t="s">
        <v>31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0"/>
      <c r="B2" s="34" t="s">
        <v>29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0"/>
      <c r="B3" s="35">
        <v>41274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0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0"/>
      <c r="B5" s="31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 x14ac:dyDescent="0.25">
      <c r="A6" s="30"/>
      <c r="B6" s="32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 x14ac:dyDescent="0.25">
      <c r="A7" s="30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 x14ac:dyDescent="0.25">
      <c r="A8" s="30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0"/>
      <c r="B9" s="8" t="s">
        <v>8</v>
      </c>
      <c r="C9" s="20">
        <v>0</v>
      </c>
      <c r="D9" s="20">
        <v>0</v>
      </c>
      <c r="E9" s="20">
        <v>91998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91998</v>
      </c>
    </row>
    <row r="10" spans="1:13" x14ac:dyDescent="0.25">
      <c r="A10" s="30"/>
      <c r="B10" s="9" t="s">
        <v>3</v>
      </c>
      <c r="C10" s="20">
        <v>0</v>
      </c>
      <c r="D10" s="20">
        <v>0</v>
      </c>
      <c r="E10" s="20">
        <v>3779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3779</v>
      </c>
    </row>
    <row r="11" spans="1:13" x14ac:dyDescent="0.25">
      <c r="A11" s="30"/>
      <c r="B11" s="9" t="s">
        <v>4</v>
      </c>
      <c r="C11" s="20">
        <v>0</v>
      </c>
      <c r="D11" s="20">
        <v>0</v>
      </c>
      <c r="E11" s="20">
        <v>1755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1755</v>
      </c>
    </row>
    <row r="12" spans="1:13" x14ac:dyDescent="0.25">
      <c r="A12" s="30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 x14ac:dyDescent="0.25">
      <c r="A13" s="30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94022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94022</v>
      </c>
    </row>
    <row r="14" spans="1:13" s="3" customFormat="1" ht="22.5" customHeight="1" x14ac:dyDescent="0.25">
      <c r="A14" s="30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 x14ac:dyDescent="0.25">
      <c r="A15" s="30"/>
      <c r="B15" s="8" t="s">
        <v>8</v>
      </c>
      <c r="C15" s="20">
        <v>0</v>
      </c>
      <c r="D15" s="20">
        <v>0</v>
      </c>
      <c r="E15" s="20">
        <v>70533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70533</v>
      </c>
    </row>
    <row r="16" spans="1:13" x14ac:dyDescent="0.25">
      <c r="A16" s="30"/>
      <c r="B16" s="9" t="s">
        <v>3</v>
      </c>
      <c r="C16" s="20">
        <v>0</v>
      </c>
      <c r="D16" s="20">
        <v>0</v>
      </c>
      <c r="E16" s="29">
        <f>12498</f>
        <v>12498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12498</v>
      </c>
      <c r="M16" s="13"/>
    </row>
    <row r="17" spans="1:11" x14ac:dyDescent="0.25">
      <c r="A17" s="30"/>
      <c r="B17" s="9" t="s">
        <v>4</v>
      </c>
      <c r="C17" s="20">
        <v>0</v>
      </c>
      <c r="D17" s="20">
        <v>0</v>
      </c>
      <c r="E17" s="29">
        <f>1754</f>
        <v>1754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1754</v>
      </c>
    </row>
    <row r="18" spans="1:11" x14ac:dyDescent="0.25">
      <c r="A18" s="30"/>
      <c r="B18" s="10" t="s">
        <v>9</v>
      </c>
      <c r="C18" s="22">
        <f>SUM(C15,C16,-C17)</f>
        <v>0</v>
      </c>
      <c r="D18" s="22">
        <f t="shared" ref="D18:G18" si="1">SUM(D15,D16,-D17)</f>
        <v>0</v>
      </c>
      <c r="E18" s="22">
        <f t="shared" si="1"/>
        <v>81277</v>
      </c>
      <c r="F18" s="22">
        <f t="shared" si="1"/>
        <v>0</v>
      </c>
      <c r="G18" s="22">
        <f t="shared" si="1"/>
        <v>0</v>
      </c>
      <c r="H18" s="22">
        <f t="shared" ref="H18" si="2">SUM(H15,H16,-H17)</f>
        <v>0</v>
      </c>
      <c r="I18" s="22">
        <f t="shared" ref="I18" si="3">SUM(I15,I16,-I17)</f>
        <v>0</v>
      </c>
      <c r="J18" s="22">
        <f t="shared" ref="J18" si="4">SUM(J15,J16,-J17)</f>
        <v>0</v>
      </c>
      <c r="K18" s="21">
        <f>SUM(C18:J18)</f>
        <v>81277</v>
      </c>
    </row>
    <row r="19" spans="1:11" s="3" customFormat="1" ht="22.5" customHeight="1" x14ac:dyDescent="0.25">
      <c r="A19" s="30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 x14ac:dyDescent="0.25">
      <c r="A20" s="30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 x14ac:dyDescent="0.25">
      <c r="A21" s="30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 x14ac:dyDescent="0.25">
      <c r="A22" s="30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 x14ac:dyDescent="0.25">
      <c r="A23" s="30"/>
      <c r="B23" s="10" t="s">
        <v>9</v>
      </c>
      <c r="C23" s="22">
        <f>SUM(C20,C21,-C22)</f>
        <v>0</v>
      </c>
      <c r="D23" s="22">
        <f t="shared" ref="D23:J23" si="5">SUM(D20,D21,-D22)</f>
        <v>0</v>
      </c>
      <c r="E23" s="22">
        <f t="shared" si="5"/>
        <v>0</v>
      </c>
      <c r="F23" s="22">
        <f t="shared" si="5"/>
        <v>0</v>
      </c>
      <c r="G23" s="22">
        <f t="shared" si="5"/>
        <v>0</v>
      </c>
      <c r="H23" s="22">
        <f t="shared" si="5"/>
        <v>0</v>
      </c>
      <c r="I23" s="22">
        <f t="shared" si="5"/>
        <v>0</v>
      </c>
      <c r="J23" s="22">
        <f t="shared" si="5"/>
        <v>0</v>
      </c>
      <c r="K23" s="21">
        <f>SUM(C23:J23)</f>
        <v>0</v>
      </c>
    </row>
    <row r="24" spans="1:11" s="3" customFormat="1" ht="22.5" customHeight="1" x14ac:dyDescent="0.25">
      <c r="A24" s="30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 x14ac:dyDescent="0.25">
      <c r="A25" s="30"/>
      <c r="B25" s="8" t="s">
        <v>8</v>
      </c>
      <c r="C25" s="24">
        <f>SUM(C9,-C15,-C20)</f>
        <v>0</v>
      </c>
      <c r="D25" s="24">
        <f t="shared" ref="D25:J25" si="6">SUM(D9,-D15,-D20)</f>
        <v>0</v>
      </c>
      <c r="E25" s="24">
        <f t="shared" si="6"/>
        <v>21465</v>
      </c>
      <c r="F25" s="24">
        <f>SUM(F9,-F15,-F20)</f>
        <v>0</v>
      </c>
      <c r="G25" s="24">
        <f t="shared" si="6"/>
        <v>0</v>
      </c>
      <c r="H25" s="24">
        <f t="shared" si="6"/>
        <v>0</v>
      </c>
      <c r="I25" s="24">
        <f t="shared" si="6"/>
        <v>0</v>
      </c>
      <c r="J25" s="24">
        <f t="shared" si="6"/>
        <v>0</v>
      </c>
      <c r="K25" s="21">
        <f>SUM(C25:J25)</f>
        <v>21465</v>
      </c>
    </row>
    <row r="26" spans="1:11" x14ac:dyDescent="0.25">
      <c r="A26" s="30"/>
      <c r="B26" s="10" t="s">
        <v>9</v>
      </c>
      <c r="C26" s="22">
        <f>SUM(C13,-C18,-C23)</f>
        <v>0</v>
      </c>
      <c r="D26" s="22">
        <f t="shared" ref="D26:J26" si="7">SUM(D13,-D18,-D23)</f>
        <v>0</v>
      </c>
      <c r="E26" s="22">
        <f t="shared" si="7"/>
        <v>12745</v>
      </c>
      <c r="F26" s="22">
        <f>SUM(F13,-F18,-F23)</f>
        <v>0</v>
      </c>
      <c r="G26" s="22">
        <f t="shared" si="7"/>
        <v>0</v>
      </c>
      <c r="H26" s="22">
        <f>SUM(H13,-H18,-H23)</f>
        <v>0</v>
      </c>
      <c r="I26" s="22">
        <f t="shared" si="7"/>
        <v>0</v>
      </c>
      <c r="J26" s="22">
        <f t="shared" si="7"/>
        <v>0</v>
      </c>
      <c r="K26" s="25">
        <f>SUM(C26:J26)</f>
        <v>12745</v>
      </c>
    </row>
    <row r="27" spans="1:11" x14ac:dyDescent="0.25">
      <c r="A27" s="30"/>
    </row>
    <row r="28" spans="1:11" x14ac:dyDescent="0.25">
      <c r="A28" s="30"/>
    </row>
    <row r="29" spans="1:11" x14ac:dyDescent="0.25">
      <c r="A29" s="30"/>
    </row>
    <row r="30" spans="1:11" x14ac:dyDescent="0.25">
      <c r="A30" s="19"/>
    </row>
  </sheetData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9"/>
  <sheetViews>
    <sheetView workbookViewId="0">
      <selection activeCell="F26" sqref="F26"/>
    </sheetView>
  </sheetViews>
  <sheetFormatPr defaultRowHeight="15" x14ac:dyDescent="0.25"/>
  <cols>
    <col min="1" max="1" width="8.7109375" customWidth="1"/>
    <col min="2" max="2" width="9.140625" hidden="1" customWidth="1"/>
    <col min="3" max="3" width="30.28515625" customWidth="1"/>
    <col min="4" max="4" width="7.5703125" customWidth="1"/>
    <col min="9" max="9" width="8.7109375" customWidth="1"/>
    <col min="10" max="10" width="9" customWidth="1"/>
    <col min="11" max="11" width="8.85546875" customWidth="1"/>
    <col min="12" max="12" width="14.42578125" customWidth="1"/>
  </cols>
  <sheetData>
    <row r="1" spans="2:12" x14ac:dyDescent="0.25">
      <c r="B1" s="30"/>
      <c r="C1" s="33" t="s">
        <v>31</v>
      </c>
      <c r="D1" s="33"/>
      <c r="E1" s="33"/>
      <c r="F1" s="33"/>
      <c r="G1" s="33"/>
      <c r="H1" s="33"/>
      <c r="I1" s="33"/>
      <c r="J1" s="33"/>
      <c r="K1" s="33"/>
      <c r="L1" s="33"/>
    </row>
    <row r="2" spans="2:12" x14ac:dyDescent="0.25">
      <c r="B2" s="30"/>
      <c r="C2" s="34" t="s">
        <v>29</v>
      </c>
      <c r="D2" s="34"/>
      <c r="E2" s="34"/>
      <c r="F2" s="34"/>
      <c r="G2" s="34"/>
      <c r="H2" s="34"/>
      <c r="I2" s="34"/>
      <c r="J2" s="34"/>
      <c r="K2" s="34"/>
      <c r="L2" s="34"/>
    </row>
    <row r="3" spans="2:12" x14ac:dyDescent="0.25">
      <c r="B3" s="30"/>
      <c r="C3" s="35">
        <v>41639</v>
      </c>
      <c r="D3" s="35"/>
      <c r="E3" s="35"/>
      <c r="F3" s="35"/>
      <c r="G3" s="35"/>
      <c r="H3" s="35"/>
      <c r="I3" s="35"/>
      <c r="J3" s="35"/>
      <c r="K3" s="35"/>
      <c r="L3" s="35"/>
    </row>
    <row r="4" spans="2:12" x14ac:dyDescent="0.25">
      <c r="B4" s="30"/>
      <c r="C4" s="14"/>
      <c r="D4" s="15"/>
      <c r="E4" s="15"/>
      <c r="F4" s="15"/>
      <c r="G4" s="15"/>
      <c r="H4" s="15"/>
      <c r="I4" s="15"/>
      <c r="J4" s="15"/>
      <c r="K4" s="15"/>
      <c r="L4" s="12"/>
    </row>
    <row r="5" spans="2:12" x14ac:dyDescent="0.25">
      <c r="B5" s="30"/>
      <c r="C5" s="31" t="s">
        <v>19</v>
      </c>
      <c r="D5" s="36" t="s">
        <v>0</v>
      </c>
      <c r="E5" s="36"/>
      <c r="F5" s="36"/>
      <c r="G5" s="36"/>
      <c r="H5" s="36"/>
      <c r="I5" s="36"/>
      <c r="J5" s="36"/>
      <c r="K5" s="36"/>
      <c r="L5" s="36"/>
    </row>
    <row r="6" spans="2:12" ht="84" x14ac:dyDescent="0.25">
      <c r="B6" s="30"/>
      <c r="C6" s="32"/>
      <c r="D6" s="17" t="s">
        <v>11</v>
      </c>
      <c r="E6" s="17" t="s">
        <v>12</v>
      </c>
      <c r="F6" s="17" t="s">
        <v>13</v>
      </c>
      <c r="G6" s="17" t="s">
        <v>17</v>
      </c>
      <c r="H6" s="17" t="s">
        <v>18</v>
      </c>
      <c r="I6" s="17" t="s">
        <v>14</v>
      </c>
      <c r="J6" s="17" t="s">
        <v>15</v>
      </c>
      <c r="K6" s="17" t="s">
        <v>16</v>
      </c>
      <c r="L6" s="18" t="s">
        <v>1</v>
      </c>
    </row>
    <row r="7" spans="2:12" x14ac:dyDescent="0.25">
      <c r="B7" s="30"/>
      <c r="C7" s="16" t="s">
        <v>21</v>
      </c>
      <c r="D7" s="4" t="s">
        <v>22</v>
      </c>
      <c r="E7" s="4" t="s">
        <v>23</v>
      </c>
      <c r="F7" s="4" t="s">
        <v>20</v>
      </c>
      <c r="G7" s="4" t="s">
        <v>24</v>
      </c>
      <c r="H7" s="4" t="s">
        <v>25</v>
      </c>
      <c r="I7" s="4" t="s">
        <v>26</v>
      </c>
      <c r="J7" s="4" t="s">
        <v>27</v>
      </c>
      <c r="K7" s="4" t="s">
        <v>28</v>
      </c>
      <c r="L7" s="5" t="s">
        <v>30</v>
      </c>
    </row>
    <row r="8" spans="2:12" x14ac:dyDescent="0.25">
      <c r="B8" s="30"/>
      <c r="C8" s="7" t="s">
        <v>2</v>
      </c>
      <c r="D8" s="28"/>
      <c r="E8" s="28"/>
      <c r="F8" s="28"/>
      <c r="G8" s="28"/>
      <c r="H8" s="28"/>
      <c r="I8" s="28"/>
      <c r="J8" s="28"/>
      <c r="K8" s="28"/>
      <c r="L8" s="11"/>
    </row>
    <row r="9" spans="2:12" x14ac:dyDescent="0.25">
      <c r="B9" s="30"/>
      <c r="C9" s="8" t="s">
        <v>8</v>
      </c>
      <c r="D9" s="20">
        <v>0</v>
      </c>
      <c r="E9" s="20">
        <v>0</v>
      </c>
      <c r="F9" s="20">
        <v>94022</v>
      </c>
      <c r="G9" s="20">
        <v>0</v>
      </c>
      <c r="H9" s="20">
        <v>0</v>
      </c>
      <c r="I9" s="20">
        <v>0</v>
      </c>
      <c r="J9" s="20">
        <v>0</v>
      </c>
      <c r="K9" s="26">
        <v>0</v>
      </c>
      <c r="L9" s="21">
        <f>SUM(D9:K9)</f>
        <v>94022</v>
      </c>
    </row>
    <row r="10" spans="2:12" x14ac:dyDescent="0.25">
      <c r="B10" s="30"/>
      <c r="C10" s="9" t="s">
        <v>3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6">
        <v>0</v>
      </c>
      <c r="L10" s="21">
        <f>SUM(D10:K10)</f>
        <v>0</v>
      </c>
    </row>
    <row r="11" spans="2:12" x14ac:dyDescent="0.25">
      <c r="B11" s="30"/>
      <c r="C11" s="9" t="s">
        <v>4</v>
      </c>
      <c r="D11" s="20">
        <v>0</v>
      </c>
      <c r="E11" s="20">
        <v>0</v>
      </c>
      <c r="F11" s="29">
        <v>107</v>
      </c>
      <c r="G11" s="20">
        <v>0</v>
      </c>
      <c r="H11" s="20">
        <v>0</v>
      </c>
      <c r="I11" s="20">
        <v>0</v>
      </c>
      <c r="J11" s="20">
        <v>0</v>
      </c>
      <c r="K11" s="26">
        <v>0</v>
      </c>
      <c r="L11" s="21">
        <f>SUM(D11:K11)</f>
        <v>107</v>
      </c>
    </row>
    <row r="12" spans="2:12" x14ac:dyDescent="0.25">
      <c r="B12" s="30"/>
      <c r="C12" s="9" t="s">
        <v>5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6">
        <v>0</v>
      </c>
      <c r="L12" s="21">
        <f>SUM(D12:K12)</f>
        <v>0</v>
      </c>
    </row>
    <row r="13" spans="2:12" x14ac:dyDescent="0.25">
      <c r="B13" s="30"/>
      <c r="C13" s="10" t="s">
        <v>9</v>
      </c>
      <c r="D13" s="22">
        <f>SUM(D9,D10,-D11,D12)</f>
        <v>0</v>
      </c>
      <c r="E13" s="22">
        <f t="shared" ref="E13:J13" si="0">SUM(E9,E10,-E11,E12)</f>
        <v>0</v>
      </c>
      <c r="F13" s="22">
        <f>SUM(F9,F10,-F11,F12)</f>
        <v>93915</v>
      </c>
      <c r="G13" s="22">
        <f t="shared" si="0"/>
        <v>0</v>
      </c>
      <c r="H13" s="22">
        <f>SUM(H9,H10,-H11,H12)</f>
        <v>0</v>
      </c>
      <c r="I13" s="22">
        <f t="shared" si="0"/>
        <v>0</v>
      </c>
      <c r="J13" s="22">
        <f t="shared" si="0"/>
        <v>0</v>
      </c>
      <c r="K13" s="22">
        <f>SUM(K9,K10,-K11,K12)</f>
        <v>0</v>
      </c>
      <c r="L13" s="21">
        <f>SUM(D13:K13)</f>
        <v>93915</v>
      </c>
    </row>
    <row r="14" spans="2:12" x14ac:dyDescent="0.25">
      <c r="B14" s="30"/>
      <c r="C14" s="7" t="s">
        <v>6</v>
      </c>
      <c r="D14" s="23"/>
      <c r="E14" s="23"/>
      <c r="F14" s="23"/>
      <c r="G14" s="23"/>
      <c r="H14" s="23"/>
      <c r="I14" s="23"/>
      <c r="J14" s="23"/>
      <c r="K14" s="23"/>
      <c r="L14" s="27"/>
    </row>
    <row r="15" spans="2:12" x14ac:dyDescent="0.25">
      <c r="B15" s="30"/>
      <c r="C15" s="8" t="s">
        <v>8</v>
      </c>
      <c r="D15" s="20">
        <v>0</v>
      </c>
      <c r="E15" s="20">
        <v>0</v>
      </c>
      <c r="F15" s="20">
        <v>81277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1">
        <f>SUM(D15:K15)</f>
        <v>81277</v>
      </c>
    </row>
    <row r="16" spans="2:12" x14ac:dyDescent="0.25">
      <c r="B16" s="30"/>
      <c r="C16" s="9" t="s">
        <v>3</v>
      </c>
      <c r="D16" s="20">
        <v>0</v>
      </c>
      <c r="E16" s="20">
        <v>0</v>
      </c>
      <c r="F16" s="29">
        <v>8184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1">
        <f>SUM(D16:K16)</f>
        <v>8184</v>
      </c>
    </row>
    <row r="17" spans="2:12" x14ac:dyDescent="0.25">
      <c r="B17" s="30"/>
      <c r="C17" s="9" t="s">
        <v>4</v>
      </c>
      <c r="D17" s="20">
        <v>0</v>
      </c>
      <c r="E17" s="20">
        <v>0</v>
      </c>
      <c r="F17" s="29">
        <v>107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1">
        <f>SUM(D17:K17)</f>
        <v>107</v>
      </c>
    </row>
    <row r="18" spans="2:12" x14ac:dyDescent="0.25">
      <c r="B18" s="30"/>
      <c r="C18" s="10" t="s">
        <v>9</v>
      </c>
      <c r="D18" s="22">
        <f>SUM(D15,D16,-D17)</f>
        <v>0</v>
      </c>
      <c r="E18" s="22">
        <f t="shared" ref="E18:K18" si="1">SUM(E15,E16,-E17)</f>
        <v>0</v>
      </c>
      <c r="F18" s="22">
        <f t="shared" si="1"/>
        <v>89354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2">
        <f t="shared" si="1"/>
        <v>0</v>
      </c>
      <c r="L18" s="21">
        <f>SUM(D18:K18)</f>
        <v>89354</v>
      </c>
    </row>
    <row r="19" spans="2:12" x14ac:dyDescent="0.25">
      <c r="B19" s="30"/>
      <c r="C19" s="7" t="s">
        <v>7</v>
      </c>
      <c r="D19" s="23"/>
      <c r="E19" s="23"/>
      <c r="F19" s="23"/>
      <c r="G19" s="23"/>
      <c r="H19" s="23"/>
      <c r="I19" s="23"/>
      <c r="J19" s="23"/>
      <c r="K19" s="23"/>
      <c r="L19" s="27"/>
    </row>
    <row r="20" spans="2:12" x14ac:dyDescent="0.25">
      <c r="B20" s="30"/>
      <c r="C20" s="8" t="s">
        <v>8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6">
        <v>0</v>
      </c>
      <c r="L20" s="21">
        <f>SUM(D20:K20)</f>
        <v>0</v>
      </c>
    </row>
    <row r="21" spans="2:12" x14ac:dyDescent="0.25">
      <c r="B21" s="30"/>
      <c r="C21" s="9" t="s">
        <v>3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6">
        <v>0</v>
      </c>
      <c r="L21" s="21">
        <f>SUM(D21:K21)</f>
        <v>0</v>
      </c>
    </row>
    <row r="22" spans="2:12" x14ac:dyDescent="0.25">
      <c r="B22" s="30"/>
      <c r="C22" s="9" t="s">
        <v>4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6">
        <v>0</v>
      </c>
      <c r="L22" s="21">
        <f>SUM(D22:K22)</f>
        <v>0</v>
      </c>
    </row>
    <row r="23" spans="2:12" x14ac:dyDescent="0.25">
      <c r="B23" s="30"/>
      <c r="C23" s="10" t="s">
        <v>9</v>
      </c>
      <c r="D23" s="22">
        <f>SUM(D20,D21,-D22)</f>
        <v>0</v>
      </c>
      <c r="E23" s="22">
        <f t="shared" ref="E23:K23" si="2">SUM(E20,E21,-E22)</f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2">
        <f t="shared" si="2"/>
        <v>0</v>
      </c>
      <c r="L23" s="21">
        <f>SUM(D23:K23)</f>
        <v>0</v>
      </c>
    </row>
    <row r="24" spans="2:12" x14ac:dyDescent="0.25">
      <c r="B24" s="30"/>
      <c r="C24" s="7" t="s">
        <v>10</v>
      </c>
      <c r="D24" s="23"/>
      <c r="E24" s="23"/>
      <c r="F24" s="23"/>
      <c r="G24" s="23"/>
      <c r="H24" s="23"/>
      <c r="I24" s="23"/>
      <c r="J24" s="23"/>
      <c r="K24" s="23"/>
      <c r="L24" s="27"/>
    </row>
    <row r="25" spans="2:12" x14ac:dyDescent="0.25">
      <c r="B25" s="30"/>
      <c r="C25" s="8" t="s">
        <v>8</v>
      </c>
      <c r="D25" s="24">
        <f>SUM(D9,-D15,-D20)</f>
        <v>0</v>
      </c>
      <c r="E25" s="24">
        <f t="shared" ref="E25:K25" si="3">SUM(E9,-E15,-E20)</f>
        <v>0</v>
      </c>
      <c r="F25" s="24">
        <f t="shared" si="3"/>
        <v>12745</v>
      </c>
      <c r="G25" s="24">
        <f>SUM(G9,-G15,-G20)</f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4">
        <f t="shared" si="3"/>
        <v>0</v>
      </c>
      <c r="L25" s="21">
        <f>SUM(D25:K25)</f>
        <v>12745</v>
      </c>
    </row>
    <row r="26" spans="2:12" x14ac:dyDescent="0.25">
      <c r="B26" s="30"/>
      <c r="C26" s="10" t="s">
        <v>9</v>
      </c>
      <c r="D26" s="22">
        <f>SUM(D13,-D18,-D23)</f>
        <v>0</v>
      </c>
      <c r="E26" s="22">
        <f t="shared" ref="E26:K26" si="4">SUM(E13,-E18,-E23)</f>
        <v>0</v>
      </c>
      <c r="F26" s="37">
        <f t="shared" si="4"/>
        <v>4561</v>
      </c>
      <c r="G26" s="22">
        <f>SUM(G13,-G18,-G23)</f>
        <v>0</v>
      </c>
      <c r="H26" s="22">
        <f t="shared" si="4"/>
        <v>0</v>
      </c>
      <c r="I26" s="22">
        <f>SUM(I13,-I18,-I23)</f>
        <v>0</v>
      </c>
      <c r="J26" s="22">
        <f t="shared" si="4"/>
        <v>0</v>
      </c>
      <c r="K26" s="22">
        <f t="shared" si="4"/>
        <v>0</v>
      </c>
      <c r="L26" s="25">
        <f>SUM(D26:K26)</f>
        <v>4561</v>
      </c>
    </row>
    <row r="27" spans="2:12" x14ac:dyDescent="0.25">
      <c r="B27" s="30"/>
      <c r="C27" s="2"/>
      <c r="D27" s="1"/>
      <c r="E27" s="1"/>
      <c r="F27" s="1"/>
      <c r="G27" s="1"/>
      <c r="H27" s="1"/>
      <c r="I27" s="1"/>
      <c r="J27" s="1"/>
      <c r="K27" s="1"/>
    </row>
    <row r="28" spans="2:12" x14ac:dyDescent="0.25">
      <c r="B28" s="30"/>
      <c r="C28" s="2"/>
      <c r="D28" s="1"/>
      <c r="E28" s="1"/>
      <c r="F28" s="1"/>
      <c r="G28" s="1"/>
      <c r="H28" s="1"/>
      <c r="I28" s="1"/>
      <c r="J28" s="1"/>
      <c r="K28" s="1"/>
    </row>
    <row r="29" spans="2:12" x14ac:dyDescent="0.25">
      <c r="B29" s="30"/>
      <c r="C29" s="2"/>
      <c r="D29" s="1"/>
      <c r="E29" s="1"/>
      <c r="F29" s="1"/>
      <c r="G29" s="1"/>
      <c r="H29" s="1"/>
      <c r="I29" s="1"/>
      <c r="J29" s="1"/>
      <c r="K29" s="1"/>
    </row>
  </sheetData>
  <mergeCells count="6">
    <mergeCell ref="B1:B29"/>
    <mergeCell ref="C1:L1"/>
    <mergeCell ref="C2:L2"/>
    <mergeCell ref="C3:L3"/>
    <mergeCell ref="C5:C6"/>
    <mergeCell ref="D5:L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DHM_2012</vt:lpstr>
      <vt:lpstr>DHM 2013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Anna Vesela</cp:lastModifiedBy>
  <cp:lastPrinted>2013-04-08T12:11:00Z</cp:lastPrinted>
  <dcterms:created xsi:type="dcterms:W3CDTF">2011-11-04T12:05:36Z</dcterms:created>
  <dcterms:modified xsi:type="dcterms:W3CDTF">2014-03-27T08:50:16Z</dcterms:modified>
</cp:coreProperties>
</file>