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3"/>
  </bookViews>
  <sheets>
    <sheet name="DNM_2012" sheetId="2" r:id="rId1"/>
    <sheet name="DNM_2013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E13" i="9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13" s="1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8" s="1"/>
  <c r="K17"/>
  <c r="K15"/>
  <c r="J13"/>
  <c r="I13"/>
  <c r="I21" s="1"/>
  <c r="G13"/>
  <c r="G21" s="1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F26" s="1"/>
  <c r="E18"/>
  <c r="D18"/>
  <c r="C18"/>
  <c r="K17"/>
  <c r="K15"/>
  <c r="H13"/>
  <c r="F13"/>
  <c r="D13"/>
  <c r="K11"/>
  <c r="K10"/>
  <c r="J25" i="7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F26" s="1"/>
  <c r="E18"/>
  <c r="D18"/>
  <c r="C18"/>
  <c r="C26" s="1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H26" s="1"/>
  <c r="G18"/>
  <c r="F18"/>
  <c r="E18"/>
  <c r="E26" s="1"/>
  <c r="D18"/>
  <c r="C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J25" s="1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D21"/>
  <c r="K13"/>
  <c r="D26" i="9"/>
  <c r="K25"/>
  <c r="K23" i="7"/>
  <c r="H26"/>
  <c r="K13"/>
  <c r="J13" i="2"/>
  <c r="J18" i="6"/>
  <c r="J26" i="9"/>
  <c r="C26" i="6"/>
  <c r="I13" i="9"/>
  <c r="I26" s="1"/>
  <c r="K12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13" i="9" l="1"/>
  <c r="K26" i="7"/>
  <c r="J26" i="6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<sst xmlns="http://schemas.openxmlformats.org/spreadsheetml/2006/main" count="238" uniqueCount="53">
  <si>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</si>
  <si>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</si>
  <si>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</si>
  <si>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</si>
  <si>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</si>
  <si>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</si>
  <si>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</si>
  <si>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</si>
  <si>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</si>
  <si>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</si>
  <si>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</si>
  <si>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</si>
  <si>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</si>
  <si>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</si>
  <si>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</si>
  <si>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</si>
  <si>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</si>
  <si>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</si>
  <si>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</si>
  <si>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</si>
  <si>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</si>
  <si>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</si>
  <si>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</si>
  <si>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</si>
  <si>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</si>
  <si>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</si>
  <si>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</si>
  <si>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</si>
  <si>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</si>
  <si>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</si>
  <si>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</si>
  <si>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</si>
  <si>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</si>
  <si>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</si>
  <si>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</si>
  <si>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</si>
  <si>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</si>
  <si>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</si>
  <si>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</si>
  <si>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</si>
  <si>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</si>
  <si>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</si>
  <si>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</si>
  <si>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</si>
  <si>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</si>
  <si>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</si>
  <si>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</si>
  <si>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</si>
  <si>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</si>
  <si>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</si>
  <si>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</si>
  <si>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</si>
  <si>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SANREAL,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</si>
</sst>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sqref="A1:A29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sqref="A1:A29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6" sqref="B3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1563</v>
      </c>
      <c r="D9" s="32">
        <v>120150</v>
      </c>
      <c r="E9" s="32">
        <v>35797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157510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1563</v>
      </c>
      <c r="D13" s="34">
        <f t="shared" ref="D13:I13" si="0">SUM(D9,D10,-D11,D12)</f>
        <v>120150</v>
      </c>
      <c r="E13" s="34">
        <f>SUM(E9,E10,-E11,E12)</f>
        <v>35797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157510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16533</v>
      </c>
      <c r="E15" s="32">
        <v>32092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48625</v>
      </c>
    </row>
    <row r="16" spans="1:13">
      <c r="A16" s="41"/>
      <c r="B16" s="15" t="s">
        <v>6</v>
      </c>
      <c r="C16" s="32">
        <v>0</v>
      </c>
      <c r="D16" s="32">
        <v>6012</v>
      </c>
      <c r="E16" s="32">
        <v>3133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9145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22545</v>
      </c>
      <c r="E18" s="34">
        <f t="shared" si="1"/>
        <v>35225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57770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1563</v>
      </c>
      <c r="D25" s="37">
        <f t="shared" ref="D25:J25" si="6">SUM(D9,-D15,-D20)</f>
        <v>103617</v>
      </c>
      <c r="E25" s="37">
        <f t="shared" si="6"/>
        <v>3705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108885</v>
      </c>
    </row>
    <row r="26" spans="1:11">
      <c r="A26" s="41"/>
      <c r="B26" s="16" t="s">
        <v>14</v>
      </c>
      <c r="C26" s="34">
        <f>SUM(C13,-C18,-C23)</f>
        <v>1563</v>
      </c>
      <c r="D26" s="34">
        <f t="shared" ref="D26:J26" si="7">SUM(D13,-D18,-D23)</f>
        <v>97605</v>
      </c>
      <c r="E26" s="34">
        <f t="shared" si="7"/>
        <v>572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99740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N12" sqref="N1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1563</v>
      </c>
      <c r="D9" s="32">
        <v>120150</v>
      </c>
      <c r="E9" s="32">
        <v>35797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157510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1563</v>
      </c>
      <c r="D13" s="34">
        <f t="shared" ref="D13:I13" si="0">SUM(D9,D10,-D11,D12)</f>
        <v>120150</v>
      </c>
      <c r="E13" s="34">
        <f t="shared" si="0"/>
        <v>35797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157510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22545</v>
      </c>
      <c r="E15" s="32">
        <v>35225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57770</v>
      </c>
      <c r="M15" s="19"/>
    </row>
    <row r="16" spans="1:13">
      <c r="A16" s="41"/>
      <c r="B16" s="15" t="s">
        <v>6</v>
      </c>
      <c r="C16" s="32">
        <v>0</v>
      </c>
      <c r="D16" s="32">
        <v>6012</v>
      </c>
      <c r="E16" s="32">
        <v>298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6310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28557</v>
      </c>
      <c r="E18" s="34">
        <f t="shared" si="1"/>
        <v>35523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64080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1563</v>
      </c>
      <c r="D25" s="37">
        <f t="shared" si="3"/>
        <v>97605</v>
      </c>
      <c r="E25" s="37">
        <f>SUM(E9,-E15,-E20)</f>
        <v>572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99740</v>
      </c>
    </row>
    <row r="26" spans="1:11">
      <c r="A26" s="41"/>
      <c r="B26" s="16" t="s">
        <v>14</v>
      </c>
      <c r="C26" s="34">
        <f t="shared" ref="C26:H26" si="4">SUM(C13,-C18,-C23)</f>
        <v>1563</v>
      </c>
      <c r="D26" s="34">
        <f>SUM(D13,-D18,-D23)</f>
        <v>91593</v>
      </c>
      <c r="E26" s="34">
        <f t="shared" si="4"/>
        <v>274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93430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sqref="A1:A29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F33" sqref="F3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Krahulcova</cp:lastModifiedBy>
  <cp:lastPrinted>2014-02-06T14:36:34Z</cp:lastPrinted>
  <dcterms:created xsi:type="dcterms:W3CDTF">2011-11-04T12:05:36Z</dcterms:created>
  <dcterms:modified xsi:type="dcterms:W3CDTF">2014-03-01T23:04:02Z</dcterms:modified>
</cp:coreProperties>
</file>