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200" windowHeight="12885" firstSheet="33" activeTab="40"/>
  </bookViews>
  <sheets>
    <sheet name="Hárok1" sheetId="1" r:id="rId1"/>
    <sheet name="Hárok2" sheetId="2" r:id="rId2"/>
    <sheet name="Hárok3" sheetId="3" r:id="rId3"/>
    <sheet name="Hárok4" sheetId="4" r:id="rId4"/>
    <sheet name="Hárok5" sheetId="5" r:id="rId5"/>
    <sheet name="Hárok6" sheetId="6" r:id="rId6"/>
    <sheet name="Hárok7" sheetId="7" r:id="rId7"/>
    <sheet name="Hárok8" sheetId="8" r:id="rId8"/>
    <sheet name="Hárok9" sheetId="9" r:id="rId9"/>
    <sheet name="Hárok10" sheetId="10" r:id="rId10"/>
    <sheet name="Hárok11" sheetId="11" r:id="rId11"/>
    <sheet name="Hárok12" sheetId="12" r:id="rId12"/>
    <sheet name="Hárok13" sheetId="13" r:id="rId13"/>
    <sheet name="Hárok14" sheetId="14" r:id="rId14"/>
    <sheet name="Hárok15" sheetId="15" r:id="rId15"/>
    <sheet name="Hárok16" sheetId="16" r:id="rId16"/>
    <sheet name="Hárok17" sheetId="17" r:id="rId17"/>
    <sheet name="Hárok18" sheetId="18" r:id="rId18"/>
    <sheet name="Hárok19" sheetId="19" r:id="rId19"/>
    <sheet name="Hárok20" sheetId="20" r:id="rId20"/>
    <sheet name="Hárok21" sheetId="21" r:id="rId21"/>
    <sheet name="Hárok22" sheetId="22" r:id="rId22"/>
    <sheet name="Hárok23" sheetId="23" r:id="rId23"/>
    <sheet name="Hárok24" sheetId="24" r:id="rId24"/>
    <sheet name="Hárok25" sheetId="25" r:id="rId25"/>
    <sheet name="Hárok26" sheetId="26" r:id="rId26"/>
    <sheet name="Hárok27" sheetId="27" r:id="rId27"/>
    <sheet name="Hárok28" sheetId="28" r:id="rId28"/>
    <sheet name="Hárok29" sheetId="29" r:id="rId29"/>
    <sheet name="Hárok30" sheetId="30" r:id="rId30"/>
    <sheet name="Hárok31" sheetId="31" r:id="rId31"/>
    <sheet name="Hárok32" sheetId="32" r:id="rId32"/>
    <sheet name="Hárok33" sheetId="33" r:id="rId33"/>
    <sheet name="Hárok34" sheetId="34" r:id="rId34"/>
    <sheet name="Hárok35" sheetId="35" r:id="rId35"/>
    <sheet name="Hárok36" sheetId="36" r:id="rId36"/>
    <sheet name="Hárok37" sheetId="37" r:id="rId37"/>
    <sheet name="Hárok38" sheetId="38" r:id="rId38"/>
    <sheet name="Hárok39" sheetId="39" r:id="rId39"/>
    <sheet name="Hárok40" sheetId="40" r:id="rId40"/>
    <sheet name="Work" sheetId="41" r:id="rId4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30" l="1"/>
  <c r="F23" i="30"/>
  <c r="F22" i="30"/>
  <c r="F21" i="30"/>
  <c r="F20" i="30"/>
  <c r="F19" i="30"/>
  <c r="F18" i="30"/>
  <c r="F17" i="30"/>
  <c r="F16" i="30"/>
  <c r="F15" i="30"/>
  <c r="F14" i="30"/>
  <c r="F13" i="30"/>
  <c r="F12" i="30"/>
  <c r="F11" i="30"/>
  <c r="F10" i="30"/>
  <c r="F9" i="30"/>
  <c r="F8" i="30"/>
  <c r="B9" i="20"/>
  <c r="F12" i="18"/>
  <c r="B27" i="17"/>
  <c r="B14" i="17"/>
  <c r="D16" i="14"/>
  <c r="B16" i="14"/>
  <c r="B28" i="13"/>
  <c r="D20" i="13"/>
  <c r="D11" i="13"/>
  <c r="B31" i="13" s="1"/>
  <c r="E30" i="12"/>
  <c r="D30" i="12"/>
  <c r="C30" i="12"/>
  <c r="B30" i="12"/>
  <c r="F29" i="12"/>
  <c r="F28" i="12"/>
  <c r="F27" i="12"/>
  <c r="F26" i="12"/>
  <c r="F25" i="12"/>
  <c r="F30" i="12" s="1"/>
  <c r="J28" i="7"/>
  <c r="I26" i="7"/>
  <c r="H26" i="7"/>
  <c r="G26" i="7"/>
  <c r="F26" i="7"/>
  <c r="E26" i="7"/>
  <c r="D26" i="7"/>
  <c r="C26" i="7"/>
  <c r="B26" i="7"/>
  <c r="J25" i="7"/>
  <c r="J26" i="7" s="1"/>
  <c r="J24" i="7"/>
  <c r="J23" i="7"/>
  <c r="I21" i="7"/>
  <c r="H21" i="7"/>
  <c r="G21" i="7"/>
  <c r="F21" i="7"/>
  <c r="E21" i="7"/>
  <c r="D21" i="7"/>
  <c r="C21" i="7"/>
  <c r="B21" i="7"/>
  <c r="J20" i="7"/>
  <c r="J21" i="7" s="1"/>
  <c r="J19" i="7"/>
  <c r="J18" i="7"/>
  <c r="J17" i="7"/>
  <c r="I28" i="5"/>
  <c r="E28" i="5"/>
  <c r="I27" i="5"/>
  <c r="H27" i="5"/>
  <c r="G27" i="5"/>
  <c r="F27" i="5"/>
  <c r="E27" i="5"/>
  <c r="D27" i="5"/>
  <c r="C27" i="5"/>
  <c r="B27" i="5"/>
  <c r="I25" i="5"/>
  <c r="H25" i="5"/>
  <c r="G25" i="5"/>
  <c r="F25" i="5"/>
  <c r="E25" i="5"/>
  <c r="D25" i="5"/>
  <c r="C25" i="5"/>
  <c r="B25" i="5"/>
  <c r="J24" i="5"/>
  <c r="J25" i="5" s="1"/>
  <c r="J23" i="5"/>
  <c r="J22" i="5"/>
  <c r="I20" i="5"/>
  <c r="H20" i="5"/>
  <c r="H28" i="5" s="1"/>
  <c r="G20" i="5"/>
  <c r="G28" i="5" s="1"/>
  <c r="F20" i="5"/>
  <c r="F28" i="5" s="1"/>
  <c r="E20" i="5"/>
  <c r="D20" i="5"/>
  <c r="D28" i="5" s="1"/>
  <c r="C20" i="5"/>
  <c r="C28" i="5" s="1"/>
  <c r="B20" i="5"/>
  <c r="B28" i="5" s="1"/>
  <c r="J19" i="5"/>
  <c r="J18" i="5"/>
  <c r="J20" i="5" s="1"/>
  <c r="J28" i="5" s="1"/>
  <c r="J17" i="5"/>
  <c r="J27" i="5" s="1"/>
  <c r="I15" i="5"/>
  <c r="H15" i="5"/>
  <c r="G15" i="5"/>
  <c r="F15" i="5"/>
  <c r="E15" i="5"/>
  <c r="D15" i="5"/>
  <c r="C15" i="5"/>
  <c r="B15" i="5"/>
  <c r="J14" i="5"/>
  <c r="J13" i="5"/>
  <c r="J15" i="5" s="1"/>
  <c r="J12" i="5"/>
  <c r="J11" i="5"/>
  <c r="H24" i="3"/>
  <c r="G24" i="3"/>
  <c r="F24" i="3"/>
  <c r="E24" i="3"/>
  <c r="D24" i="3"/>
  <c r="C24" i="3"/>
  <c r="B24" i="3"/>
  <c r="I16" i="3"/>
  <c r="I15" i="3"/>
  <c r="I14" i="3"/>
  <c r="I13" i="3"/>
  <c r="I11" i="3"/>
  <c r="I10" i="3"/>
  <c r="I9" i="3"/>
  <c r="I8" i="3"/>
  <c r="I7" i="3"/>
  <c r="I24" i="3" s="1"/>
</calcChain>
</file>

<file path=xl/sharedStrings.xml><?xml version="1.0" encoding="utf-8"?>
<sst xmlns="http://schemas.openxmlformats.org/spreadsheetml/2006/main" count="1670" uniqueCount="748">
  <si>
    <t>Poznámky Úč POD 3-04</t>
  </si>
  <si>
    <t>POZNÁMKY</t>
  </si>
  <si>
    <t>individuálnej účtovnej závierky zostavenej k  31.12.2013</t>
  </si>
  <si>
    <t>v</t>
  </si>
  <si>
    <t>eurocentoch</t>
  </si>
  <si>
    <t>x</t>
  </si>
  <si>
    <t>celých eurách *)</t>
  </si>
  <si>
    <t>mesiac</t>
  </si>
  <si>
    <t>rok</t>
  </si>
  <si>
    <t>Za obdobie</t>
  </si>
  <si>
    <t>od</t>
  </si>
  <si>
    <t>do</t>
  </si>
  <si>
    <t>Za bezprostredne</t>
  </si>
  <si>
    <t>predchádzajúce obdobie</t>
  </si>
  <si>
    <t>Dátum vzniku účtovnej jednotky</t>
  </si>
  <si>
    <t>Účtovná závierka:*)</t>
  </si>
  <si>
    <t>riadna</t>
  </si>
  <si>
    <t>zastavená</t>
  </si>
  <si>
    <t>mimoriadna</t>
  </si>
  <si>
    <t>schválená</t>
  </si>
  <si>
    <t>priebežná</t>
  </si>
  <si>
    <t>IČO</t>
  </si>
  <si>
    <t>Kód SK NACE</t>
  </si>
  <si>
    <t xml:space="preserve"> </t>
  </si>
  <si>
    <t>.</t>
  </si>
  <si>
    <t>Obchodné meno (názov) účtovnej jednotky</t>
  </si>
  <si>
    <t>V</t>
  </si>
  <si>
    <t>e</t>
  </si>
  <si>
    <t>n</t>
  </si>
  <si>
    <t>d</t>
  </si>
  <si>
    <t>o</t>
  </si>
  <si>
    <t>m</t>
  </si>
  <si>
    <t>a</t>
  </si>
  <si>
    <t>t</t>
  </si>
  <si>
    <t>s</t>
  </si>
  <si>
    <t>p</t>
  </si>
  <si>
    <t>l</t>
  </si>
  <si>
    <t>r</t>
  </si>
  <si>
    <t>Sídlo účtovnej jednotky</t>
  </si>
  <si>
    <t>Ulica</t>
  </si>
  <si>
    <t>Číslo</t>
  </si>
  <si>
    <t>K</t>
  </si>
  <si>
    <t>á</t>
  </si>
  <si>
    <t>ň</t>
  </si>
  <si>
    <t>k</t>
  </si>
  <si>
    <t>c</t>
  </si>
  <si>
    <t>PSČ</t>
  </si>
  <si>
    <t>Názov obce</t>
  </si>
  <si>
    <t>N</t>
  </si>
  <si>
    <t>é</t>
  </si>
  <si>
    <t>Z</t>
  </si>
  <si>
    <t>y</t>
  </si>
  <si>
    <t>Číslo telefónu</t>
  </si>
  <si>
    <t>Číslo faxu</t>
  </si>
  <si>
    <t>/</t>
  </si>
  <si>
    <t>E-mailová adresa</t>
  </si>
  <si>
    <t>@</t>
  </si>
  <si>
    <t>Zostavené dňa:  28.3.2014</t>
  </si>
  <si>
    <t>Podpisový záznam osoby zodopovednej za vedenie účtovníctva:</t>
  </si>
  <si>
    <t>Podpisový záznam osoby zodpovednej za zostavenie účtovnej závierky:</t>
  </si>
  <si>
    <t>Podpisový záznam člena štatutárneho orgánu účtovnej jednotky alebo fyzickej osoby, ktorá je účtovnou jednotkou:</t>
  </si>
  <si>
    <t>Schválené dňa:</t>
  </si>
  <si>
    <t>1. Informácie k časti A. písm. c) prílohy č. 3 o 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</si>
  <si>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</si>
  <si>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</si>
  <si>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</si>
  <si>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</si>
  <si>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</si>
  <si>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</si>
  <si>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>2. Informácie k časti B. písm. b) prílohy č. 3 o štruktúre spoločníkov, akcionárov ku dňu, ku ktorému sa zostavuje účtovná závierka a o čtruktúre spoločníkov, akcionárov do dňa jej zmeny vzniknutej v priebehu účtovného obdobia</t>
  </si>
  <si>
    <t>Tabuľka č. 1</t>
  </si>
  <si>
    <t>Spoločník, akcionár</t>
  </si>
  <si>
    <t>Výška podielu na základnom imaní</t>
  </si>
  <si>
    <t>Podiel na hlasovacích právach v %</t>
  </si>
  <si>
    <t>Iný podiel na ostatných položkách VI ako na ZI v %</t>
  </si>
  <si>
    <t>absolútne</t>
  </si>
  <si>
    <t>v %</t>
  </si>
  <si>
    <t>b</t>
  </si>
  <si>
    <t>Ing. Tabi Ján</t>
  </si>
  <si>
    <t>Viderman Peter</t>
  </si>
  <si>
    <t>Spolu</t>
  </si>
  <si>
    <t>Tabuľka č. 2</t>
  </si>
  <si>
    <t>Spoločník, akcionár do dňa zmeny v štruktúre spoločníkov, akcionárov</t>
  </si>
  <si>
    <t>Dátum zmeny</t>
  </si>
  <si>
    <t>f</t>
  </si>
  <si>
    <t>3. Informácie k časti F. písm. a) prílohy č. 3 o dlhodobom nehmotnom majetku</t>
  </si>
  <si>
    <t xml:space="preserve">     Tabuľka č. 1</t>
  </si>
  <si>
    <t>Dlhodobý nehmotný majetok</t>
  </si>
  <si>
    <t>Aktivované náklady na vývoj</t>
  </si>
  <si>
    <t>Softvér</t>
  </si>
  <si>
    <t>Oceniteľné práva</t>
  </si>
  <si>
    <t>Goodwill</t>
  </si>
  <si>
    <t>Ostatný DNM</t>
  </si>
  <si>
    <t>Obstaráva-ný DNM</t>
  </si>
  <si>
    <t>Poskytnuté preddavky na DNM</t>
  </si>
  <si>
    <t>g</t>
  </si>
  <si>
    <t>h</t>
  </si>
  <si>
    <t>i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</si>
  <si>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</si>
  <si>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</si>
  <si>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</si>
  <si>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</si>
  <si>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</si>
  <si>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</si>
  <si>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</si>
  <si>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</si>
  <si>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</si>
  <si>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4. Informácie k časti F. písm. c) prílohy č. 3 o dlhodobom nehmotnom majetku</t>
  </si>
  <si>
    <t>Hodnota  za bežné účtovné obdobie</t>
  </si>
  <si>
    <t>Dlhodobý nehmotný majetok, na ktorý je zriadené záložné právo</t>
  </si>
  <si>
    <t>Dlhodobý nehmotný majetok, pri ktorom má účtovná jednotka obmedzené právo s ním nakladať</t>
  </si>
  <si>
    <t>5. Informácie k časti F. písm. a) prílohy č. 3 o dlhodobom hmotnom majetku</t>
  </si>
  <si>
    <t>Dlhodobý hmotný majetok</t>
  </si>
  <si>
    <t>Pozemky</t>
  </si>
  <si>
    <t>Stavby</t>
  </si>
  <si>
    <t>Samostatné hnuteľné veci a súbory hnuteľných vecí</t>
  </si>
  <si>
    <t>Pestovateľ-ské celky trvalých porastov</t>
  </si>
  <si>
    <t>Základné stádo a ťažné zvieratá</t>
  </si>
  <si>
    <t>Ostatný DHM</t>
  </si>
  <si>
    <t>Obstaráva-ný DHM</t>
  </si>
  <si>
    <t>Poskytnu-té preddav-ky na DHM</t>
  </si>
  <si>
    <t>j</t>
  </si>
  <si>
    <t>Obstarávaný DHM</t>
  </si>
  <si>
    <t>6. Informácie k časti F. písm. c) prílohy č. 3 o dlhodobom hmotnom majetku</t>
  </si>
  <si>
    <t>Hodnota za bežné účtovné obdobie</t>
  </si>
  <si>
    <t>Dlhodobý hmotný majetok, na ktorý je zriadené záložné právo</t>
  </si>
  <si>
    <t>Dlhodobý hmotný majetok, pri ktorom má účtovná jednotka obmedzené právo s ním nakladať</t>
  </si>
  <si>
    <t>7. Informácie k časti F. písm. j) prílohy č. 3 o dlhodobom finančnom majetku</t>
  </si>
  <si>
    <t>Dlhodobý finančný majetok</t>
  </si>
  <si>
    <t>Podielové CP a podiely v DÚJ</t>
  </si>
  <si>
    <t>Podielové CP a podiely v spoločnosti s podstatným vplyvom</t>
  </si>
  <si>
    <t>Ostatné dlhodobé CP a podiely</t>
  </si>
  <si>
    <t>Pôžičky ÚJ v kons. celku</t>
  </si>
  <si>
    <t>Ostatný DFM</t>
  </si>
  <si>
    <t>Pôžičky s dobou splatnosti najviac jeden rok</t>
  </si>
  <si>
    <t>Obstarávaný DFM</t>
  </si>
  <si>
    <t>Poskytnu-té preddav-ky na DFM</t>
  </si>
  <si>
    <t>Účtovná hodnota</t>
  </si>
  <si>
    <t>8. Informácie k časti F. písm.  m) prílohy č. 3 o dlhodobom finančnom majetku</t>
  </si>
  <si>
    <t>Dlhodobý finančný majetok, na ktorý je zriadené záložné právo</t>
  </si>
  <si>
    <t>Dlhodobý finančný majetok, pri ktorom má účtovná jednotka obmedzené právo s ním nakladať</t>
  </si>
  <si>
    <t>9. Informácie k časti F. písm. i) prílohy č. 3 o štruktúre dlhodobého finančného majetku</t>
  </si>
  <si>
    <t>Obchodné meno a sídlo spoločnosti, v ktorej má ÚJ umiestnený DFM</t>
  </si>
  <si>
    <t>Podiel ÚJ na ZI v %</t>
  </si>
  <si>
    <t>Podiel ÚJ na hlasovacích právach v %</t>
  </si>
  <si>
    <t>Hodnota vlastného imania ÚJ, v ktorej má ÚJ umiestnený DFM</t>
  </si>
  <si>
    <t>Výsledok hospodárenia ÚJ, v ktorej má ÚJ umiestnený DFM</t>
  </si>
  <si>
    <t>Účtovná hodnota DFM</t>
  </si>
  <si>
    <t>Dcérske účtovné jednotky</t>
  </si>
  <si>
    <t>Účtovné jednotky s podstatným vplyvom</t>
  </si>
  <si>
    <t>Ostatné realizovateľné CP a podiely</t>
  </si>
  <si>
    <t>Obstarávaný DFM na účely vykonania vplyvu v inej ÚJ</t>
  </si>
  <si>
    <t>Dlhodobý finančný majetok spolu</t>
  </si>
  <si>
    <t>10. Informácie k časti F. písm. j) a l) prílohy č. 3 o dlhových CP držaných do splatnosti</t>
  </si>
  <si>
    <t>Dlhové CP držané do splatnosti</t>
  </si>
  <si>
    <t>Druh CP</t>
  </si>
  <si>
    <t xml:space="preserve">Stav na začiatku účtovného obdobia </t>
  </si>
  <si>
    <t>Zvýšenie hodnoty</t>
  </si>
  <si>
    <t>Zníženie hodnoty</t>
  </si>
  <si>
    <t>Vyradenie dlhového CP z účtovníctva v účtovnom období</t>
  </si>
  <si>
    <t>Do splatnosti viac ako päť rokov</t>
  </si>
  <si>
    <t>Do splatnosti od troch rokov do piatich rokov vrátane</t>
  </si>
  <si>
    <t>Do splatnosti od jedného roka do troch rokov vrátane</t>
  </si>
  <si>
    <t>Do splatnosti do jedného roka vrátane</t>
  </si>
  <si>
    <t>Dlhové CP držané do splatnosti spolu</t>
  </si>
  <si>
    <t>11. Informácie k časti F. písm. j) a l) prílohy č. 3 o poskytnutých dlhodobých pôžičkách</t>
  </si>
  <si>
    <t>Dlhodobé pôžičky</t>
  </si>
  <si>
    <t>Vyradenie pôžičky z účtovníctva v účtovnom období</t>
  </si>
  <si>
    <t>Do splatnosti jedného roka vrátane</t>
  </si>
  <si>
    <t>Dlhodobé pôžičky spolu</t>
  </si>
  <si>
    <t>12. Informácie k časti F. písm. o) prílohy č. 3 o opravných položkách k zásobám</t>
  </si>
  <si>
    <t>Zásoby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</si>
  <si>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</si>
  <si>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</si>
  <si>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</si>
  <si>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</si>
  <si>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</si>
  <si>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Materiál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</si>
  <si>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</si>
  <si>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</si>
  <si>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</si>
  <si>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</si>
  <si>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</si>
  <si>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 na zásoby</t>
  </si>
  <si>
    <t>Zásoby spolu</t>
  </si>
  <si>
    <t>Hodnota</t>
  </si>
  <si>
    <t>Náklady na obstarávanie nehnuteľnosti na predaj za účtovné obdobie</t>
  </si>
  <si>
    <t>Náklady na obstaranie nehnuteľnosti na predaj od začiatku obstarávania</t>
  </si>
  <si>
    <t>13. Informácie k časti F. písm. p) prílohy č. 3 o zásobách, na ktoré je zriadené záložné právo a o zásobách, pri ktorých má účtovná jednotka obmedzené právo s nimi nakladať</t>
  </si>
  <si>
    <t>Zásoby, na ktoré je zriadené záložné právo</t>
  </si>
  <si>
    <t>Zásoby, pri ktorých má účtovná jendotka obemdzené právo s nimi nkladať</t>
  </si>
  <si>
    <t>14. Informácie k časti F. písm. q) prílohy č. 3 o zákazkovej výrobe a o zákazkovej výstavbe nehnuteľnosti určenej na predaj</t>
  </si>
  <si>
    <t>Za bežné účtovné obdobie</t>
  </si>
  <si>
    <t>Za bezprostredne predchádzajúce účtovné obdobie</t>
  </si>
  <si>
    <t>Sumár od začiatku zákazkovej výroby až do konca bežného účtovného obdobia</t>
  </si>
  <si>
    <t>Výnosy zo zákazkovej výroby</t>
  </si>
  <si>
    <t>Náklady na zákazkovú výrobu</t>
  </si>
  <si>
    <t>Hrubý zisk/hrubá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</si>
  <si>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</si>
  <si>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</si>
  <si>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</si>
  <si>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>Suma prijatých preddavkov</t>
  </si>
  <si>
    <t>Suma zadržanej platby</t>
  </si>
  <si>
    <t>Tabuľka č. 3</t>
  </si>
  <si>
    <t>Sumár od začiatku zákazkovej výstavby nehnuteľnosti určenej na predaj až do konca bežného účtovného obdobia</t>
  </si>
  <si>
    <t>Výnosy zo zákazkovej výstavby nehnuteľnosti určenej na predaj</t>
  </si>
  <si>
    <t>Náklady na zákazkovú výstabu nehnuteľnosti určenej na predaj</t>
  </si>
  <si>
    <t>Tabuľka č. 4</t>
  </si>
  <si>
    <t>Hodnota zákazkovej výstaby nehnuteľnosti určenej na predaj</t>
  </si>
  <si>
    <t xml:space="preserve">a </t>
  </si>
  <si>
    <t>Vyfakturované nároky za vykonanú prácu na zákazkovej výstavbe nehnuteľnosti určenej na predaj</t>
  </si>
  <si>
    <t>15. Informácie k časti F. písm. r) prílohy č. 3 o vývoji opravnej položky k pohľadávkam</t>
  </si>
  <si>
    <t>Pohľadávky</t>
  </si>
  <si>
    <t>Pohľadávky z obchodného styku</t>
  </si>
  <si>
    <t>Pohľadávky voči dcérskej účtovnej jednotke a materskej účtovnej jednotke</t>
  </si>
  <si>
    <t>Ostatné pohľadávky v rámci konsolidovaného celku</t>
  </si>
  <si>
    <t>Pohľadávky voči spoločníkom, členom a združeniu</t>
  </si>
  <si>
    <t>Iné pohľadávky</t>
  </si>
  <si>
    <t>Pohľadávky spolu</t>
  </si>
  <si>
    <t>16. Informácie k časti F. písm. s) prílohy č. 3 o vekovej štruktúre pohľadávok</t>
  </si>
  <si>
    <t>V lehote splatnosti</t>
  </si>
  <si>
    <t>Po lehote splatnosti</t>
  </si>
  <si>
    <t>Dlhodobé pohľadávky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</si>
  <si>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</si>
  <si>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</si>
  <si>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</si>
  <si>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</si>
  <si>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</si>
  <si>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podľa zostatkovej doby splatnosti</t>
  </si>
  <si>
    <t>Pohľadávky po lehote splatnosti</t>
  </si>
  <si>
    <t>Pohľadávky so zostatkovou dobou splatnosti do jedného roka</t>
  </si>
  <si>
    <t>Pohľadávky so zostatkovou dobou splatnosti jeden rok až päť rokov</t>
  </si>
  <si>
    <t>Pohľadávky so zostatkovou dobou splatnosti dlhšou ako päť rokov</t>
  </si>
  <si>
    <t>17. Informácie k časti F. písm. t) a u) prílohy č. 3 o pohľadávkach zabezpečených záložným právom alebo inou formou zabezpečenia</t>
  </si>
  <si>
    <t>Opis predmetu záložného práva</t>
  </si>
  <si>
    <t>Hodnota predmetu</t>
  </si>
  <si>
    <t>Hodnota pohľadávky</t>
  </si>
  <si>
    <t>Pohľadávky kryté záložným právom alebo inou formou zabezpečenia</t>
  </si>
  <si>
    <t>Hodnota pohľadávok, na ktoré sa zriadilo záložné právo</t>
  </si>
  <si>
    <t>Hodnota pohľadávok, pri ktorých je obmedzené právo s nimi nakladať</t>
  </si>
  <si>
    <t>18. Informácie k časti F. písm. w) prílohy č. 3 o krátkodobom finančnom majetku</t>
  </si>
  <si>
    <t>Pokladnica, ceniny</t>
  </si>
  <si>
    <t>Bežné bankové účty</t>
  </si>
  <si>
    <t>Bankové účty termínované</t>
  </si>
  <si>
    <t>Peniaze na ceste</t>
  </si>
  <si>
    <t>Krátkodobý finančný majetok</t>
  </si>
  <si>
    <t>Majetkové CP na obchodovanie</t>
  </si>
  <si>
    <t>Dlhové CP na obchodovanie</t>
  </si>
  <si>
    <t>Emisné kvóty</t>
  </si>
  <si>
    <t>Dlhové CP so splatnosťou do jedného roka držané do splatnosti</t>
  </si>
  <si>
    <t>Ostatné realizovateľné CP</t>
  </si>
  <si>
    <t>Obstarávanie krátkodobého finančného majetku</t>
  </si>
  <si>
    <t>Krátkodobý finančný majetok spolu</t>
  </si>
  <si>
    <t>19. Informácie k časti F. písm. x) prílohy č. 3 o vývoji opravnej položky ku krátkodobému finančnému majetku</t>
  </si>
  <si>
    <t>Zúčtovanie OP z dôvodu zániku opodstatnenos-ti</t>
  </si>
  <si>
    <t>20. Informácie k časti F. písm. y) prílohy č. 3 o krátkodobom finančnom majetku, na ktorý bolo zriadené záložné právo a o krátkodobom finančnom majetku, pri ktorom má účtovná jednotka obmedzené právo s ním nakladať</t>
  </si>
  <si>
    <t>Krátkodobý finančný majetok, na ktorý bolo zriadené záložné právo</t>
  </si>
  <si>
    <t>Krátkodobý finančný majetok, pri ktorom je obmedzené právo s ním nakladať</t>
  </si>
  <si>
    <t>21. Informácie k časti F. písm. za) prílohy č. 3 o ocenení krátkodobého finančného majetku, ku dňu ku ktorému sa zostavuje účtovná závierka reálnou hodnotou</t>
  </si>
  <si>
    <t>Zvýšenie/zníženie hodnoty (+/-)</t>
  </si>
  <si>
    <t>Vplyv ocenenia na výsledok hospodárenia bežného účtovného obdobia</t>
  </si>
  <si>
    <t>Vplyv ocenenia na vlastné imanie</t>
  </si>
  <si>
    <t>Emisné kvóty (komodity)</t>
  </si>
  <si>
    <t>22. Informácie k časti F. písm. zb) prílohy č. 3 o významných položkách časového rozlíšenia na strane aktív</t>
  </si>
  <si>
    <t>Opis položky časového rozlíšenia</t>
  </si>
  <si>
    <t>Náklady budúcich období dlhodobé, z toho:</t>
  </si>
  <si>
    <t>Náklady budúcich období krátkodobé, z toho:</t>
  </si>
  <si>
    <t>Príjmy budúcich období dlhodobé, z toho:</t>
  </si>
  <si>
    <t>Príjmy budúcich období krátkodobé, z toho:</t>
  </si>
  <si>
    <t>23. Informácie k časti F. písm. zc) prílohy č. 3 o majetku prenajatom formou finančného prenájmu</t>
  </si>
  <si>
    <t>Bezprostredne predchádzajúce účtovníctvo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</si>
  <si>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</si>
  <si>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</si>
  <si>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</si>
  <si>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</si>
  <si>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</si>
  <si>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</si>
  <si>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>24. Informácie k časti G. písm. a) tretiemu bodu prílohy č. 3 o rozdelení účtovného zisku alebo o vysporiadaní účtovnej straty</t>
  </si>
  <si>
    <t>Účtovný zisk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</si>
  <si>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</si>
  <si>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</si>
  <si>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</si>
  <si>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</si>
  <si>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</si>
  <si>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</si>
  <si>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</si>
  <si>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</si>
  <si>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</si>
  <si>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</si>
  <si>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</si>
  <si>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</si>
  <si>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</si>
  <si>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</si>
  <si>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</si>
  <si>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</si>
  <si>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25. Informácie k časti G. písm. b) prílohy č. 3 o rezervách</t>
  </si>
  <si>
    <t>Tvorba</t>
  </si>
  <si>
    <t>Použitie</t>
  </si>
  <si>
    <t>Zrušenie</t>
  </si>
  <si>
    <t>Dlhodobé rezervy, z toho:</t>
  </si>
  <si>
    <t>Krátkodobé rezervy, z toho:</t>
  </si>
  <si>
    <t>26. Informácie k časti G. písm. c) a d) prílohy č. 3 o záväzkoch</t>
  </si>
  <si>
    <t>Záväzky po lehote splatnosti</t>
  </si>
  <si>
    <t>Záväzky so zostatkovou dobou splatnosti do jedného roka vrátane</t>
  </si>
  <si>
    <t>Krátkodobé záväzky spolu</t>
  </si>
  <si>
    <t>Záväzky so zostatkovou dobou splatnosti jeden až päť rokov</t>
  </si>
  <si>
    <t>Záväzky so zostatkovou dobou splatnosti nad päť rokov</t>
  </si>
  <si>
    <t>Dlhodobé záväzky spolu</t>
  </si>
  <si>
    <t>27. Informácie k časti F. písm. v ) a časti G. písm. f) prílohy č. 3 o odloženej daňovej pohľadávke alebo o odloženom daňovom záväzku</t>
  </si>
  <si>
    <t>Dočasné rozdiel medzi účtovnou hodnotou majetku a daňovou základňou, z toho:</t>
  </si>
  <si>
    <t>odpočítateľné</t>
  </si>
  <si>
    <t>nezdaniteľné</t>
  </si>
  <si>
    <t>Dočasné rozdiely medzi účtovnou hodnotou záväzkov a daňovou základňou, z toho:</t>
  </si>
  <si>
    <t>oodpočítateľné</t>
  </si>
  <si>
    <t>zdaniteľné</t>
  </si>
  <si>
    <t>Možnosť umorovať daňovú stratu v budúcnosti</t>
  </si>
  <si>
    <t>Možnosť previesť nevyužité daňové odpočty</t>
  </si>
  <si>
    <t>Sadzba dane z príjmov (v %)</t>
  </si>
  <si>
    <t>Odložená daňová pohľadávka</t>
  </si>
  <si>
    <t>Uplatnená daňová pohľadávka</t>
  </si>
  <si>
    <t>Zaúčtovaná ako zníženie nákladov</t>
  </si>
  <si>
    <t>Zaúčtovaná do vlastného imania</t>
  </si>
  <si>
    <t>Odložený daňový záväzok</t>
  </si>
  <si>
    <t>Zmena odloženého daňového záväzku</t>
  </si>
  <si>
    <t>Zaúčtovaná ako náklad</t>
  </si>
  <si>
    <t>28. Informácie k časti G. písm. g) prílohy č. 3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</si>
  <si>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</si>
  <si>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</si>
  <si>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</si>
  <si>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</si>
  <si>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</si>
  <si>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</si>
  <si>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</si>
  <si>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29. Informácie k časti G. písm. h) prílohy č. 3 o vydaných dlhopisoch</t>
  </si>
  <si>
    <t>Názov vydaného dlhopisu</t>
  </si>
  <si>
    <t>Menovitá hodnota</t>
  </si>
  <si>
    <t>Počet</t>
  </si>
  <si>
    <t>Emisný kurz</t>
  </si>
  <si>
    <t xml:space="preserve">Úrok </t>
  </si>
  <si>
    <t>Mena</t>
  </si>
  <si>
    <t>Úrok p.a. v %</t>
  </si>
  <si>
    <t>Dátum splatnosti</t>
  </si>
  <si>
    <t>Suma istiny v príslušnej mene za bežné účtovné obdobie</t>
  </si>
  <si>
    <t>Suma istiny v príslušnej mene za bezprostredne predchádzajúce účtovné obdobie</t>
  </si>
  <si>
    <t>Dlhodobé bankové úvery</t>
  </si>
  <si>
    <t>Krátkodobé bankové úvery</t>
  </si>
  <si>
    <t>Krátkodobé pôžičky</t>
  </si>
  <si>
    <t>Krátkodobé finančné výpomoci</t>
  </si>
  <si>
    <t>31. Informácie k časti G. písm. j) prílohy č. 3 o významných položkách časového rozlíšenia na strane pasív</t>
  </si>
  <si>
    <t>Výdavky budúcich období dlhodobé, z toho:</t>
  </si>
  <si>
    <t>Výdavky budúcich období krátkodobé, z toho:</t>
  </si>
  <si>
    <t>Výnosy budúcich období dlhodobé, z toho:</t>
  </si>
  <si>
    <t>Výnosy budúcich období krátkodobé, z toho:</t>
  </si>
  <si>
    <t>32. Informácie k časti G. písm. k) prílohy č. 3 o významných položkách derivátov za bežné účtovné obdobie</t>
  </si>
  <si>
    <t>Dohodnutá cena podkladového nástroja</t>
  </si>
  <si>
    <t>pohľadávky</t>
  </si>
  <si>
    <t>záväzky</t>
  </si>
  <si>
    <t>Deriváty určené na obchodovanie, z toho:</t>
  </si>
  <si>
    <t>Zabezpečovacie deriváty, z toho:</t>
  </si>
  <si>
    <t>Zmena reálnej hodnoty (+/-) s vplyvom na</t>
  </si>
  <si>
    <t>výsledok hospodárenia</t>
  </si>
  <si>
    <t>vlastné imanie</t>
  </si>
  <si>
    <t>33. Informácie k časti G. písm. I) prílohy č. 3 o položkách zabezpečených derivátmi</t>
  </si>
  <si>
    <t>Zabezpečovaná položka</t>
  </si>
  <si>
    <t>Reálna hodnota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</si>
  <si>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</si>
  <si>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</si>
  <si>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</si>
  <si>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</si>
  <si>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34. Informácie k časti G. písm. m) prílohy č. 3 o majetku prenajatom formou finančného prenájmu</t>
  </si>
  <si>
    <t>Finančný základ</t>
  </si>
  <si>
    <t>35. Informácie k časti H. písm. a) prílohy č. 3 o tržbách</t>
  </si>
  <si>
    <t>Oblasť odbytu</t>
  </si>
  <si>
    <t>Typ výrobkov, tovarov, služieb TOVAR</t>
  </si>
  <si>
    <t>Typ výrobkov, tovarov, služieb SLUŽBY</t>
  </si>
  <si>
    <t>Typ výrobkov, tovarov, služiebHIM</t>
  </si>
  <si>
    <t>Bezprostred-ne predchádzajúce účtovné obdobie</t>
  </si>
  <si>
    <t>SK</t>
  </si>
  <si>
    <t>EU</t>
  </si>
  <si>
    <t>36. Informácie k časti H. písm. b) príloh č. 3 o zmene stavu vnútroorganizačných zásob</t>
  </si>
  <si>
    <t>Zmena stavu vnútroorganizačných zásob</t>
  </si>
  <si>
    <t>Konečný zostatok</t>
  </si>
  <si>
    <t>Začiatočný stav</t>
  </si>
  <si>
    <t>Manká a škody</t>
  </si>
  <si>
    <t>Reprezentačné</t>
  </si>
  <si>
    <t>Dary</t>
  </si>
  <si>
    <t>Zmena stavu vnútroorganizačných zásob vo výkaze ziskov a strát</t>
  </si>
  <si>
    <t>37. Informácie k časti H. písm. c) až f) príloh č. 3 o výnosoch pri aktivácii nákladov a o výnosoch z hospodárskej činnosti, finančnej činnosti a mimoriadnej činnosti</t>
  </si>
  <si>
    <t>Významné položky pri aktivácii nákladov, z toho:</t>
  </si>
  <si>
    <t>Ostatné významné položk výnosov z hodpodárskej činnosti, z toho</t>
  </si>
  <si>
    <t>príspevok z platobnej agentúry</t>
  </si>
  <si>
    <t>Finančné výnosy, z toho:</t>
  </si>
  <si>
    <t>Kurzové zisky, z toho:</t>
  </si>
  <si>
    <t>kurzové zisky ku dňu, ku ktorému sa zostavuje účtovná závierka</t>
  </si>
  <si>
    <t>Ostatné významné položky finančných výnosov, z toho:</t>
  </si>
  <si>
    <t>Mimoriadne výnosy, z toho</t>
  </si>
  <si>
    <t>38. Informácie k časti H. písm. g) prílohy č. 3 o čistom obrate</t>
  </si>
  <si>
    <t>Tržby za vlastné výrobky</t>
  </si>
  <si>
    <t>Tržby z predaja služieb</t>
  </si>
  <si>
    <t>Tržby za tovar</t>
  </si>
  <si>
    <t>Výnosy zo zákazky</t>
  </si>
  <si>
    <t>Výnosy z nehnuteľností na predaj</t>
  </si>
  <si>
    <t>Iné výnosy súvisiace s bežnou činnosťou</t>
  </si>
  <si>
    <t>Čistý obrat celkom</t>
  </si>
  <si>
    <t>39. Informácie k časti I.prílohy č. 3 o nákladoch</t>
  </si>
  <si>
    <t>Náklady za poskytnuté služby, z toho:</t>
  </si>
  <si>
    <t>Náklady voči audítorovi, audítorskej spoločnosti, z toho:</t>
  </si>
  <si>
    <t>náklady za overenie individuálnej účtovnej závierky</t>
  </si>
  <si>
    <t>iné uisťovacie audítorské služby</t>
  </si>
  <si>
    <t>daňové poradenstvo</t>
  </si>
  <si>
    <t>ostatné neaudítorské služby</t>
  </si>
  <si>
    <t>Ostatné významné položky nákladov za poskytnuté služby, z toho:</t>
  </si>
  <si>
    <t>Ostatné významné položky nákladov z hospodárskej činnosti, z toho:</t>
  </si>
  <si>
    <t>spotreba materiálu, opravy, ostatné služby</t>
  </si>
  <si>
    <t>predaný tovar</t>
  </si>
  <si>
    <t>mzdové náklady, odvody, zamestnanci</t>
  </si>
  <si>
    <t>odpisy</t>
  </si>
  <si>
    <t>Finančné náklady, z toho:</t>
  </si>
  <si>
    <t>Kurzové straty, z toho:</t>
  </si>
  <si>
    <t>kurzové straty ku dňu, ku ktorému sa zostavuje účtovná závierka</t>
  </si>
  <si>
    <t>Ostatné významné položky finančných nákladov, z toho:</t>
  </si>
  <si>
    <t xml:space="preserve">dane, poplatky, finančné náklady </t>
  </si>
  <si>
    <t>Mimoriadne náklady, z toho:</t>
  </si>
  <si>
    <t>40. Informácie k časti J. písm. a) až e) prílohy č. 3 o daniach z príjmov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</si>
  <si>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</si>
  <si>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 z príjmov</t>
  </si>
  <si>
    <t>Suma odloženej daňovej pohľadávky, týkajúca sa umorenia daňovej straty, nevyužitých daňových odpočtov a iných nárokov, ako aj dočasných rozdielov predchádzajúcich účtovných období, ku ktorým sa v predchádzajúcich účtovných obdobiach odložená daňová pohľadávka neúčtovala</t>
  </si>
  <si>
    <t>Suma odloženého daňového záväzku, ktorý vznikol z dôvodu neúčtovania tej časti odloženej daňovej pohľadávky v bežnom účtovnom období, o ktorej sa účtovalo v predchádzajúcich účtovných obdobiach</t>
  </si>
  <si>
    <t>Suma neuplatneného umorenia daňovej straty, nevyužitých daňových odpočtov a iných nárokov a odpočitateľných dočasných rozdielov, ku ktorým nebola účtovaná odložená daňová pohľadávka</t>
  </si>
  <si>
    <t>Suma odloženej dani z príjmov, ktorá sa vzťahuje na položky účtované priamo na účty vlastného imania bez účtovania na účty nákladov a výnosov</t>
  </si>
  <si>
    <t>41. Informácie k časti J. písm. f) a g) prílohy č. 3 o daniach z príjmov</t>
  </si>
  <si>
    <t>Základ dane</t>
  </si>
  <si>
    <t>Daň</t>
  </si>
  <si>
    <t>Daň v %</t>
  </si>
  <si>
    <t>Výsledok hospodárenia pred zdanením, z toho:</t>
  </si>
  <si>
    <t>teoretická daň</t>
  </si>
  <si>
    <t>Daňovo neuznané náklady</t>
  </si>
  <si>
    <t>Výnosy nepodliehajúce dani</t>
  </si>
  <si>
    <t>Umorenie daňovej straty</t>
  </si>
  <si>
    <t>Splatná daň z príjmov</t>
  </si>
  <si>
    <t>Odložená daň z príjmov</t>
  </si>
  <si>
    <t>Celková daň z príjmov</t>
  </si>
  <si>
    <t>42. Informácie k časti K. prílohy č. 3 o podsúvahových položkách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</si>
  <si>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</si>
  <si>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</si>
  <si>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</si>
  <si>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</si>
  <si>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</si>
  <si>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</si>
  <si>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</si>
  <si>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</si>
  <si>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</si>
  <si>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43. Informácie k časti L. písm. a) prílohy č. 3 o podmiených záväzkoch</t>
  </si>
  <si>
    <t>Druh podmieneného záväzku</t>
  </si>
  <si>
    <t>Hodnota celkom</t>
  </si>
  <si>
    <t>Hodnota voči spriazneným osobám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</si>
  <si>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</si>
  <si>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</si>
  <si>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</si>
  <si>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</si>
  <si>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</si>
  <si>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</si>
  <si>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44. Informácie k časti L. písm. c)prílohy č. 3 o podmienenom majetku</t>
  </si>
  <si>
    <t>Druh podmieneného majetku</t>
  </si>
  <si>
    <t>Právo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</si>
  <si>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</si>
  <si>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</si>
  <si>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</si>
  <si>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</si>
  <si>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Právo z privatizácie</t>
  </si>
  <si>
    <t>Práva zo súdnych sporov</t>
  </si>
  <si>
    <t>Iné práva</t>
  </si>
  <si>
    <t>45. Informácie k časti M. prílohy č. 3 o príjmoch a výhodách členov štatutárnych orgánov, dozorných orgánov a iných orgánov</t>
  </si>
  <si>
    <t>Druh príjmu, výhody</t>
  </si>
  <si>
    <t>Hodnota príjmy, výhody súčastných členov orgánov</t>
  </si>
  <si>
    <t>Hodnota príjmu, výhody bývalých členov orgánov</t>
  </si>
  <si>
    <t>štatutárnych</t>
  </si>
  <si>
    <t>dozorných</t>
  </si>
  <si>
    <t>iných</t>
  </si>
  <si>
    <t>Časť 1 - Bežné účtovné obdobie</t>
  </si>
  <si>
    <t>Časť 2 - Bezprostredne predchádzajúce účtovné obdobie</t>
  </si>
  <si>
    <t>Peňažné príjmy</t>
  </si>
  <si>
    <t>Nepeňažné príjmy</t>
  </si>
  <si>
    <t>Peňažné preddavky</t>
  </si>
  <si>
    <t>Nepeňažné preddavky</t>
  </si>
  <si>
    <t>Poskytnuté úvery</t>
  </si>
  <si>
    <t>Poskytnuté záruky</t>
  </si>
  <si>
    <t>46. Informácie k časti N. prílohy č. 3 o ekonomických vzťahoch medzi účtovnou jednotkou a spriaznenými osobami</t>
  </si>
  <si>
    <t>Spriaznená osoba</t>
  </si>
  <si>
    <t>Kód druhu obchodu</t>
  </si>
  <si>
    <t>Hodnotové vyjadrenie obchodu</t>
  </si>
  <si>
    <t xml:space="preserve">Tabuľka č. 2 </t>
  </si>
  <si>
    <t>Dcérska účtovná jednotka/ Materská účtovná jednotka</t>
  </si>
  <si>
    <t>47. Informácie k časti P. prílohy č. 3 o zmenách vlastného imania</t>
  </si>
  <si>
    <t>Položka vlastného imania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</si>
  <si>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</si>
  <si>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</si>
  <si>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</si>
  <si>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</si>
  <si>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</si>
  <si>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</si>
  <si>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(nedeliteľný fond) z kapitálových vkladov</t>
  </si>
  <si>
    <t>Oceňovacie rozdiely z precenenia prí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</si>
  <si>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</si>
  <si>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</si>
  <si>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</si>
  <si>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</si>
  <si>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</si>
  <si>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</si>
  <si>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Vyplatené dividendy</t>
  </si>
  <si>
    <t>Ostatné položky vlastného imania</t>
  </si>
  <si>
    <t>Účet 491 - Vlastné imanie fyzickej osoby - podnikateľa</t>
  </si>
  <si>
    <t>48. Informácie k časti 5. prílohy č. 3 o prehľade peňažných tokov pri použití priamej metódy</t>
  </si>
  <si>
    <t>Označenie položky</t>
  </si>
  <si>
    <t>Obsah položky</t>
  </si>
  <si>
    <t>Peňažné toky z prevádzkovej činnosti</t>
  </si>
  <si>
    <t>A.1.</t>
  </si>
  <si>
    <t>Príjmy z predaja tovaru (+)</t>
  </si>
  <si>
    <t>A.2.</t>
  </si>
  <si>
    <t>Výdavky na nákup tovaru</t>
  </si>
  <si>
    <t>A.3.</t>
  </si>
  <si>
    <t>Príjmy z predaja vlastných výrobkov (+)</t>
  </si>
  <si>
    <t>A.4.</t>
  </si>
  <si>
    <t>Príjmy z predaja služieb (+)</t>
  </si>
  <si>
    <t>A.5.</t>
  </si>
  <si>
    <t>Výdavky na obstaranie materiálu, energie a ostatných neskladovateľných dodávok (-)</t>
  </si>
  <si>
    <t>A.6.</t>
  </si>
  <si>
    <t>Výdavky na služby (-)</t>
  </si>
  <si>
    <t>A.7.</t>
  </si>
  <si>
    <t>Výdavky na osobné náklady (-)</t>
  </si>
  <si>
    <t>A.8.</t>
  </si>
  <si>
    <t>Výdavky na dane a poplatky, s výnimkou výdavkov na daň z príjmov účtovnej jednotky (-)</t>
  </si>
  <si>
    <t>A.9.</t>
  </si>
  <si>
    <t>Príjmy z predaja cenných papierov určených na predaj alebo na obchodovanie (+)</t>
  </si>
  <si>
    <t>A.10.</t>
  </si>
  <si>
    <t>Výdavky na nákup cenných papierov určených na predaj alebo obchodovanie (-)</t>
  </si>
  <si>
    <t>A.11.</t>
  </si>
  <si>
    <t>Príjmy z uzatvorených zmlúv, ktorých predmetom je právo určené na predaj alebo na obchodovanie (+)</t>
  </si>
  <si>
    <t>A.12.</t>
  </si>
  <si>
    <t>Výdavky z uzatvorených zmlúv, ktorých predmetom je právo určené na predaj alebo na obchodovanie (-)</t>
  </si>
  <si>
    <t>A.13.</t>
  </si>
  <si>
    <t>Príjmy z úverov, ktoré účtovnej jednotke poskytla banka alebo pobočka zahraničnej banky, ak boli úvery poskytnuté na zabezpečenie hlavného predmetu činnosti (+)</t>
  </si>
  <si>
    <t>A.14.</t>
  </si>
  <si>
    <t>Výdavky na splácanie úverov, ktoré účtovnej jednotke poskytla banka alebo pobočka zahraničnej banky, ak boli úvery poskytnuté na zabezpečenie hlavného predmetu činnosti (-)</t>
  </si>
  <si>
    <t>A.15.</t>
  </si>
  <si>
    <t>Ostatné príjmy z prevádzkových činností, s výnimkou tých, ktoré sa uvádzajú osobitne v iných častiach prehľadu peňažných tokov (+)</t>
  </si>
  <si>
    <t>A.16.</t>
  </si>
  <si>
    <t>Ostatné výdavky na prevádzkové činnosti, s výnimkou tých, ktoré sa uvádzajú osobitne v iných častiach prehľadu peňažných tokov (-)</t>
  </si>
  <si>
    <t>*</t>
  </si>
  <si>
    <t>Peňažné toky z prevádzkovej činnosti okrem príjmov a výdavkov, ktoré sa uvádzajú osobitne v iných častiach prehľadu peňažných tokov (+/-), (súčet A. 1. až A.16.)</t>
  </si>
  <si>
    <t>A.17.</t>
  </si>
  <si>
    <t>Prijaté úroky, s výnimkou tých, ktoré sa začleňujú do investičných činností (+)</t>
  </si>
  <si>
    <t>A.18</t>
  </si>
  <si>
    <t>Výdavky na zaplatené úroky, s výnimkou tých, ktoré sa začleňujú do finančných činností (-)</t>
  </si>
  <si>
    <t>A.19.</t>
  </si>
  <si>
    <t>Príjmy z dividend a iných podielov na zisku, s výnimkou tých, ktoré sa začleňujú do investičných činností (+)</t>
  </si>
  <si>
    <t>A.20.</t>
  </si>
  <si>
    <t>Výdavky na vyplatené dividendy a iné podiely na zisku, s výnimkou tých, ktoré sa začleňujú do finančných činností (-)</t>
  </si>
  <si>
    <t>Peňažné toky z prevádzkovej činnosti (+/-), (súčet A.1. až A.20)</t>
  </si>
  <si>
    <t>A.21.</t>
  </si>
  <si>
    <t>Výdavky na daň z príjmov účtovnej jednotky, s výnimkou tých, ktoré sa začleňujú do investičných činností alebo do finančných činností (+/-)</t>
  </si>
  <si>
    <t>A.22.</t>
  </si>
  <si>
    <t>Príjmy mimoriadneho charkateru vzťahujúce sa na prevádzkovú činnosť (+)</t>
  </si>
  <si>
    <t>A.23.</t>
  </si>
  <si>
    <t>Výdavky mimoriadneho charakteru vzťahujúce sa na prevádzkovú činnosť (-)</t>
  </si>
  <si>
    <t>A.</t>
  </si>
  <si>
    <t>Čisté peňažné toky z prevádzkovej činnosť (súčet A.1. až A. 23.)</t>
  </si>
  <si>
    <t>Peňažné toky z investičnej činnosti</t>
  </si>
  <si>
    <t>B.1.</t>
  </si>
  <si>
    <t>Výdavky na obstaranie dlhodobého nehmotného majetku (-)</t>
  </si>
  <si>
    <t>B.2.</t>
  </si>
  <si>
    <t>Výdavky na obstaranie dlhodobého hmotného majetku (-)</t>
  </si>
  <si>
    <t>B.3.</t>
  </si>
  <si>
    <t>Výdavky na obstaranie dlhodobých cenných papierov a podielov v iných účtovných jednotkách, s výnimkou cenných papierov, ktoré sa považujú za peňažné ekvivalenty cenných papierov určených na predaj alebo na obchodovanie (+)</t>
  </si>
  <si>
    <t>B.4.</t>
  </si>
  <si>
    <t>Príjmy z predaja dlhodobého nehmotného majetku (+)</t>
  </si>
  <si>
    <t>B.5.</t>
  </si>
  <si>
    <t>Príjmy z predaja dlhodobého hmotného majetku (+)</t>
  </si>
  <si>
    <t>B.6.</t>
  </si>
  <si>
    <t>Príjmy z predaja dlhodobých cenných papierov a podielov v iných účtovných jednotkách, s výnimkou cenných papierov, ktoré sa považujú za peňažné ekvivalenty a cenných papierov určených na predaj alebo obchodovanie (+)</t>
  </si>
  <si>
    <t>B.7.</t>
  </si>
  <si>
    <t>Výdavky na dlhodobé pôžičky poskytnuté účtovnou jednotkou inej účtovnej jednotke, ktorá je súčasťou kosolidovaného celku (-)</t>
  </si>
  <si>
    <t>B.8.</t>
  </si>
  <si>
    <t>Príjmy zo splácania dlhodobých pôžičiek poskytnutých účtovnou jednotkou inej účtovnej jednotke, ktorá je súčasťou konsolidovaného celku (+)</t>
  </si>
  <si>
    <t>B.9.</t>
  </si>
  <si>
    <t>Výdavky na dlhodobé pôžičky poskytnuté účtovnou jednotkou tretím osobám, s výnimkou dlhodobých pôžičiek poskutnutých účtovnej jednotke, ktorá je súčasťou konsollidovaného celku (-)</t>
  </si>
  <si>
    <t>B.10.</t>
  </si>
  <si>
    <t>Príjmy zo splácania pôžičiek poskytnutých účtovnou jednotkou tretím osobám, s výnimkou pôžičiek poskytnutých účtovnej jednotke, ktorá je súčasťou kosolidovaného celku (+)</t>
  </si>
  <si>
    <t>B.11.</t>
  </si>
  <si>
    <t>Prijaté úroky, s výnimkou tých, ktoré sa začleňujú do prevádzkových činností (+)</t>
  </si>
  <si>
    <t>B.12.</t>
  </si>
  <si>
    <t>Príjmy z dividend a iných podielov na zisku, s výnimkou tých, ktoré sa začleňujú do prevádzkových činností (+)</t>
  </si>
  <si>
    <t>B.13.</t>
  </si>
  <si>
    <t>Výdavky súvisiace s derivátmi s výnimkou, ak sú určené na predaj alebo na obchodovanie alebo, ak sa tieto výdavky považujú za peňažné toky z finančnej činnosti (-)</t>
  </si>
  <si>
    <t>B.14.</t>
  </si>
  <si>
    <t>Príjmy súvisiace s derivátmi s výnimkou, ak sú určené na predaj alebo na obchodovanie alebo, ak sa tieto výdavky považujú za peňažné toky z finančnej činnosti (+)</t>
  </si>
  <si>
    <t>B.15.</t>
  </si>
  <si>
    <t>Výdavky na daň z príjmov účtovnej jednotky, ak je ich možné začleniť do investičných činností (-)</t>
  </si>
  <si>
    <t>B.16.</t>
  </si>
  <si>
    <t>Príjmy mimoriadneho charakteru vzťahujúce sa na investičnú činnosť (+)</t>
  </si>
  <si>
    <t>B.17.</t>
  </si>
  <si>
    <t>Výdavky mimoriadneho charakteru vzťahujúce sa na investičnú činnosť (-)</t>
  </si>
  <si>
    <t>B.18.</t>
  </si>
  <si>
    <t>Ostatné príjmy vzťahujúce sa na investičnú činnosť (+)</t>
  </si>
  <si>
    <t>B.19.</t>
  </si>
  <si>
    <t>Ostatné výdavky vzťahujúce sa na investičnú činnosť (-)</t>
  </si>
  <si>
    <t>B.</t>
  </si>
  <si>
    <t>Čisté peňažné toky z investičnej činnosti (súčet B1 až B.19)</t>
  </si>
  <si>
    <t>Peňažné toky z finančnej činnosti</t>
  </si>
  <si>
    <t>C.1.</t>
  </si>
  <si>
    <t>Peňažné toky vznikajúce vo vlastnom imaní (súčet C. 1.1. až C.1. 8)</t>
  </si>
  <si>
    <t>C.1.1.</t>
  </si>
  <si>
    <t>Príjmy z upísaných akcí a obchodných podielov (+)</t>
  </si>
  <si>
    <t>C.1.2.</t>
  </si>
  <si>
    <t>Príjmy z ďalších vkladov do vlastného imania spoločníkomi alebo fyzickou osobou, ak je účtovnou jednotkou (+)</t>
  </si>
  <si>
    <t>C.1.3.</t>
  </si>
  <si>
    <t>Prijaté peňažné dary (+)</t>
  </si>
  <si>
    <t>C.1.4.</t>
  </si>
  <si>
    <t>Príjmy z úhrady straty spoločníkmi (+)</t>
  </si>
  <si>
    <t>C.1.5.</t>
  </si>
  <si>
    <t>Výdavky na obstaranie alebo spätné odkúpenie vlastných akcií a vlastných obchodných podielov (-)</t>
  </si>
  <si>
    <t>C.1.6.</t>
  </si>
  <si>
    <t>Výdavky spojené so znížením fondov vytvorených účtovnou jednotkou (-)</t>
  </si>
  <si>
    <t>C.1.7.</t>
  </si>
  <si>
    <t>Výdavky na vyplatenie podielu na vlastnom imaní spoločníkom alebo fyzickou osobou, ktorá je účtovnou jednotkou (-)</t>
  </si>
  <si>
    <t>C.1.8.</t>
  </si>
  <si>
    <t>Výdavky z ďalších odvodov, ktoré súvisia so znížením vlastného imania (-)</t>
  </si>
  <si>
    <t>C.2.</t>
  </si>
  <si>
    <t>Peňažné toky vznikajúce z dlhodobých záväzkov a krátkodobých záväzkov z finančnej činností (súčet C.2.1. až C.2.9.)</t>
  </si>
  <si>
    <t>C.2.1.</t>
  </si>
  <si>
    <t>Príjmy z emisie dlhových cenných papierov (+)</t>
  </si>
  <si>
    <t>C.2.2.</t>
  </si>
  <si>
    <t>Výdavky na úhradu záväzkov z dlhových cenných papierov (-)</t>
  </si>
  <si>
    <t>C.2.3.</t>
  </si>
  <si>
    <t>Príjmy z úverov, ktoré účtovnej jednotke poskytla banka alebo pobočka zahraničnej banky, s výnimkou úverov, ktoré boli poskytnuté na zabezpečenie hlavného predmetu činnosti (-)</t>
  </si>
  <si>
    <t>C.2.4.</t>
  </si>
  <si>
    <t>Výdavky na splácanie úverov, ktoré účtovnej jednotke poskytla banka alebo pobočka zahraničnej banky, s výnimkou úverov, ktoré boli poskytnuté na zabezpečenie hlavného predmetu činnosti (-)</t>
  </si>
  <si>
    <t>C.2.5.</t>
  </si>
  <si>
    <t>Príjmy z prijatých pôžičiek (+)</t>
  </si>
  <si>
    <t>C.2.6.</t>
  </si>
  <si>
    <t>Výdavky na splácanie pôžičiek (-)</t>
  </si>
  <si>
    <t>C.2.7.</t>
  </si>
  <si>
    <t>Výdavky na úhradu záväzkov z používania majetku, ktorý je predmetom zmluvy o kúpe prenajatej veci (-)</t>
  </si>
  <si>
    <t>C.2.8.</t>
  </si>
  <si>
    <t>Príjmy z ostatných dlhodobých záväzkov a krátkodobých záväzkov vyplývajúcich z finančnej činnosti, s výnimkou tých, ktoré sa uvádzajú osobitne v inej časti prehľadu peňažných tokov (-)</t>
  </si>
  <si>
    <t>C.2.9.</t>
  </si>
  <si>
    <t>Výdavky na splácanie ostatných dlhodobých záväzkov a krátkodobých záväzkov vyplývajúcich z finančnej činnosti, s výnimkou tých, ktoré sa uvádzajú osobitne v inej časti prehľadu peňažných tokov (-)</t>
  </si>
  <si>
    <t>C.3.</t>
  </si>
  <si>
    <t>Výdavky na zaplatené úroky, s výnimkou tých, ktoré sa začleňujú do prevádzkových činností (-)</t>
  </si>
  <si>
    <t>C.4.</t>
  </si>
  <si>
    <t>Výdavky na vyplatenie dividendy a iné podiely na zisku, s výnimkou tých, ktoré sa začleňujú do prevádzkových činností (-)</t>
  </si>
  <si>
    <t>C.5.</t>
  </si>
  <si>
    <t>Výdavky súvisiace s derivátmi s výnimkou, ak sú určené na predaj alebo na ochodovanie, alebo ak sa považujú za peňažné toky z investičnej činnosti (-)</t>
  </si>
  <si>
    <t>C.6.</t>
  </si>
  <si>
    <t>Príjmy súvisiace s derivátmi, s výnimkou, ak sú určené na predaj alebo na ochodovanie, alebo ak sa považujú za peňažné toky z investičnej činnosti (+)</t>
  </si>
  <si>
    <t>C.7.</t>
  </si>
  <si>
    <t>Výdavky na daň z príjmov účtovnej jednotky, ak ich možno začleniť do finančných činností (-)</t>
  </si>
  <si>
    <t>C.8.</t>
  </si>
  <si>
    <t>Príjmy mimoriadneho charakteru vzťahujúce sa na finančnú činnosť (+)</t>
  </si>
  <si>
    <t>C.9.</t>
  </si>
  <si>
    <t>Výdavky mimoriadneho charakteru vzťahujúce sa na finančnú činnosť (-)</t>
  </si>
  <si>
    <t>C.</t>
  </si>
  <si>
    <t>Čisté peňažné toky z finančnej činnosti (súčet C.1. až C.9.)</t>
  </si>
  <si>
    <t>D.</t>
  </si>
  <si>
    <t>Čisté zvýšenie alebo čisté zníženie peňažných prostriedkov (+/-), (súčet A+B+C)</t>
  </si>
  <si>
    <t>E.</t>
  </si>
  <si>
    <t>Stav peňažných prostriedkov a peňažných ekvivalentov na začiatku účtovného obdobia (+/-)</t>
  </si>
  <si>
    <t>F.</t>
  </si>
  <si>
    <t>Stav peňažných prostriedkov a peňažných ekvivalentov na konci účtovného obdobia pred zohľadnením kurzových rozdielov vyčíslených ku dňu, ku ktorému sa zostavuje účtovná závierka (+/-)</t>
  </si>
  <si>
    <t>G.</t>
  </si>
  <si>
    <t>Kurzové rozdiely vyčíslené k peňažným prostriedkom a peňažným ekvivalentom ku dňu, ku ktorému sa zostavuje účtovná závierka (+/-)</t>
  </si>
  <si>
    <t>H.</t>
  </si>
  <si>
    <t>Zostatok peňažných prostriedkov a peňažných ekvivalentov na konci účtovného obdobia upravený o kurzové rozdiely vyčíslené ku dňu, ku ktorému sa zostavuje účtovná závierka (+/-)</t>
  </si>
  <si>
    <t>49. Informácie k časti T. prílohy č. 3 o prehľade peňažných tokov pri použití nepriamej metódy</t>
  </si>
  <si>
    <t>Z/S</t>
  </si>
  <si>
    <t>Výsledok hospodárenia z bežnej činnosti pred zdanením daňou z príjmov (+/-)</t>
  </si>
  <si>
    <t>Nepeňažné operácie ovplyvňujúce výsledok hospodárenia z bežnej činnosti pred zdanením daňou z príjmov (+/-),</t>
  </si>
  <si>
    <t>A.1.1.</t>
  </si>
  <si>
    <t>Odpisy dlhodobého nehmotného majetku a dlhodobého hmotného majetku (+)</t>
  </si>
  <si>
    <t>A.1.2.</t>
  </si>
  <si>
    <t>Zostatková hodnota dlhodobého nehmotného majetku a dlhodobého hmotného majetku účtovaná pri vyradení tohto majetku do nákladov na bežnú činnosť, s výnimkou jeho predaja (+)</t>
  </si>
  <si>
    <t>A.1.3.</t>
  </si>
  <si>
    <t>Odpis opravnej položky k nadobudnutému majektu (+/-)</t>
  </si>
  <si>
    <t>A.1.4.</t>
  </si>
  <si>
    <t>Zmena stavu dlhodobých rezerv (+/-)</t>
  </si>
  <si>
    <t>A.1.5.</t>
  </si>
  <si>
    <t>Zmena stavu opravných položiek (+/-)</t>
  </si>
  <si>
    <t>A.1.6.</t>
  </si>
  <si>
    <t>Zmena stavu položiek časového rozlíšenia nákkladov a výnosov (+/-)</t>
  </si>
  <si>
    <t>A.1.7.</t>
  </si>
  <si>
    <t>Dividendy a iné podiely na zisku účtované do výnosov (-)</t>
  </si>
  <si>
    <t>A.1.8.</t>
  </si>
  <si>
    <t>Úroky účtované do nákladov (+)</t>
  </si>
  <si>
    <t>A.1.9.</t>
  </si>
  <si>
    <t>Úroky účtované do výnosov (-)</t>
  </si>
  <si>
    <t>A1.10.</t>
  </si>
  <si>
    <t>Kurzový zisk vyčíslený k peňažným prostriedkom a peňažným ekvivalentom ku dňu, ku ktorému sa zostavuje účtovná závierka</t>
  </si>
  <si>
    <t>A.1.11.</t>
  </si>
  <si>
    <t>Kurzová strata vyčíslená k peňažným prostriedkom a peňažným ekvivalentom ku dňu, ku ktorému sa zostavuje účtovná závierka (+)</t>
  </si>
  <si>
    <t>A.1.12.</t>
  </si>
  <si>
    <t>Výsledok z predaja dlhodobého majetku, s výnimkou majetku, ktorý sa považuje za peňažný ekvivalent (+/-)</t>
  </si>
  <si>
    <t>A.1.13.</t>
  </si>
  <si>
    <t>Ostatné položky nepeňažného charakteru, ktoré ovplyvňujú výsledok hospodárenia z bežnej činnosti, s výnimkou tých, ktoré sa uvádzajú osobitne v inýcj častiach prehľadu peňažných tokov (+/-)</t>
  </si>
  <si>
    <t>Vplyv zmien stavu pracovného kapitálu, ktorým sa na účely tohto opatrenia rozumie rozdiel medzi obežným majetkom, krátkodobými záväzkami s výnimkou položiek obežného majetku, ktoré sú súčasťou peňažných prostriedkov a peňažných ekvivalentov, na výsledok hospodárenia z bežnej činnosti (súčet A.2.1. až A.2.4.)</t>
  </si>
  <si>
    <t>A.2.1.</t>
  </si>
  <si>
    <t>Zmena stavu pohľadávok z prevádzkovej činnosti (-/+)</t>
  </si>
  <si>
    <t>A.2.2.</t>
  </si>
  <si>
    <t>Zmena stavu záväzkov z prevádzkovej činnosti (+/-)</t>
  </si>
  <si>
    <t>A.2.3.</t>
  </si>
  <si>
    <t>Zmena stavu zásob (+/-)</t>
  </si>
  <si>
    <t>A.2.4.</t>
  </si>
  <si>
    <t>Zmena stavu krátkodobého finančného majetku, s výnimkou majetku, ktorý je súčasťou peňažných prostriedkov a peňažných ekvivalentov (-/+)</t>
  </si>
  <si>
    <t>Peňažné toky z prevádzkovej činnosti s výnimkou majetku, ktoré sa uvádzajú osobitne v iných častiach prehľadu peňažných tokov (+/-), (súčet Z/S + A.1.1.+A.2.)</t>
  </si>
  <si>
    <t>Výdavky na zaplatené úroky, s výnimkou tých ,toré sa začleňujú do finančných činností (-)</t>
  </si>
  <si>
    <t>Príjmy z dividend a iných podielov na zisku, s výnimkou tých, ktoré sa začleňujú do finančných činností (+)</t>
  </si>
  <si>
    <t>Výdavky na vyplatené dividendy a iné podiely na zisku, s výnimkou tých , ktoré sa začleňujú do finančných činností (-)</t>
  </si>
  <si>
    <t>Peňažné toky z prevádzkovej činnosti (+/-), (súčet Z/S + A.1. až A.6.)</t>
  </si>
  <si>
    <t>Výdavky na daň z príjmov účtovnej jednotky, s výnimkou tých, ktoré sa začleňujú do investičných činností alebo finančných činností (-/+)</t>
  </si>
  <si>
    <t>Príjmy mimoriadneho charakteru vzťahujúce sa na prevádzkovú činnosť (+)</t>
  </si>
  <si>
    <t>Čisté peňažné toky z prevádzkovej činnosti (+/-), súčet Z/S)+A.1. až A.9.)</t>
  </si>
  <si>
    <t>Výdavky na obstaranie dlhodobých cenných papierov a podielov v iných účtovných jednotkách, s výnimkou cenných papierov, ktoré sa považujú za peňažné ekvivalenty a cenných papierov určených na predaj alebo obchodovanie (-)</t>
  </si>
  <si>
    <t>Výdavky na dlhodobé pôžičky poskytnuté účtovnou jednotkou inej účtovnej jednotke, ktorá je súčasťou konsolidovaného celku (-)</t>
  </si>
  <si>
    <t>Výdavky na dlhodobé pôžičky poskytnuté účtovnou jednotkou tretím osobám s výnimkou dlhodobých pôžičiek poskytnutých účtovnej jednotke, ktorá je súčasťou konsolidovaného celku (-)</t>
  </si>
  <si>
    <t>Príjmy zo splácania pôžičiek poskutnutých účtovnou jednotkou tretím osobám, s výnimkou pôžičiek poskytnutých účtovnej jednotke, ktorá je súčasťou konsolidovaného celku (+)</t>
  </si>
  <si>
    <t>Príjmy z dividend a iných podiel na zisku, s výnimkou tých, ktoré sa začleňujú do prevádzkových činností (+)</t>
  </si>
  <si>
    <t>Výdavky súvisiace s derivátmi s výnimkou, ak sú určené na predaj alebo na obchodovanie, alebo ak sa tieto výdavky považujú za peňažné toky z finančnej činnosti (+)</t>
  </si>
  <si>
    <t>Príjmy súvisiace s derivátmi s výnimkou, ak sú určené na predaj alebo na obchodovanie alebo ak sa tieto výdavky považujú za peňažné toky z finančnej činnosti (-)</t>
  </si>
  <si>
    <t>Výdavky na daň z príjmov účtovnej jednotky, ak je ju možné začleniť do investičných činností (-)</t>
  </si>
  <si>
    <t>Príjmy mimoriadneho charakteru vzťahujúce sa na investičnú činnnosť (+)</t>
  </si>
  <si>
    <t>Čisté peňažné toky z investičnej činnosti (súčet B.1. až B.19)</t>
  </si>
  <si>
    <t>Peňažné toky vo vlastnom imaní (súčet C.1.1. až C.1.8.)</t>
  </si>
  <si>
    <t>Príjmy z upísaných akcií a obchodných podielov (+)</t>
  </si>
  <si>
    <t>Príjmy z ďalších vkladov do vlastného imania spoločníkmi alebo fyzickou osobou, ktorá je účtovnou jednotkou (+)</t>
  </si>
  <si>
    <t>Výdavky na vyplatenie podielu na vlastnom imaní spoločníkmi účtovnej jednotky a fyzickou osobou, ktorá je účtovnou jednotkou (-)</t>
  </si>
  <si>
    <t>Výdavky z iných dôvodov, ktoré súvisia so znížením vlastného imania (-)</t>
  </si>
  <si>
    <t>Peňažné toky vznikajúce z dlhodobých záväzkov a krátkodobých záväzkov z finančnej činnosti, (súčet C.2.1. až C.2.9.</t>
  </si>
  <si>
    <t>Výdavky na úhradu záväzkov z dlhových CP (-)</t>
  </si>
  <si>
    <t>Výdavky na úhradu závúzkov z používania majetku, ktorý je predmetom zmluvy o kúpe prenajtej veci (-)</t>
  </si>
  <si>
    <t>Príjmy z ostatných dlhodobých záväzkov a krátkodobých záväzkov vyplývajúcích z finančnej činnosti účtovnej jednotky, s výnimkou tých, ktoré sa uvádzajú osobitne v inej časti prehľadu peňažných tokov (+)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</si>
  <si>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</si>
  <si>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Výdavky na zalatené úroky, s výnimkou tých, ktoré sa začleňujú do prevádzkových činností (-)</t>
  </si>
  <si>
    <t>Výdavky na vyplatené dividendy a iné podiely na zisku, s výnimkou tých, ktoré sa začleňujú do prevádzkových činností (-)</t>
  </si>
  <si>
    <t>Výdavky súvisiace s derivátmi s výnimkou, ak sú určené na predaj alebo obchodovanie, alebo ak sa považujú za peňažné toky z investičnej činnosti (-)</t>
  </si>
  <si>
    <t>Príjmy súvisiace s derivátmi, s výnimkou, ak sú určené na predaj alebo obchodovanie, alebo ak sa považujú za peňažné toky z investičnej činnosti (+)</t>
  </si>
  <si>
    <t>Príjmy mimoriadneho chrakteru vzťahujúce sa na finančnú činnosť (+)</t>
  </si>
  <si>
    <t>Čisté peňažné toky z finančnej činnosti (C.1. až C.9)</t>
  </si>
  <si>
    <t>Čisté zvýšenie alebo čisté zníženie peňažných prostriedkov (+/-)</t>
  </si>
  <si>
    <t>Stav peňažných ekvivalentov na začiatku účtovného obdobia (+/-)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</si>
</sst>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#######"/>
  </numFmts>
  <fonts count="9" x14ac:knownFonts="1">
    <font>
      <sz val="11"/>
      <color theme="1"/>
      <name val="Calibri"/>
      <family val="2"/>
      <charset val="238"/>
      <scheme val="minor"/>
    </font>
    <font>
      <b/>
      <sz val="18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Arial Unicode MS"/>
      <family val="2"/>
      <charset val="238"/>
    </font>
    <font>
      <b/>
      <sz val="8"/>
      <color indexed="8"/>
      <name val="Calibri"/>
      <family val="2"/>
      <charset val="238"/>
    </font>
    <font>
      <sz val="10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3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3" fillId="0" borderId="0" xfId="0" applyFont="1"/>
    <xf numFmtId="0" fontId="3" fillId="0" borderId="1" xfId="0" applyFont="1" applyBorder="1"/>
    <xf numFmtId="0" fontId="6" fillId="0" borderId="0" xfId="0" applyFont="1"/>
    <xf numFmtId="0" fontId="0" fillId="0" borderId="1" xfId="0" applyBorder="1" applyAlignment="1">
      <alignment horizont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/>
    <xf numFmtId="0" fontId="4" fillId="0" borderId="1" xfId="0" applyFont="1" applyBorder="1"/>
    <xf numFmtId="0" fontId="0" fillId="0" borderId="0" xfId="0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/>
    <xf numFmtId="0" fontId="7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/>
    <xf numFmtId="1" fontId="4" fillId="0" borderId="0" xfId="0" applyNumberFormat="1" applyFont="1"/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164" fontId="4" fillId="0" borderId="10" xfId="0" applyNumberFormat="1" applyFont="1" applyBorder="1"/>
    <xf numFmtId="164" fontId="0" fillId="0" borderId="1" xfId="0" applyNumberFormat="1" applyBorder="1"/>
    <xf numFmtId="1" fontId="4" fillId="0" borderId="10" xfId="0" applyNumberFormat="1" applyFont="1" applyBorder="1"/>
    <xf numFmtId="1" fontId="4" fillId="0" borderId="16" xfId="0" applyNumberFormat="1" applyFont="1" applyBorder="1"/>
    <xf numFmtId="1" fontId="4" fillId="0" borderId="1" xfId="0" applyNumberFormat="1" applyFont="1" applyBorder="1"/>
    <xf numFmtId="164" fontId="4" fillId="0" borderId="10" xfId="0" applyNumberFormat="1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4" fillId="0" borderId="10" xfId="0" applyFont="1" applyBorder="1"/>
    <xf numFmtId="0" fontId="4" fillId="0" borderId="10" xfId="0" applyFont="1" applyBorder="1" applyAlignment="1">
      <alignment vertical="center" wrapText="1"/>
    </xf>
    <xf numFmtId="0" fontId="4" fillId="0" borderId="0" xfId="0" applyFont="1" applyBorder="1"/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4" xfId="0" applyFont="1" applyBorder="1"/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4" fillId="0" borderId="7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164" fontId="4" fillId="0" borderId="7" xfId="0" applyNumberFormat="1" applyFont="1" applyBorder="1"/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164" fontId="4" fillId="0" borderId="11" xfId="0" applyNumberFormat="1" applyFont="1" applyBorder="1"/>
    <xf numFmtId="0" fontId="0" fillId="0" borderId="0" xfId="0" applyAlignment="1">
      <alignment vertical="center"/>
    </xf>
    <xf numFmtId="0" fontId="4" fillId="0" borderId="7" xfId="0" applyFont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 applyAlignment="1">
      <alignment vertical="center" wrapText="1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7" xfId="0" applyBorder="1"/>
    <xf numFmtId="0" fontId="2" fillId="0" borderId="1" xfId="0" applyFont="1" applyBorder="1" applyAlignment="1">
      <alignment horizontal="center" vertical="center"/>
    </xf>
    <xf numFmtId="0" fontId="0" fillId="0" borderId="4" xfId="0" applyBorder="1"/>
    <xf numFmtId="164" fontId="7" fillId="0" borderId="1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/>
    <xf numFmtId="0" fontId="4" fillId="0" borderId="4" xfId="0" applyFont="1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64" fontId="0" fillId="0" borderId="7" xfId="0" applyNumberFormat="1" applyBorder="1"/>
    <xf numFmtId="0" fontId="7" fillId="0" borderId="1" xfId="0" applyFont="1" applyBorder="1" applyAlignment="1">
      <alignment horizontal="left" vertical="center"/>
    </xf>
    <xf numFmtId="0" fontId="7" fillId="0" borderId="7" xfId="0" applyFont="1" applyBorder="1" applyAlignment="1">
      <alignment horizontal="left" wrapText="1"/>
    </xf>
    <xf numFmtId="0" fontId="4" fillId="0" borderId="1" xfId="0" applyFont="1" applyFill="1" applyBorder="1"/>
    <xf numFmtId="0" fontId="7" fillId="0" borderId="1" xfId="0" applyFont="1" applyFill="1" applyBorder="1" applyAlignment="1">
      <alignment horizontal="left" wrapText="1"/>
    </xf>
    <xf numFmtId="0" fontId="7" fillId="0" borderId="1" xfId="0" applyFont="1" applyFill="1" applyBorder="1"/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0" fillId="0" borderId="0" xfId="0" applyBorder="1"/>
    <xf numFmtId="0" fontId="8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2" fillId="0" borderId="0" xfId="0" applyFont="1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4" xfId="0" applyFont="1" applyBorder="1" applyAlignment="1">
      <alignment horizontal="center" wrapText="1"/>
    </xf>
    <xf numFmtId="0" fontId="7" fillId="0" borderId="7" xfId="0" applyFont="1" applyBorder="1" applyAlignment="1">
      <alignment wrapText="1"/>
    </xf>
    <xf numFmtId="0" fontId="4" fillId="0" borderId="7" xfId="0" applyFont="1" applyBorder="1" applyAlignment="1">
      <alignment horizontal="left" wrapText="1"/>
    </xf>
    <xf numFmtId="0" fontId="4" fillId="0" borderId="7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/>
    <xf numFmtId="0" fontId="4" fillId="0" borderId="4" xfId="0" applyFont="1" applyBorder="1" applyAlignment="1">
      <alignment horizontal="center" vertical="center" wrapText="1"/>
    </xf>
    <xf numFmtId="0" fontId="0" fillId="0" borderId="7" xfId="0" applyBorder="1" applyAlignment="1"/>
    <xf numFmtId="164" fontId="0" fillId="0" borderId="1" xfId="0" applyNumberFormat="1" applyBorder="1" applyAlignment="1">
      <alignment wrapText="1"/>
    </xf>
    <xf numFmtId="0" fontId="0" fillId="0" borderId="1" xfId="0" applyFill="1" applyBorder="1"/>
    <xf numFmtId="0" fontId="7" fillId="0" borderId="1" xfId="0" applyFont="1" applyBorder="1" applyAlignment="1">
      <alignment horizontal="left"/>
    </xf>
    <xf numFmtId="0" fontId="4" fillId="0" borderId="4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4" fillId="0" borderId="7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2" fontId="0" fillId="0" borderId="0" xfId="0" applyNumberFormat="1"/>
    <xf numFmtId="4" fontId="0" fillId="0" borderId="0" xfId="0" applyNumberFormat="1"/>
    <xf numFmtId="0" fontId="5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/>
    </xf>
    <xf numFmtId="0" fontId="7" fillId="0" borderId="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7" fillId="0" borderId="4" xfId="0" applyFont="1" applyBorder="1" applyAlignment="1">
      <alignment horizontal="center"/>
    </xf>
    <xf numFmtId="0" fontId="4" fillId="0" borderId="8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/>
    </xf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7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164" fontId="4" fillId="0" borderId="1" xfId="0" applyNumberFormat="1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164" fontId="4" fillId="0" borderId="7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19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4" fillId="0" borderId="2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0" fillId="0" borderId="0" xfId="0" applyBorder="1" applyAlignment="1">
      <alignment horizontal="center"/>
    </xf>
    <xf numFmtId="0" fontId="5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4:AD48"/>
  <sheetViews>
    <sheetView workbookViewId="0">
      <selection activeCell="V15" sqref="V15"/>
    </sheetView>
  </sheetViews>
  <sheetFormatPr defaultRowHeight="15" x14ac:dyDescent="0.25"/>
  <cols>
    <col min="1" max="1" width="3.140625" customWidth="1"/>
    <col min="2" max="2" width="2.85546875" customWidth="1"/>
    <col min="3" max="3" width="2.7109375" customWidth="1"/>
    <col min="4" max="4" width="2.5703125" customWidth="1"/>
    <col min="5" max="5" width="2.7109375" customWidth="1"/>
    <col min="6" max="6" width="2.42578125" customWidth="1"/>
    <col min="7" max="7" width="2.85546875" customWidth="1"/>
    <col min="8" max="8" width="2.42578125" customWidth="1"/>
    <col min="9" max="10" width="2.7109375" customWidth="1"/>
    <col min="11" max="11" width="2.42578125" customWidth="1"/>
    <col min="12" max="12" width="2.5703125" customWidth="1"/>
    <col min="13" max="13" width="2.7109375" customWidth="1"/>
    <col min="14" max="15" width="2.5703125" customWidth="1"/>
    <col min="16" max="16" width="2.85546875" customWidth="1"/>
    <col min="17" max="17" width="3.5703125" customWidth="1"/>
    <col min="18" max="19" width="2.85546875" customWidth="1"/>
    <col min="20" max="22" width="3" customWidth="1"/>
    <col min="23" max="23" width="2.85546875" customWidth="1"/>
    <col min="24" max="25" width="3" customWidth="1"/>
    <col min="26" max="26" width="2.85546875" customWidth="1"/>
    <col min="27" max="27" width="3.42578125" customWidth="1"/>
    <col min="28" max="28" width="2.85546875" customWidth="1"/>
    <col min="29" max="29" width="3.28515625" customWidth="1"/>
    <col min="30" max="30" width="4.140625" customWidth="1"/>
  </cols>
  <sheetData>
    <row r="4" spans="4:30" x14ac:dyDescent="0.25">
      <c r="W4" s="223" t="s">
        <v>0</v>
      </c>
      <c r="X4" s="223"/>
      <c r="Y4" s="223"/>
      <c r="Z4" s="223"/>
      <c r="AA4" s="223"/>
      <c r="AB4" s="223"/>
      <c r="AC4" s="223"/>
      <c r="AD4" s="223"/>
    </row>
    <row r="5" spans="4:30" x14ac:dyDescent="0.25">
      <c r="K5" s="273" t="s">
        <v>1</v>
      </c>
      <c r="L5" s="273"/>
      <c r="M5" s="273"/>
      <c r="N5" s="273"/>
      <c r="O5" s="273"/>
      <c r="P5" s="273"/>
      <c r="Q5" s="273"/>
      <c r="R5" s="273"/>
      <c r="S5" s="273"/>
    </row>
    <row r="6" spans="4:30" x14ac:dyDescent="0.25">
      <c r="K6" s="273"/>
      <c r="L6" s="273"/>
      <c r="M6" s="273"/>
      <c r="N6" s="273"/>
      <c r="O6" s="273"/>
      <c r="P6" s="273"/>
      <c r="Q6" s="273"/>
      <c r="R6" s="273"/>
      <c r="S6" s="273"/>
    </row>
    <row r="7" spans="4:30" x14ac:dyDescent="0.25">
      <c r="J7" s="274" t="s">
        <v>2</v>
      </c>
      <c r="K7" s="274"/>
      <c r="L7" s="274"/>
      <c r="M7" s="274"/>
      <c r="N7" s="274"/>
      <c r="O7" s="274"/>
      <c r="P7" s="274"/>
      <c r="Q7" s="274"/>
      <c r="R7" s="274"/>
      <c r="S7" s="274"/>
      <c r="T7" s="274"/>
    </row>
    <row r="8" spans="4:30" x14ac:dyDescent="0.25"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</row>
    <row r="9" spans="4:30" x14ac:dyDescent="0.25"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</row>
    <row r="11" spans="4:30" x14ac:dyDescent="0.25">
      <c r="L11" s="1" t="s">
        <v>3</v>
      </c>
      <c r="N11" s="2"/>
      <c r="O11" s="275" t="s">
        <v>4</v>
      </c>
      <c r="P11" s="206"/>
      <c r="Q11" s="206"/>
      <c r="R11" s="206"/>
      <c r="S11" s="206"/>
      <c r="X11" s="2" t="s">
        <v>5</v>
      </c>
      <c r="Y11" s="275" t="s">
        <v>6</v>
      </c>
      <c r="Z11" s="276"/>
      <c r="AA11" s="276"/>
      <c r="AB11" s="276"/>
      <c r="AC11" s="276"/>
    </row>
    <row r="13" spans="4:30" x14ac:dyDescent="0.25">
      <c r="N13" s="277" t="s">
        <v>7</v>
      </c>
      <c r="O13" s="277"/>
      <c r="Q13" s="272" t="s">
        <v>8</v>
      </c>
      <c r="R13" s="272"/>
      <c r="X13" s="277" t="s">
        <v>7</v>
      </c>
      <c r="Y13" s="278"/>
      <c r="AA13" s="272" t="s">
        <v>8</v>
      </c>
      <c r="AB13" s="272"/>
      <c r="AC13" s="272"/>
      <c r="AD13" s="272"/>
    </row>
    <row r="14" spans="4:30" x14ac:dyDescent="0.25">
      <c r="F14" s="279" t="s">
        <v>9</v>
      </c>
      <c r="G14" s="280"/>
      <c r="H14" s="280"/>
      <c r="I14" s="280"/>
      <c r="J14" s="280"/>
      <c r="L14" s="1" t="s">
        <v>10</v>
      </c>
      <c r="N14" s="2">
        <v>0</v>
      </c>
      <c r="O14" s="2">
        <v>1</v>
      </c>
      <c r="Q14" s="2">
        <v>2</v>
      </c>
      <c r="R14" s="2">
        <v>0</v>
      </c>
      <c r="S14" s="2">
        <v>1</v>
      </c>
      <c r="T14" s="2">
        <v>3</v>
      </c>
      <c r="W14" s="1" t="s">
        <v>11</v>
      </c>
      <c r="X14" s="2">
        <v>1</v>
      </c>
      <c r="Y14" s="2">
        <v>2</v>
      </c>
      <c r="AA14" s="2">
        <v>2</v>
      </c>
      <c r="AB14" s="2">
        <v>0</v>
      </c>
      <c r="AC14" s="2">
        <v>1</v>
      </c>
      <c r="AD14" s="2">
        <v>3</v>
      </c>
    </row>
    <row r="16" spans="4:30" x14ac:dyDescent="0.25">
      <c r="D16" s="3"/>
      <c r="E16" s="281" t="s">
        <v>12</v>
      </c>
      <c r="F16" s="281"/>
      <c r="G16" s="281"/>
      <c r="H16" s="281"/>
      <c r="I16" s="281"/>
      <c r="J16" s="281"/>
      <c r="M16" s="4"/>
      <c r="N16" s="277" t="s">
        <v>7</v>
      </c>
      <c r="O16" s="282"/>
      <c r="P16" s="4"/>
      <c r="Q16" s="272" t="s">
        <v>8</v>
      </c>
      <c r="R16" s="283"/>
      <c r="S16" s="4"/>
      <c r="T16" s="4"/>
      <c r="U16" s="4"/>
      <c r="V16" s="4"/>
      <c r="W16" s="4"/>
      <c r="X16" s="277" t="s">
        <v>7</v>
      </c>
      <c r="Y16" s="277"/>
      <c r="Z16" s="1"/>
      <c r="AA16" s="272" t="s">
        <v>8</v>
      </c>
      <c r="AB16" s="272"/>
      <c r="AC16" s="272"/>
    </row>
    <row r="17" spans="1:30" x14ac:dyDescent="0.25">
      <c r="C17" s="279" t="s">
        <v>13</v>
      </c>
      <c r="D17" s="280"/>
      <c r="E17" s="280"/>
      <c r="F17" s="280"/>
      <c r="G17" s="280"/>
      <c r="H17" s="280"/>
      <c r="I17" s="280"/>
      <c r="J17" s="280"/>
      <c r="L17" s="1" t="s">
        <v>10</v>
      </c>
      <c r="M17" s="4"/>
      <c r="N17" s="5">
        <v>0</v>
      </c>
      <c r="O17" s="5">
        <v>1</v>
      </c>
      <c r="P17" s="4"/>
      <c r="Q17" s="5">
        <v>2</v>
      </c>
      <c r="R17" s="5">
        <v>0</v>
      </c>
      <c r="S17" s="5">
        <v>1</v>
      </c>
      <c r="T17" s="5">
        <v>2</v>
      </c>
      <c r="U17" s="4"/>
      <c r="V17" s="4"/>
      <c r="W17" s="1" t="s">
        <v>11</v>
      </c>
      <c r="X17" s="5">
        <v>1</v>
      </c>
      <c r="Y17" s="5">
        <v>2</v>
      </c>
      <c r="Z17" s="4"/>
      <c r="AA17" s="5">
        <v>2</v>
      </c>
      <c r="AB17" s="5">
        <v>0</v>
      </c>
      <c r="AC17" s="5">
        <v>1</v>
      </c>
      <c r="AD17" s="2">
        <v>2</v>
      </c>
    </row>
    <row r="19" spans="1:30" x14ac:dyDescent="0.25">
      <c r="A19" s="281" t="s">
        <v>14</v>
      </c>
      <c r="B19" s="281"/>
      <c r="C19" s="281"/>
      <c r="D19" s="281"/>
      <c r="E19" s="281"/>
      <c r="F19" s="281"/>
      <c r="G19" s="281"/>
      <c r="H19" s="281"/>
      <c r="I19" s="281"/>
      <c r="P19" s="281" t="s">
        <v>15</v>
      </c>
      <c r="Q19" s="281"/>
      <c r="R19" s="281"/>
      <c r="S19" s="281"/>
      <c r="T19" s="281"/>
      <c r="W19" s="281" t="s">
        <v>15</v>
      </c>
      <c r="X19" s="206"/>
      <c r="Y19" s="206"/>
      <c r="Z19" s="206"/>
      <c r="AA19" s="206"/>
    </row>
    <row r="20" spans="1:30" x14ac:dyDescent="0.25">
      <c r="A20" s="2">
        <v>0</v>
      </c>
      <c r="B20" s="2">
        <v>1</v>
      </c>
      <c r="D20" s="2">
        <v>0</v>
      </c>
      <c r="E20" s="2">
        <v>1</v>
      </c>
      <c r="G20" s="2">
        <v>2</v>
      </c>
      <c r="H20" s="2">
        <v>0</v>
      </c>
      <c r="I20" s="2">
        <v>0</v>
      </c>
      <c r="J20" s="2">
        <v>6</v>
      </c>
      <c r="P20" s="2" t="s">
        <v>5</v>
      </c>
      <c r="Q20" s="284" t="s">
        <v>16</v>
      </c>
      <c r="R20" s="285"/>
      <c r="S20" s="285"/>
      <c r="W20" s="2" t="s">
        <v>5</v>
      </c>
      <c r="X20" s="275" t="s">
        <v>17</v>
      </c>
      <c r="Y20" s="276"/>
      <c r="Z20" s="276"/>
      <c r="AA20" s="276"/>
    </row>
    <row r="21" spans="1:30" x14ac:dyDescent="0.25">
      <c r="P21" s="2"/>
      <c r="Q21" s="284" t="s">
        <v>18</v>
      </c>
      <c r="R21" s="285"/>
      <c r="S21" s="285"/>
      <c r="W21" s="2"/>
      <c r="X21" s="275" t="s">
        <v>19</v>
      </c>
      <c r="Y21" s="276"/>
      <c r="Z21" s="276"/>
      <c r="AA21" s="276"/>
    </row>
    <row r="22" spans="1:30" x14ac:dyDescent="0.25">
      <c r="P22" s="2"/>
      <c r="Q22" s="284" t="s">
        <v>20</v>
      </c>
      <c r="R22" s="285"/>
      <c r="S22" s="285"/>
    </row>
    <row r="23" spans="1:30" x14ac:dyDescent="0.25">
      <c r="A23" s="286" t="s">
        <v>21</v>
      </c>
      <c r="B23" s="287"/>
      <c r="C23" s="287"/>
      <c r="J23" s="272"/>
      <c r="K23" s="283"/>
      <c r="L23" s="283"/>
      <c r="V23" s="288" t="s">
        <v>22</v>
      </c>
      <c r="W23" s="289"/>
      <c r="X23" s="289"/>
      <c r="Y23" s="289"/>
      <c r="Z23" s="289"/>
    </row>
    <row r="24" spans="1:30" ht="15" customHeight="1" x14ac:dyDescent="0.25">
      <c r="A24" s="2">
        <v>3</v>
      </c>
      <c r="B24" s="2">
        <v>5</v>
      </c>
      <c r="C24" s="2">
        <v>9</v>
      </c>
      <c r="D24" s="2">
        <v>7</v>
      </c>
      <c r="E24" s="2">
        <v>1</v>
      </c>
      <c r="F24" s="2">
        <v>8</v>
      </c>
      <c r="G24" s="2">
        <v>7</v>
      </c>
      <c r="H24" s="2">
        <v>8</v>
      </c>
      <c r="J24" s="2">
        <v>2</v>
      </c>
      <c r="K24" s="2">
        <v>0</v>
      </c>
      <c r="L24" s="2">
        <v>2</v>
      </c>
      <c r="M24" s="2">
        <v>2</v>
      </c>
      <c r="N24" s="2">
        <v>1</v>
      </c>
      <c r="O24" s="2">
        <v>0</v>
      </c>
      <c r="P24" s="2">
        <v>6</v>
      </c>
      <c r="Q24" s="2">
        <v>4</v>
      </c>
      <c r="R24" s="2">
        <v>1</v>
      </c>
      <c r="S24" s="2">
        <v>6</v>
      </c>
      <c r="T24" s="2" t="s">
        <v>23</v>
      </c>
      <c r="V24" s="2">
        <v>4</v>
      </c>
      <c r="W24" s="2">
        <v>6</v>
      </c>
      <c r="X24" s="3" t="s">
        <v>24</v>
      </c>
      <c r="Y24" s="2">
        <v>3</v>
      </c>
      <c r="Z24" s="2">
        <v>7</v>
      </c>
      <c r="AA24" s="3" t="s">
        <v>24</v>
      </c>
      <c r="AB24" s="2">
        <v>0</v>
      </c>
    </row>
    <row r="25" spans="1:30" ht="15" customHeight="1" x14ac:dyDescent="0.3">
      <c r="A25" s="6"/>
    </row>
    <row r="26" spans="1:30" x14ac:dyDescent="0.25">
      <c r="A26" s="272" t="s">
        <v>25</v>
      </c>
      <c r="B26" s="286"/>
      <c r="C26" s="286"/>
      <c r="D26" s="286"/>
      <c r="E26" s="286"/>
      <c r="F26" s="286"/>
      <c r="G26" s="286"/>
      <c r="H26" s="286"/>
      <c r="I26" s="286"/>
      <c r="J26" s="286"/>
      <c r="K26" s="286"/>
      <c r="L26" s="286"/>
      <c r="M26" s="286"/>
    </row>
    <row r="27" spans="1:30" x14ac:dyDescent="0.25">
      <c r="A27" s="2" t="s">
        <v>26</v>
      </c>
      <c r="B27" s="2" t="s">
        <v>27</v>
      </c>
      <c r="C27" s="2" t="s">
        <v>28</v>
      </c>
      <c r="D27" s="2" t="s">
        <v>29</v>
      </c>
      <c r="E27" s="2" t="s">
        <v>30</v>
      </c>
      <c r="F27" s="2" t="s">
        <v>31</v>
      </c>
      <c r="G27" s="2" t="s">
        <v>32</v>
      </c>
      <c r="H27" s="2" t="s">
        <v>33</v>
      </c>
      <c r="I27" s="2" t="s">
        <v>23</v>
      </c>
      <c r="J27" s="2" t="s">
        <v>34</v>
      </c>
      <c r="K27" s="2" t="s">
        <v>35</v>
      </c>
      <c r="L27" s="2" t="s">
        <v>30</v>
      </c>
      <c r="M27" s="2" t="s">
        <v>36</v>
      </c>
      <c r="N27" s="2" t="s">
        <v>24</v>
      </c>
      <c r="O27" s="2" t="s">
        <v>23</v>
      </c>
      <c r="P27" s="2" t="s">
        <v>34</v>
      </c>
      <c r="Q27" s="2" t="s">
        <v>23</v>
      </c>
      <c r="R27" s="2" t="s">
        <v>37</v>
      </c>
      <c r="S27" s="2" t="s">
        <v>24</v>
      </c>
      <c r="T27" s="2" t="s">
        <v>30</v>
      </c>
      <c r="U27" s="2" t="s">
        <v>24</v>
      </c>
      <c r="V27" s="2" t="s">
        <v>23</v>
      </c>
      <c r="W27" s="2" t="s">
        <v>23</v>
      </c>
      <c r="X27" s="2" t="s">
        <v>23</v>
      </c>
      <c r="Y27" s="2" t="s">
        <v>23</v>
      </c>
      <c r="Z27" s="2" t="s">
        <v>23</v>
      </c>
      <c r="AA27" s="2" t="s">
        <v>23</v>
      </c>
      <c r="AB27" s="2" t="s">
        <v>23</v>
      </c>
      <c r="AC27" s="2" t="s">
        <v>23</v>
      </c>
      <c r="AD27" s="2" t="s">
        <v>23</v>
      </c>
    </row>
    <row r="28" spans="1:30" x14ac:dyDescent="0.25">
      <c r="A28" s="2" t="s">
        <v>23</v>
      </c>
      <c r="B28" s="2" t="s">
        <v>23</v>
      </c>
      <c r="C28" s="2" t="s">
        <v>23</v>
      </c>
      <c r="D28" s="2" t="s">
        <v>23</v>
      </c>
      <c r="E28" s="2" t="s">
        <v>23</v>
      </c>
      <c r="F28" s="2" t="s">
        <v>23</v>
      </c>
      <c r="G28" s="2" t="s">
        <v>23</v>
      </c>
      <c r="H28" s="2" t="s">
        <v>23</v>
      </c>
      <c r="I28" s="2" t="s">
        <v>23</v>
      </c>
      <c r="J28" s="2" t="s">
        <v>23</v>
      </c>
      <c r="K28" s="2" t="s">
        <v>23</v>
      </c>
      <c r="L28" s="2" t="s">
        <v>23</v>
      </c>
      <c r="M28" s="2" t="s">
        <v>23</v>
      </c>
      <c r="N28" s="2" t="s">
        <v>23</v>
      </c>
      <c r="O28" s="2" t="s">
        <v>23</v>
      </c>
      <c r="P28" s="2" t="s">
        <v>23</v>
      </c>
      <c r="Q28" s="2" t="s">
        <v>23</v>
      </c>
      <c r="R28" s="2" t="s">
        <v>23</v>
      </c>
      <c r="S28" s="2" t="s">
        <v>23</v>
      </c>
      <c r="T28" s="2" t="s">
        <v>23</v>
      </c>
      <c r="U28" s="2" t="s">
        <v>23</v>
      </c>
      <c r="V28" s="2" t="s">
        <v>23</v>
      </c>
      <c r="W28" s="2" t="s">
        <v>23</v>
      </c>
      <c r="X28" s="2" t="s">
        <v>23</v>
      </c>
      <c r="Y28" s="2" t="s">
        <v>23</v>
      </c>
      <c r="Z28" s="2" t="s">
        <v>23</v>
      </c>
      <c r="AA28" s="2" t="s">
        <v>23</v>
      </c>
      <c r="AB28" s="2" t="s">
        <v>23</v>
      </c>
      <c r="AC28" s="2" t="s">
        <v>23</v>
      </c>
      <c r="AD28" s="2" t="s">
        <v>23</v>
      </c>
    </row>
    <row r="30" spans="1:30" x14ac:dyDescent="0.25">
      <c r="A30" s="288" t="s">
        <v>38</v>
      </c>
      <c r="B30" s="288"/>
      <c r="C30" s="288"/>
      <c r="D30" s="288"/>
      <c r="E30" s="288"/>
      <c r="F30" s="288"/>
      <c r="G30" s="288"/>
    </row>
    <row r="31" spans="1:30" x14ac:dyDescent="0.25">
      <c r="A31" s="283" t="s">
        <v>39</v>
      </c>
      <c r="B31" s="283"/>
      <c r="C31" s="283"/>
      <c r="D31" s="283"/>
      <c r="V31" s="283" t="s">
        <v>40</v>
      </c>
      <c r="W31" s="283"/>
      <c r="X31" s="283"/>
      <c r="Y31" s="283"/>
    </row>
    <row r="32" spans="1:30" x14ac:dyDescent="0.25">
      <c r="A32" s="2" t="s">
        <v>41</v>
      </c>
      <c r="B32" s="2" t="s">
        <v>30</v>
      </c>
      <c r="C32" s="2" t="s">
        <v>31</v>
      </c>
      <c r="D32" s="2" t="s">
        <v>42</v>
      </c>
      <c r="E32" s="2" t="s">
        <v>37</v>
      </c>
      <c r="F32" s="2" t="s">
        <v>43</v>
      </c>
      <c r="G32" s="2" t="s">
        <v>32</v>
      </c>
      <c r="H32" s="2" t="s">
        <v>28</v>
      </c>
      <c r="I32" s="2" t="s">
        <v>34</v>
      </c>
      <c r="J32" s="2" t="s">
        <v>44</v>
      </c>
      <c r="K32" s="2" t="s">
        <v>42</v>
      </c>
      <c r="L32" s="2" t="s">
        <v>23</v>
      </c>
      <c r="M32" s="2" t="s">
        <v>45</v>
      </c>
      <c r="N32" s="2" t="s">
        <v>27</v>
      </c>
      <c r="O32" s="2" t="s">
        <v>34</v>
      </c>
      <c r="P32" s="2" t="s">
        <v>33</v>
      </c>
      <c r="Q32" s="2" t="s">
        <v>32</v>
      </c>
      <c r="R32" s="2" t="s">
        <v>23</v>
      </c>
      <c r="S32" s="2" t="s">
        <v>23</v>
      </c>
      <c r="T32" s="2" t="s">
        <v>23</v>
      </c>
      <c r="U32" t="s">
        <v>23</v>
      </c>
      <c r="V32" s="2">
        <v>2</v>
      </c>
      <c r="W32" s="2">
        <v>1</v>
      </c>
      <c r="X32" s="2" t="s">
        <v>23</v>
      </c>
      <c r="Y32" s="2" t="s">
        <v>23</v>
      </c>
      <c r="Z32" s="2" t="s">
        <v>23</v>
      </c>
      <c r="AA32" s="2" t="s">
        <v>23</v>
      </c>
      <c r="AB32" s="2" t="s">
        <v>23</v>
      </c>
      <c r="AC32" s="2" t="s">
        <v>23</v>
      </c>
      <c r="AD32" s="2" t="s">
        <v>23</v>
      </c>
    </row>
    <row r="33" spans="1:30" x14ac:dyDescent="0.25">
      <c r="A33" s="283" t="s">
        <v>46</v>
      </c>
      <c r="B33" s="287"/>
      <c r="C33" s="287"/>
      <c r="G33" s="283" t="s">
        <v>47</v>
      </c>
      <c r="H33" s="283"/>
      <c r="I33" s="283"/>
      <c r="J33" s="283"/>
      <c r="K33" s="283"/>
    </row>
    <row r="34" spans="1:30" x14ac:dyDescent="0.25">
      <c r="A34" s="2">
        <v>2</v>
      </c>
      <c r="B34" s="2"/>
      <c r="C34" s="2"/>
      <c r="D34" s="2"/>
      <c r="E34" s="2"/>
      <c r="G34" s="2" t="s">
        <v>48</v>
      </c>
      <c r="H34" s="2" t="s">
        <v>30</v>
      </c>
      <c r="I34" s="2" t="s">
        <v>3</v>
      </c>
      <c r="J34" s="2" t="s">
        <v>49</v>
      </c>
      <c r="K34" s="2" t="s">
        <v>23</v>
      </c>
      <c r="L34" s="2" t="s">
        <v>50</v>
      </c>
      <c r="M34" s="2" t="s">
        <v>42</v>
      </c>
      <c r="N34" s="2" t="s">
        <v>31</v>
      </c>
      <c r="O34" s="2" t="s">
        <v>44</v>
      </c>
      <c r="P34" s="2" t="s">
        <v>51</v>
      </c>
      <c r="Q34" s="2" t="s">
        <v>23</v>
      </c>
      <c r="R34" s="2" t="s">
        <v>23</v>
      </c>
      <c r="S34" s="2" t="s">
        <v>23</v>
      </c>
      <c r="T34" s="2" t="s">
        <v>23</v>
      </c>
      <c r="U34" s="2" t="s">
        <v>23</v>
      </c>
      <c r="V34" s="2" t="s">
        <v>23</v>
      </c>
      <c r="W34" s="2" t="s">
        <v>23</v>
      </c>
      <c r="X34" s="2" t="s">
        <v>23</v>
      </c>
      <c r="Y34" s="2" t="s">
        <v>23</v>
      </c>
      <c r="Z34" s="2" t="s">
        <v>23</v>
      </c>
      <c r="AA34" s="2" t="s">
        <v>23</v>
      </c>
      <c r="AB34" s="2" t="s">
        <v>23</v>
      </c>
      <c r="AC34" s="2" t="s">
        <v>23</v>
      </c>
      <c r="AD34" s="2" t="s">
        <v>23</v>
      </c>
    </row>
    <row r="36" spans="1:30" x14ac:dyDescent="0.25">
      <c r="A36" s="282" t="s">
        <v>52</v>
      </c>
      <c r="B36" s="282"/>
      <c r="C36" s="282"/>
      <c r="D36" s="282"/>
      <c r="P36" s="282" t="s">
        <v>53</v>
      </c>
      <c r="Q36" s="282"/>
      <c r="R36" s="282"/>
      <c r="S36" s="282"/>
    </row>
    <row r="37" spans="1:30" x14ac:dyDescent="0.25">
      <c r="A37" s="7"/>
      <c r="B37" s="2">
        <v>0</v>
      </c>
      <c r="C37" s="2">
        <v>3</v>
      </c>
      <c r="D37" s="2">
        <v>5</v>
      </c>
      <c r="E37" t="s">
        <v>54</v>
      </c>
      <c r="F37" s="2">
        <v>7</v>
      </c>
      <c r="G37" s="2">
        <v>6</v>
      </c>
      <c r="H37" s="2">
        <v>8</v>
      </c>
      <c r="I37" s="2">
        <v>1</v>
      </c>
      <c r="J37" s="2">
        <v>1</v>
      </c>
      <c r="K37" s="2">
        <v>5</v>
      </c>
      <c r="L37" s="2">
        <v>4</v>
      </c>
      <c r="M37" s="2"/>
      <c r="P37" s="7"/>
      <c r="Q37" s="2">
        <v>0</v>
      </c>
      <c r="R37" s="2">
        <v>3</v>
      </c>
      <c r="S37" s="2">
        <v>5</v>
      </c>
      <c r="U37" s="2">
        <v>7</v>
      </c>
      <c r="V37" s="2">
        <v>6</v>
      </c>
      <c r="W37" s="2">
        <v>8</v>
      </c>
      <c r="X37" s="2">
        <v>1</v>
      </c>
      <c r="Y37" s="2">
        <v>2</v>
      </c>
      <c r="Z37" s="2">
        <v>5</v>
      </c>
      <c r="AA37" s="2">
        <v>0</v>
      </c>
      <c r="AB37" s="2"/>
    </row>
    <row r="39" spans="1:30" x14ac:dyDescent="0.25">
      <c r="A39" s="282" t="s">
        <v>55</v>
      </c>
      <c r="B39" s="282"/>
      <c r="C39" s="282"/>
      <c r="D39" s="282"/>
      <c r="E39" s="282"/>
    </row>
    <row r="40" spans="1:30" x14ac:dyDescent="0.25">
      <c r="A40" s="2" t="s">
        <v>3</v>
      </c>
      <c r="B40" s="2" t="s">
        <v>27</v>
      </c>
      <c r="C40" s="2" t="s">
        <v>28</v>
      </c>
      <c r="D40" s="2" t="s">
        <v>29</v>
      </c>
      <c r="E40" s="2" t="s">
        <v>30</v>
      </c>
      <c r="F40" s="2" t="s">
        <v>31</v>
      </c>
      <c r="G40" s="2" t="s">
        <v>32</v>
      </c>
      <c r="H40" s="2" t="s">
        <v>33</v>
      </c>
      <c r="I40" s="2" t="s">
        <v>56</v>
      </c>
      <c r="J40" s="2" t="s">
        <v>3</v>
      </c>
      <c r="K40" s="2" t="s">
        <v>27</v>
      </c>
      <c r="L40" s="2" t="s">
        <v>28</v>
      </c>
      <c r="M40" s="2" t="s">
        <v>29</v>
      </c>
      <c r="N40" s="2" t="s">
        <v>30</v>
      </c>
      <c r="O40" s="2" t="s">
        <v>31</v>
      </c>
      <c r="P40" s="2" t="s">
        <v>32</v>
      </c>
      <c r="Q40" s="2" t="s">
        <v>33</v>
      </c>
      <c r="R40" s="2" t="s">
        <v>24</v>
      </c>
      <c r="S40" s="2" t="s">
        <v>34</v>
      </c>
      <c r="T40" s="2" t="s">
        <v>44</v>
      </c>
      <c r="U40" s="2"/>
      <c r="V40" s="2"/>
      <c r="W40" s="2" t="s">
        <v>23</v>
      </c>
      <c r="X40" s="2" t="s">
        <v>23</v>
      </c>
      <c r="Y40" s="2" t="s">
        <v>23</v>
      </c>
      <c r="Z40" s="2" t="s">
        <v>23</v>
      </c>
      <c r="AA40" s="2" t="s">
        <v>23</v>
      </c>
      <c r="AB40" s="2" t="s">
        <v>23</v>
      </c>
      <c r="AC40" s="2" t="s">
        <v>23</v>
      </c>
      <c r="AD40" s="2" t="s">
        <v>23</v>
      </c>
    </row>
    <row r="42" spans="1:30" x14ac:dyDescent="0.25">
      <c r="A42" s="291" t="s">
        <v>57</v>
      </c>
      <c r="B42" s="291"/>
      <c r="C42" s="291"/>
      <c r="D42" s="291"/>
      <c r="E42" s="291"/>
      <c r="F42" s="291"/>
      <c r="G42" s="291"/>
      <c r="H42" s="291"/>
      <c r="I42" s="291"/>
      <c r="J42" s="290" t="s">
        <v>58</v>
      </c>
      <c r="K42" s="290"/>
      <c r="L42" s="290"/>
      <c r="M42" s="290"/>
      <c r="N42" s="290"/>
      <c r="O42" s="290"/>
      <c r="P42" s="290"/>
      <c r="Q42" s="290" t="s">
        <v>59</v>
      </c>
      <c r="R42" s="292"/>
      <c r="S42" s="292"/>
      <c r="T42" s="292"/>
      <c r="U42" s="292"/>
      <c r="V42" s="292"/>
      <c r="W42" s="292"/>
      <c r="X42" s="290" t="s">
        <v>60</v>
      </c>
      <c r="Y42" s="290"/>
      <c r="Z42" s="290"/>
      <c r="AA42" s="290"/>
      <c r="AB42" s="290"/>
      <c r="AC42" s="290"/>
      <c r="AD42" s="290"/>
    </row>
    <row r="43" spans="1:30" x14ac:dyDescent="0.25">
      <c r="A43" s="291"/>
      <c r="B43" s="291"/>
      <c r="C43" s="291"/>
      <c r="D43" s="291"/>
      <c r="E43" s="291"/>
      <c r="F43" s="291"/>
      <c r="G43" s="291"/>
      <c r="H43" s="291"/>
      <c r="I43" s="291"/>
      <c r="J43" s="290"/>
      <c r="K43" s="290"/>
      <c r="L43" s="290"/>
      <c r="M43" s="290"/>
      <c r="N43" s="290"/>
      <c r="O43" s="290"/>
      <c r="P43" s="290"/>
      <c r="Q43" s="292"/>
      <c r="R43" s="292"/>
      <c r="S43" s="292"/>
      <c r="T43" s="292"/>
      <c r="U43" s="292"/>
      <c r="V43" s="292"/>
      <c r="W43" s="292"/>
      <c r="X43" s="290"/>
      <c r="Y43" s="290"/>
      <c r="Z43" s="290"/>
      <c r="AA43" s="290"/>
      <c r="AB43" s="290"/>
      <c r="AC43" s="290"/>
      <c r="AD43" s="290"/>
    </row>
    <row r="44" spans="1:30" ht="24" customHeight="1" x14ac:dyDescent="0.25">
      <c r="A44" s="291"/>
      <c r="B44" s="291"/>
      <c r="C44" s="291"/>
      <c r="D44" s="291"/>
      <c r="E44" s="291"/>
      <c r="F44" s="291"/>
      <c r="G44" s="291"/>
      <c r="H44" s="291"/>
      <c r="I44" s="291"/>
      <c r="J44" s="290"/>
      <c r="K44" s="290"/>
      <c r="L44" s="290"/>
      <c r="M44" s="290"/>
      <c r="N44" s="290"/>
      <c r="O44" s="290"/>
      <c r="P44" s="290"/>
      <c r="Q44" s="292"/>
      <c r="R44" s="292"/>
      <c r="S44" s="292"/>
      <c r="T44" s="292"/>
      <c r="U44" s="292"/>
      <c r="V44" s="292"/>
      <c r="W44" s="292"/>
      <c r="X44" s="290"/>
      <c r="Y44" s="290"/>
      <c r="Z44" s="290"/>
      <c r="AA44" s="290"/>
      <c r="AB44" s="290"/>
      <c r="AC44" s="290"/>
      <c r="AD44" s="290"/>
    </row>
    <row r="45" spans="1:30" ht="12" customHeight="1" x14ac:dyDescent="0.25">
      <c r="A45" s="291" t="s">
        <v>61</v>
      </c>
      <c r="B45" s="291"/>
      <c r="C45" s="291"/>
      <c r="D45" s="291"/>
      <c r="E45" s="291"/>
      <c r="F45" s="291"/>
      <c r="G45" s="291"/>
      <c r="H45" s="291"/>
      <c r="I45" s="291"/>
      <c r="J45" s="290"/>
      <c r="K45" s="290"/>
      <c r="L45" s="290"/>
      <c r="M45" s="290"/>
      <c r="N45" s="290"/>
      <c r="O45" s="290"/>
      <c r="P45" s="290"/>
      <c r="Q45" s="292"/>
      <c r="R45" s="292"/>
      <c r="S45" s="292"/>
      <c r="T45" s="292"/>
      <c r="U45" s="292"/>
      <c r="V45" s="292"/>
      <c r="W45" s="292"/>
      <c r="X45" s="290"/>
      <c r="Y45" s="290"/>
      <c r="Z45" s="290"/>
      <c r="AA45" s="290"/>
      <c r="AB45" s="290"/>
      <c r="AC45" s="290"/>
      <c r="AD45" s="290"/>
    </row>
    <row r="46" spans="1:30" x14ac:dyDescent="0.25">
      <c r="A46" s="291"/>
      <c r="B46" s="291"/>
      <c r="C46" s="291"/>
      <c r="D46" s="291"/>
      <c r="E46" s="291"/>
      <c r="F46" s="291"/>
      <c r="G46" s="291"/>
      <c r="H46" s="291"/>
      <c r="I46" s="291"/>
      <c r="J46" s="290"/>
      <c r="K46" s="290"/>
      <c r="L46" s="290"/>
      <c r="M46" s="290"/>
      <c r="N46" s="290"/>
      <c r="O46" s="290"/>
      <c r="P46" s="290"/>
      <c r="Q46" s="292"/>
      <c r="R46" s="292"/>
      <c r="S46" s="292"/>
      <c r="T46" s="292"/>
      <c r="U46" s="292"/>
      <c r="V46" s="292"/>
      <c r="W46" s="292"/>
      <c r="X46" s="290"/>
      <c r="Y46" s="290"/>
      <c r="Z46" s="290"/>
      <c r="AA46" s="290"/>
      <c r="AB46" s="290"/>
      <c r="AC46" s="290"/>
      <c r="AD46" s="290"/>
    </row>
    <row r="47" spans="1:30" x14ac:dyDescent="0.25">
      <c r="A47" s="291"/>
      <c r="B47" s="291"/>
      <c r="C47" s="291"/>
      <c r="D47" s="291"/>
      <c r="E47" s="291"/>
      <c r="F47" s="291"/>
      <c r="G47" s="291"/>
      <c r="H47" s="291"/>
      <c r="I47" s="291"/>
      <c r="J47" s="290"/>
      <c r="K47" s="290"/>
      <c r="L47" s="290"/>
      <c r="M47" s="290"/>
      <c r="N47" s="290"/>
      <c r="O47" s="290"/>
      <c r="P47" s="290"/>
      <c r="Q47" s="292"/>
      <c r="R47" s="292"/>
      <c r="S47" s="292"/>
      <c r="T47" s="292"/>
      <c r="U47" s="292"/>
      <c r="V47" s="292"/>
      <c r="W47" s="292"/>
      <c r="X47" s="290"/>
      <c r="Y47" s="290"/>
      <c r="Z47" s="290"/>
      <c r="AA47" s="290"/>
      <c r="AB47" s="290"/>
      <c r="AC47" s="290"/>
      <c r="AD47" s="290"/>
    </row>
    <row r="48" spans="1:30" ht="19.5" customHeight="1" x14ac:dyDescent="0.25">
      <c r="A48" s="291"/>
      <c r="B48" s="291"/>
      <c r="C48" s="291"/>
      <c r="D48" s="291"/>
      <c r="E48" s="291"/>
      <c r="F48" s="291"/>
      <c r="G48" s="291"/>
      <c r="H48" s="291"/>
      <c r="I48" s="291"/>
      <c r="J48" s="290"/>
      <c r="K48" s="290"/>
      <c r="L48" s="290"/>
      <c r="M48" s="290"/>
      <c r="N48" s="290"/>
      <c r="O48" s="290"/>
      <c r="P48" s="290"/>
      <c r="Q48" s="292"/>
      <c r="R48" s="292"/>
      <c r="S48" s="292"/>
      <c r="T48" s="292"/>
      <c r="U48" s="292"/>
      <c r="V48" s="292"/>
      <c r="W48" s="292"/>
      <c r="X48" s="290"/>
      <c r="Y48" s="290"/>
      <c r="Z48" s="290"/>
      <c r="AA48" s="290"/>
      <c r="AB48" s="290"/>
      <c r="AC48" s="290"/>
      <c r="AD48" s="290"/>
    </row>
  </sheetData>
  <mergeCells count="41">
    <mergeCell ref="X42:AD48"/>
    <mergeCell ref="A45:I48"/>
    <mergeCell ref="A36:D36"/>
    <mergeCell ref="P36:S36"/>
    <mergeCell ref="A39:E39"/>
    <mergeCell ref="A42:I44"/>
    <mergeCell ref="J42:P48"/>
    <mergeCell ref="Q42:W48"/>
    <mergeCell ref="A26:M26"/>
    <mergeCell ref="A30:G30"/>
    <mergeCell ref="A31:D31"/>
    <mergeCell ref="V31:Y31"/>
    <mergeCell ref="A33:C33"/>
    <mergeCell ref="G33:K33"/>
    <mergeCell ref="Q21:S21"/>
    <mergeCell ref="X21:AA21"/>
    <mergeCell ref="Q22:S22"/>
    <mergeCell ref="A23:C23"/>
    <mergeCell ref="J23:L23"/>
    <mergeCell ref="V23:Z23"/>
    <mergeCell ref="C17:J17"/>
    <mergeCell ref="A19:I19"/>
    <mergeCell ref="P19:T19"/>
    <mergeCell ref="W19:AA19"/>
    <mergeCell ref="Q20:S20"/>
    <mergeCell ref="X20:AA20"/>
    <mergeCell ref="AA16:AC16"/>
    <mergeCell ref="W4:AD4"/>
    <mergeCell ref="K5:S6"/>
    <mergeCell ref="J7:T9"/>
    <mergeCell ref="O11:S11"/>
    <mergeCell ref="Y11:AC11"/>
    <mergeCell ref="N13:O13"/>
    <mergeCell ref="Q13:R13"/>
    <mergeCell ref="X13:Y13"/>
    <mergeCell ref="AA13:AD13"/>
    <mergeCell ref="F14:J14"/>
    <mergeCell ref="E16:J16"/>
    <mergeCell ref="N16:O16"/>
    <mergeCell ref="Q16:R16"/>
    <mergeCell ref="X16:Y16"/>
  </mergeCells>
  <pageMargins left="0.7" right="0.7" top="0.75" bottom="0.75" header="0.3" footer="0.3"/>
  <pageSetup paperSize="9" orientation="portrait" r:id="rId1"/>
  <headerFooter>
    <oddHeader>&amp;C                                                                                                                                      Príloha k opatreniu č. MF/24013/2011-74
Príloha č. 3 a k opatreniu č. 4455/2003-92</oddHeader>
    <oddFooter>&amp;L*) Vyznačuje sa krížikom &amp;16x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"/>
  <dimension ref="A1:J32"/>
  <sheetViews>
    <sheetView workbookViewId="0">
      <selection activeCell="A27" sqref="A27"/>
    </sheetView>
  </sheetViews>
  <sheetFormatPr defaultRowHeight="15" x14ac:dyDescent="0.25"/>
  <cols>
    <col min="1" max="1" width="22.140625" customWidth="1"/>
    <col min="2" max="2" width="12.28515625" customWidth="1"/>
    <col min="3" max="4" width="13" customWidth="1"/>
    <col min="5" max="5" width="13.7109375" customWidth="1"/>
    <col min="6" max="6" width="12.85546875" customWidth="1"/>
  </cols>
  <sheetData>
    <row r="1" spans="1:10" ht="30.75" customHeight="1" x14ac:dyDescent="0.25">
      <c r="A1" s="140" t="s">
        <v>165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0" ht="33.75" x14ac:dyDescent="0.25">
      <c r="A2" s="19" t="s">
        <v>166</v>
      </c>
      <c r="B2" s="19" t="s">
        <v>99</v>
      </c>
      <c r="C2" s="19" t="s">
        <v>157</v>
      </c>
      <c r="D2" s="19" t="s">
        <v>158</v>
      </c>
      <c r="E2" s="19" t="s">
        <v>167</v>
      </c>
      <c r="F2" s="19" t="s">
        <v>103</v>
      </c>
    </row>
    <row r="3" spans="1:10" ht="15.75" thickBot="1" x14ac:dyDescent="0.3">
      <c r="A3" s="10" t="s">
        <v>32</v>
      </c>
      <c r="B3" s="10" t="s">
        <v>77</v>
      </c>
      <c r="C3" s="10" t="s">
        <v>45</v>
      </c>
      <c r="D3" s="10" t="s">
        <v>29</v>
      </c>
      <c r="E3" s="10" t="s">
        <v>27</v>
      </c>
      <c r="F3" s="10" t="s">
        <v>84</v>
      </c>
    </row>
    <row r="4" spans="1:10" x14ac:dyDescent="0.25">
      <c r="A4" s="41" t="s">
        <v>160</v>
      </c>
      <c r="B4" s="11"/>
      <c r="C4" s="11"/>
      <c r="D4" s="11"/>
      <c r="E4" s="11"/>
      <c r="F4" s="11"/>
    </row>
    <row r="5" spans="1:10" x14ac:dyDescent="0.25">
      <c r="A5" s="183" t="s">
        <v>161</v>
      </c>
      <c r="B5" s="151"/>
      <c r="C5" s="151"/>
      <c r="D5" s="151"/>
      <c r="E5" s="151"/>
      <c r="F5" s="151"/>
    </row>
    <row r="6" spans="1:10" x14ac:dyDescent="0.25">
      <c r="A6" s="184"/>
      <c r="B6" s="151"/>
      <c r="C6" s="151"/>
      <c r="D6" s="151"/>
      <c r="E6" s="151"/>
      <c r="F6" s="151"/>
    </row>
    <row r="7" spans="1:10" x14ac:dyDescent="0.25">
      <c r="A7" s="123" t="s">
        <v>162</v>
      </c>
      <c r="B7" s="151"/>
      <c r="C7" s="151"/>
      <c r="D7" s="151"/>
      <c r="E7" s="151"/>
      <c r="F7" s="151"/>
    </row>
    <row r="8" spans="1:10" x14ac:dyDescent="0.25">
      <c r="A8" s="123"/>
      <c r="B8" s="151"/>
      <c r="C8" s="151"/>
      <c r="D8" s="151"/>
      <c r="E8" s="151"/>
      <c r="F8" s="151"/>
    </row>
    <row r="9" spans="1:10" x14ac:dyDescent="0.25">
      <c r="A9" s="123" t="s">
        <v>168</v>
      </c>
      <c r="B9" s="124"/>
      <c r="C9" s="124"/>
      <c r="D9" s="124"/>
      <c r="E9" s="124"/>
      <c r="F9" s="124"/>
    </row>
    <row r="10" spans="1:10" x14ac:dyDescent="0.25">
      <c r="A10" s="123"/>
      <c r="B10" s="124"/>
      <c r="C10" s="124"/>
      <c r="D10" s="124"/>
      <c r="E10" s="124"/>
      <c r="F10" s="124"/>
    </row>
    <row r="11" spans="1:10" x14ac:dyDescent="0.25">
      <c r="A11" s="16" t="s">
        <v>169</v>
      </c>
      <c r="B11" s="12"/>
      <c r="C11" s="12"/>
      <c r="D11" s="12"/>
      <c r="E11" s="12"/>
      <c r="F11" s="12"/>
    </row>
    <row r="14" spans="1:10" ht="30" customHeight="1" x14ac:dyDescent="0.25">
      <c r="A14" s="140" t="s">
        <v>170</v>
      </c>
      <c r="B14" s="126"/>
      <c r="C14" s="126"/>
      <c r="D14" s="126"/>
      <c r="E14" s="126"/>
      <c r="F14" s="126"/>
    </row>
    <row r="15" spans="1:10" ht="28.5" customHeight="1" x14ac:dyDescent="0.25">
      <c r="A15" s="34" t="s">
        <v>70</v>
      </c>
    </row>
    <row r="16" spans="1:10" x14ac:dyDescent="0.25">
      <c r="A16" s="128" t="s">
        <v>171</v>
      </c>
      <c r="B16" s="142" t="s">
        <v>64</v>
      </c>
      <c r="C16" s="124"/>
      <c r="D16" s="124"/>
      <c r="E16" s="124"/>
      <c r="F16" s="124"/>
    </row>
    <row r="17" spans="1:6" x14ac:dyDescent="0.25">
      <c r="A17" s="128"/>
      <c r="B17" s="128" t="s">
        <v>172</v>
      </c>
      <c r="C17" s="128" t="s">
        <v>173</v>
      </c>
      <c r="D17" s="128" t="s">
        <v>174</v>
      </c>
      <c r="E17" s="128" t="s">
        <v>175</v>
      </c>
      <c r="F17" s="128" t="s">
        <v>176</v>
      </c>
    </row>
    <row r="18" spans="1:6" x14ac:dyDescent="0.25">
      <c r="A18" s="128"/>
      <c r="B18" s="145"/>
      <c r="C18" s="145"/>
      <c r="D18" s="128"/>
      <c r="E18" s="128"/>
      <c r="F18" s="128"/>
    </row>
    <row r="19" spans="1:6" x14ac:dyDescent="0.25">
      <c r="A19" s="128"/>
      <c r="B19" s="145"/>
      <c r="C19" s="145"/>
      <c r="D19" s="128"/>
      <c r="E19" s="128"/>
      <c r="F19" s="128"/>
    </row>
    <row r="20" spans="1:6" x14ac:dyDescent="0.25">
      <c r="A20" s="128"/>
      <c r="B20" s="145"/>
      <c r="C20" s="145"/>
      <c r="D20" s="128"/>
      <c r="E20" s="128"/>
      <c r="F20" s="128"/>
    </row>
    <row r="21" spans="1:6" x14ac:dyDescent="0.25">
      <c r="A21" s="128"/>
      <c r="B21" s="145"/>
      <c r="C21" s="145"/>
      <c r="D21" s="128"/>
      <c r="E21" s="128"/>
      <c r="F21" s="128"/>
    </row>
    <row r="22" spans="1:6" ht="15.75" thickBot="1" x14ac:dyDescent="0.3">
      <c r="A22" s="10" t="s">
        <v>32</v>
      </c>
      <c r="B22" s="10" t="s">
        <v>77</v>
      </c>
      <c r="C22" s="10" t="s">
        <v>45</v>
      </c>
      <c r="D22" s="10" t="s">
        <v>29</v>
      </c>
      <c r="E22" s="10" t="s">
        <v>27</v>
      </c>
      <c r="F22" s="10" t="s">
        <v>84</v>
      </c>
    </row>
    <row r="23" spans="1:6" x14ac:dyDescent="0.25">
      <c r="A23" s="42" t="s">
        <v>177</v>
      </c>
      <c r="B23" s="11"/>
      <c r="C23" s="11"/>
      <c r="D23" s="11"/>
      <c r="E23" s="11"/>
      <c r="F23" s="11"/>
    </row>
    <row r="24" spans="1:6" x14ac:dyDescent="0.25">
      <c r="A24" s="123" t="s">
        <v>178</v>
      </c>
      <c r="B24" s="124"/>
      <c r="C24" s="124"/>
      <c r="D24" s="124"/>
      <c r="E24" s="124"/>
      <c r="F24" s="124"/>
    </row>
    <row r="25" spans="1:6" x14ac:dyDescent="0.25">
      <c r="A25" s="123"/>
      <c r="B25" s="124"/>
      <c r="C25" s="124"/>
      <c r="D25" s="124"/>
      <c r="E25" s="124"/>
      <c r="F25" s="124"/>
    </row>
    <row r="26" spans="1:6" x14ac:dyDescent="0.25">
      <c r="A26" s="43" t="s">
        <v>179</v>
      </c>
      <c r="B26" s="12"/>
      <c r="C26" s="12"/>
      <c r="D26" s="12"/>
      <c r="E26" s="12"/>
      <c r="F26" s="12"/>
    </row>
    <row r="27" spans="1:6" x14ac:dyDescent="0.25">
      <c r="A27" s="43" t="s">
        <v>180</v>
      </c>
      <c r="B27" s="12"/>
      <c r="C27" s="12"/>
      <c r="D27" s="12"/>
      <c r="E27" s="12"/>
      <c r="F27" s="12"/>
    </row>
    <row r="28" spans="1:6" x14ac:dyDescent="0.25">
      <c r="A28" s="44" t="s">
        <v>181</v>
      </c>
      <c r="B28" s="12"/>
      <c r="C28" s="12"/>
      <c r="D28" s="12"/>
      <c r="E28" s="12"/>
      <c r="F28" s="12"/>
    </row>
    <row r="29" spans="1:6" x14ac:dyDescent="0.25">
      <c r="A29" s="44" t="s">
        <v>182</v>
      </c>
      <c r="B29" s="12"/>
      <c r="C29" s="12"/>
      <c r="D29" s="12"/>
      <c r="E29" s="12"/>
      <c r="F29" s="12"/>
    </row>
    <row r="30" spans="1:6" x14ac:dyDescent="0.25">
      <c r="A30" s="185" t="s">
        <v>183</v>
      </c>
      <c r="B30" s="151"/>
      <c r="C30" s="151"/>
      <c r="D30" s="151"/>
      <c r="E30" s="151"/>
      <c r="F30" s="151"/>
    </row>
    <row r="31" spans="1:6" x14ac:dyDescent="0.25">
      <c r="A31" s="185"/>
      <c r="B31" s="151"/>
      <c r="C31" s="151"/>
      <c r="D31" s="151"/>
      <c r="E31" s="151"/>
      <c r="F31" s="151"/>
    </row>
    <row r="32" spans="1:6" x14ac:dyDescent="0.25">
      <c r="A32" s="45" t="s">
        <v>184</v>
      </c>
      <c r="B32" s="12"/>
      <c r="C32" s="12"/>
      <c r="D32" s="12"/>
      <c r="E32" s="12"/>
      <c r="F32" s="12"/>
    </row>
  </sheetData>
  <mergeCells count="39">
    <mergeCell ref="F30:F31"/>
    <mergeCell ref="A24:A25"/>
    <mergeCell ref="B24:B25"/>
    <mergeCell ref="C24:C25"/>
    <mergeCell ref="D24:D25"/>
    <mergeCell ref="E24:E25"/>
    <mergeCell ref="F24:F25"/>
    <mergeCell ref="A30:A31"/>
    <mergeCell ref="B30:B31"/>
    <mergeCell ref="C30:C31"/>
    <mergeCell ref="D30:D31"/>
    <mergeCell ref="E30:E31"/>
    <mergeCell ref="A14:F14"/>
    <mergeCell ref="A16:A21"/>
    <mergeCell ref="B16:F16"/>
    <mergeCell ref="B17:B21"/>
    <mergeCell ref="C17:C21"/>
    <mergeCell ref="D17:D21"/>
    <mergeCell ref="E17:E21"/>
    <mergeCell ref="F17:F21"/>
    <mergeCell ref="F9:F10"/>
    <mergeCell ref="A7:A8"/>
    <mergeCell ref="B7:B8"/>
    <mergeCell ref="C7:C8"/>
    <mergeCell ref="D7:D8"/>
    <mergeCell ref="E7:E8"/>
    <mergeCell ref="F7:F8"/>
    <mergeCell ref="A9:A10"/>
    <mergeCell ref="B9:B10"/>
    <mergeCell ref="C9:C10"/>
    <mergeCell ref="D9:D10"/>
    <mergeCell ref="E9:E10"/>
    <mergeCell ref="A1:J1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"/>
  <dimension ref="A1:J28"/>
  <sheetViews>
    <sheetView topLeftCell="A10" workbookViewId="0">
      <selection activeCell="A27" sqref="A27:C27"/>
    </sheetView>
  </sheetViews>
  <sheetFormatPr defaultRowHeight="15" x14ac:dyDescent="0.25"/>
  <cols>
    <col min="6" max="7" width="8.28515625" customWidth="1"/>
    <col min="8" max="8" width="8.140625" customWidth="1"/>
    <col min="9" max="9" width="6.7109375" customWidth="1"/>
  </cols>
  <sheetData>
    <row r="1" spans="1:10" ht="29.25" customHeight="1" x14ac:dyDescent="0.25">
      <c r="A1" s="141" t="s">
        <v>81</v>
      </c>
      <c r="B1" s="141"/>
    </row>
    <row r="2" spans="1:10" ht="15.75" thickBot="1" x14ac:dyDescent="0.3">
      <c r="A2" s="117" t="s">
        <v>182</v>
      </c>
      <c r="B2" s="117"/>
      <c r="C2" s="117"/>
      <c r="D2" s="117"/>
      <c r="E2" s="117"/>
      <c r="F2" s="117" t="s">
        <v>185</v>
      </c>
      <c r="G2" s="117"/>
      <c r="H2" s="117"/>
      <c r="I2" s="117"/>
      <c r="J2" s="117"/>
    </row>
    <row r="3" spans="1:10" ht="26.25" customHeight="1" x14ac:dyDescent="0.25">
      <c r="A3" s="159" t="s">
        <v>186</v>
      </c>
      <c r="B3" s="160"/>
      <c r="C3" s="160"/>
      <c r="D3" s="160"/>
      <c r="E3" s="161"/>
      <c r="F3" s="186"/>
      <c r="G3" s="186"/>
      <c r="H3" s="186"/>
      <c r="I3" s="186"/>
      <c r="J3" s="186"/>
    </row>
    <row r="4" spans="1:10" ht="27.75" customHeight="1" x14ac:dyDescent="0.25">
      <c r="A4" s="152" t="s">
        <v>187</v>
      </c>
      <c r="B4" s="153"/>
      <c r="C4" s="153"/>
      <c r="D4" s="153"/>
      <c r="E4" s="154"/>
      <c r="F4" s="149"/>
      <c r="G4" s="149"/>
      <c r="H4" s="149"/>
      <c r="I4" s="149"/>
      <c r="J4" s="149"/>
    </row>
    <row r="7" spans="1:10" ht="29.25" customHeight="1" x14ac:dyDescent="0.25">
      <c r="A7" s="187" t="s">
        <v>188</v>
      </c>
      <c r="B7" s="188"/>
      <c r="C7" s="188"/>
      <c r="D7" s="188"/>
      <c r="E7" s="188"/>
      <c r="F7" s="188"/>
      <c r="G7" s="188"/>
      <c r="H7" s="188"/>
      <c r="I7" s="188"/>
      <c r="J7" s="188"/>
    </row>
    <row r="8" spans="1:10" ht="15.75" thickBot="1" x14ac:dyDescent="0.3">
      <c r="A8" s="189" t="s">
        <v>171</v>
      </c>
      <c r="B8" s="189"/>
      <c r="C8" s="189"/>
      <c r="D8" s="189"/>
      <c r="E8" s="189"/>
      <c r="F8" s="189" t="s">
        <v>124</v>
      </c>
      <c r="G8" s="189"/>
      <c r="H8" s="189"/>
      <c r="I8" s="189"/>
      <c r="J8" s="189"/>
    </row>
    <row r="9" spans="1:10" ht="22.5" customHeight="1" x14ac:dyDescent="0.25">
      <c r="A9" s="190" t="s">
        <v>189</v>
      </c>
      <c r="B9" s="191"/>
      <c r="C9" s="191"/>
      <c r="D9" s="191"/>
      <c r="E9" s="192"/>
      <c r="F9" s="122"/>
      <c r="G9" s="122"/>
      <c r="H9" s="122"/>
      <c r="I9" s="122"/>
      <c r="J9" s="122"/>
    </row>
    <row r="10" spans="1:10" ht="29.25" customHeight="1" x14ac:dyDescent="0.25">
      <c r="A10" s="152" t="s">
        <v>190</v>
      </c>
      <c r="B10" s="153"/>
      <c r="C10" s="153"/>
      <c r="D10" s="153"/>
      <c r="E10" s="154"/>
      <c r="F10" s="124"/>
      <c r="G10" s="124"/>
      <c r="H10" s="124"/>
      <c r="I10" s="124"/>
      <c r="J10" s="124"/>
    </row>
    <row r="13" spans="1:10" ht="29.25" customHeight="1" x14ac:dyDescent="0.25">
      <c r="A13" s="193" t="s">
        <v>191</v>
      </c>
      <c r="B13" s="193"/>
      <c r="C13" s="193"/>
      <c r="D13" s="193"/>
      <c r="E13" s="193"/>
      <c r="F13" s="193"/>
      <c r="G13" s="193"/>
      <c r="H13" s="193"/>
      <c r="I13" s="193"/>
      <c r="J13" s="193"/>
    </row>
    <row r="14" spans="1:10" ht="27.75" customHeight="1" x14ac:dyDescent="0.25">
      <c r="A14" s="141" t="s">
        <v>70</v>
      </c>
      <c r="B14" s="141"/>
    </row>
    <row r="15" spans="1:10" ht="54" customHeight="1" x14ac:dyDescent="0.25">
      <c r="A15" s="194" t="s">
        <v>63</v>
      </c>
      <c r="B15" s="195"/>
      <c r="C15" s="196"/>
      <c r="D15" s="197" t="s">
        <v>192</v>
      </c>
      <c r="E15" s="198"/>
      <c r="F15" s="197" t="s">
        <v>193</v>
      </c>
      <c r="G15" s="198"/>
      <c r="H15" s="197" t="s">
        <v>194</v>
      </c>
      <c r="I15" s="198"/>
    </row>
    <row r="16" spans="1:10" ht="15.75" thickBot="1" x14ac:dyDescent="0.3">
      <c r="A16" s="129" t="s">
        <v>32</v>
      </c>
      <c r="B16" s="129"/>
      <c r="C16" s="129"/>
      <c r="D16" s="129" t="s">
        <v>77</v>
      </c>
      <c r="E16" s="129"/>
      <c r="F16" s="129" t="s">
        <v>45</v>
      </c>
      <c r="G16" s="129"/>
      <c r="H16" s="129" t="s">
        <v>29</v>
      </c>
      <c r="I16" s="129"/>
    </row>
    <row r="17" spans="1:9" x14ac:dyDescent="0.25">
      <c r="A17" s="199" t="s">
        <v>195</v>
      </c>
      <c r="B17" s="199"/>
      <c r="C17" s="199"/>
      <c r="D17" s="122"/>
      <c r="E17" s="122"/>
      <c r="F17" s="122"/>
      <c r="G17" s="122"/>
      <c r="H17" s="122"/>
      <c r="I17" s="122"/>
    </row>
    <row r="18" spans="1:9" x14ac:dyDescent="0.25">
      <c r="A18" s="135" t="s">
        <v>196</v>
      </c>
      <c r="B18" s="135"/>
      <c r="C18" s="135"/>
      <c r="D18" s="124"/>
      <c r="E18" s="124"/>
      <c r="F18" s="124"/>
      <c r="G18" s="124"/>
      <c r="H18" s="124"/>
      <c r="I18" s="124"/>
    </row>
    <row r="19" spans="1:9" x14ac:dyDescent="0.25">
      <c r="A19" s="135" t="s">
        <v>197</v>
      </c>
      <c r="B19" s="135"/>
      <c r="C19" s="135"/>
      <c r="D19" s="124"/>
      <c r="E19" s="124"/>
      <c r="F19" s="124"/>
      <c r="G19" s="124"/>
      <c r="H19" s="124"/>
      <c r="I19" s="124"/>
    </row>
    <row r="22" spans="1:9" ht="29.25" customHeight="1" x14ac:dyDescent="0.25">
      <c r="A22" s="141" t="s">
        <v>81</v>
      </c>
      <c r="B22" s="141"/>
    </row>
    <row r="23" spans="1:9" ht="42.75" customHeight="1" x14ac:dyDescent="0.25">
      <c r="A23" s="128" t="s">
        <v>198</v>
      </c>
      <c r="B23" s="128"/>
      <c r="C23" s="128"/>
      <c r="D23" s="128" t="s">
        <v>192</v>
      </c>
      <c r="E23" s="128"/>
      <c r="F23" s="128"/>
      <c r="G23" s="128" t="s">
        <v>194</v>
      </c>
      <c r="H23" s="128"/>
      <c r="I23" s="128"/>
    </row>
    <row r="24" spans="1:9" x14ac:dyDescent="0.25">
      <c r="A24" s="200" t="s">
        <v>32</v>
      </c>
      <c r="B24" s="201"/>
      <c r="C24" s="202"/>
      <c r="D24" s="124" t="s">
        <v>77</v>
      </c>
      <c r="E24" s="124"/>
      <c r="F24" s="124"/>
      <c r="G24" s="124" t="s">
        <v>45</v>
      </c>
      <c r="H24" s="124"/>
      <c r="I24" s="124"/>
    </row>
    <row r="25" spans="1:9" ht="31.5" customHeight="1" x14ac:dyDescent="0.25">
      <c r="A25" s="152" t="s">
        <v>199</v>
      </c>
      <c r="B25" s="153"/>
      <c r="C25" s="154"/>
      <c r="D25" s="124"/>
      <c r="E25" s="124"/>
      <c r="F25" s="124"/>
      <c r="G25" s="124"/>
      <c r="H25" s="124"/>
      <c r="I25" s="124"/>
    </row>
    <row r="26" spans="1:9" ht="42" customHeight="1" x14ac:dyDescent="0.25">
      <c r="A26" s="152" t="s">
        <v>200</v>
      </c>
      <c r="B26" s="153"/>
      <c r="C26" s="154"/>
      <c r="D26" s="124"/>
      <c r="E26" s="124"/>
      <c r="F26" s="124"/>
      <c r="G26" s="124"/>
      <c r="H26" s="124"/>
      <c r="I26" s="124"/>
    </row>
    <row r="27" spans="1:9" x14ac:dyDescent="0.25">
      <c r="A27" s="203" t="s">
        <v>201</v>
      </c>
      <c r="B27" s="203"/>
      <c r="C27" s="203"/>
      <c r="D27" s="124"/>
      <c r="E27" s="124"/>
      <c r="F27" s="124"/>
      <c r="G27" s="124"/>
      <c r="H27" s="124"/>
      <c r="I27" s="124"/>
    </row>
    <row r="28" spans="1:9" x14ac:dyDescent="0.25">
      <c r="A28" s="203" t="s">
        <v>202</v>
      </c>
      <c r="B28" s="203"/>
      <c r="C28" s="203"/>
      <c r="D28" s="124"/>
      <c r="E28" s="124"/>
      <c r="F28" s="124"/>
      <c r="G28" s="124"/>
      <c r="H28" s="124"/>
      <c r="I28" s="124"/>
    </row>
  </sheetData>
  <mergeCells count="55">
    <mergeCell ref="A27:C27"/>
    <mergeCell ref="D27:F27"/>
    <mergeCell ref="G27:I27"/>
    <mergeCell ref="A28:C28"/>
    <mergeCell ref="D28:F28"/>
    <mergeCell ref="G28:I28"/>
    <mergeCell ref="A25:C25"/>
    <mergeCell ref="D25:F25"/>
    <mergeCell ref="G25:I25"/>
    <mergeCell ref="A26:C26"/>
    <mergeCell ref="D26:F26"/>
    <mergeCell ref="G26:I26"/>
    <mergeCell ref="A22:B22"/>
    <mergeCell ref="A23:C23"/>
    <mergeCell ref="D23:F23"/>
    <mergeCell ref="G23:I23"/>
    <mergeCell ref="A24:C24"/>
    <mergeCell ref="D24:F24"/>
    <mergeCell ref="G24:I24"/>
    <mergeCell ref="A18:C18"/>
    <mergeCell ref="D18:E18"/>
    <mergeCell ref="F18:G18"/>
    <mergeCell ref="H18:I18"/>
    <mergeCell ref="A19:C19"/>
    <mergeCell ref="D19:E19"/>
    <mergeCell ref="F19:G19"/>
    <mergeCell ref="H19:I19"/>
    <mergeCell ref="A16:C16"/>
    <mergeCell ref="D16:E16"/>
    <mergeCell ref="F16:G16"/>
    <mergeCell ref="H16:I16"/>
    <mergeCell ref="A17:C17"/>
    <mergeCell ref="D17:E17"/>
    <mergeCell ref="F17:G17"/>
    <mergeCell ref="H17:I17"/>
    <mergeCell ref="A13:J13"/>
    <mergeCell ref="A14:B14"/>
    <mergeCell ref="A15:C15"/>
    <mergeCell ref="D15:E15"/>
    <mergeCell ref="F15:G15"/>
    <mergeCell ref="H15:I15"/>
    <mergeCell ref="A10:E10"/>
    <mergeCell ref="F10:J10"/>
    <mergeCell ref="A1:B1"/>
    <mergeCell ref="A2:E2"/>
    <mergeCell ref="F2:J2"/>
    <mergeCell ref="A3:E3"/>
    <mergeCell ref="F3:J3"/>
    <mergeCell ref="A4:E4"/>
    <mergeCell ref="F4:J4"/>
    <mergeCell ref="A7:J7"/>
    <mergeCell ref="A8:E8"/>
    <mergeCell ref="F8:J8"/>
    <mergeCell ref="A9:E9"/>
    <mergeCell ref="F9:J9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"/>
  <dimension ref="A1:I30"/>
  <sheetViews>
    <sheetView zoomScaleNormal="100" workbookViewId="0">
      <selection activeCell="A27" sqref="A27"/>
    </sheetView>
  </sheetViews>
  <sheetFormatPr defaultRowHeight="15" x14ac:dyDescent="0.25"/>
  <cols>
    <col min="1" max="1" width="23.140625" customWidth="1"/>
    <col min="2" max="6" width="11" customWidth="1"/>
  </cols>
  <sheetData>
    <row r="1" spans="1:7" ht="30.75" customHeight="1" x14ac:dyDescent="0.25">
      <c r="A1" s="141" t="s">
        <v>203</v>
      </c>
      <c r="B1" s="141"/>
    </row>
    <row r="2" spans="1:7" ht="74.25" customHeight="1" x14ac:dyDescent="0.25">
      <c r="A2" s="19" t="s">
        <v>63</v>
      </c>
      <c r="B2" s="128" t="s">
        <v>192</v>
      </c>
      <c r="C2" s="128"/>
      <c r="D2" s="128" t="s">
        <v>193</v>
      </c>
      <c r="E2" s="128"/>
      <c r="F2" s="128" t="s">
        <v>204</v>
      </c>
      <c r="G2" s="128"/>
    </row>
    <row r="3" spans="1:7" ht="15.75" thickBot="1" x14ac:dyDescent="0.3">
      <c r="A3" s="10" t="s">
        <v>32</v>
      </c>
      <c r="B3" s="129" t="s">
        <v>77</v>
      </c>
      <c r="C3" s="129"/>
      <c r="D3" s="129" t="s">
        <v>45</v>
      </c>
      <c r="E3" s="129"/>
      <c r="F3" s="129" t="s">
        <v>29</v>
      </c>
      <c r="G3" s="129"/>
    </row>
    <row r="4" spans="1:7" ht="27.75" customHeight="1" x14ac:dyDescent="0.25">
      <c r="A4" s="46" t="s">
        <v>205</v>
      </c>
      <c r="B4" s="122"/>
      <c r="C4" s="122"/>
      <c r="D4" s="122"/>
      <c r="E4" s="122"/>
      <c r="F4" s="122"/>
      <c r="G4" s="122"/>
    </row>
    <row r="5" spans="1:7" ht="27.75" customHeight="1" x14ac:dyDescent="0.25">
      <c r="A5" s="47" t="s">
        <v>206</v>
      </c>
      <c r="B5" s="124"/>
      <c r="C5" s="124"/>
      <c r="D5" s="124"/>
      <c r="E5" s="124"/>
      <c r="F5" s="124"/>
      <c r="G5" s="124"/>
    </row>
    <row r="6" spans="1:7" x14ac:dyDescent="0.25">
      <c r="A6" s="12" t="s">
        <v>197</v>
      </c>
      <c r="B6" s="124"/>
      <c r="C6" s="124"/>
      <c r="D6" s="124"/>
      <c r="E6" s="124"/>
      <c r="F6" s="124"/>
      <c r="G6" s="124"/>
    </row>
    <row r="9" spans="1:7" ht="30" customHeight="1" x14ac:dyDescent="0.25">
      <c r="A9" s="126" t="s">
        <v>207</v>
      </c>
      <c r="B9" s="126"/>
    </row>
    <row r="10" spans="1:7" ht="42.75" customHeight="1" x14ac:dyDescent="0.25">
      <c r="A10" s="19" t="s">
        <v>208</v>
      </c>
      <c r="B10" s="127" t="s">
        <v>192</v>
      </c>
      <c r="C10" s="127"/>
      <c r="D10" s="127"/>
      <c r="E10" s="197" t="s">
        <v>204</v>
      </c>
      <c r="F10" s="204"/>
      <c r="G10" s="198"/>
    </row>
    <row r="11" spans="1:7" ht="15.75" thickBot="1" x14ac:dyDescent="0.3">
      <c r="A11" s="26" t="s">
        <v>209</v>
      </c>
      <c r="B11" s="146" t="s">
        <v>77</v>
      </c>
      <c r="C11" s="146"/>
      <c r="D11" s="146"/>
      <c r="E11" s="146" t="s">
        <v>45</v>
      </c>
      <c r="F11" s="146"/>
      <c r="G11" s="146"/>
    </row>
    <row r="12" spans="1:7" ht="49.5" customHeight="1" x14ac:dyDescent="0.25">
      <c r="A12" s="48" t="s">
        <v>210</v>
      </c>
      <c r="B12" s="186"/>
      <c r="C12" s="186"/>
      <c r="D12" s="186"/>
      <c r="E12" s="186"/>
      <c r="F12" s="186"/>
      <c r="G12" s="186"/>
    </row>
    <row r="13" spans="1:7" ht="38.25" customHeight="1" x14ac:dyDescent="0.25">
      <c r="A13" s="49" t="s">
        <v>200</v>
      </c>
      <c r="B13" s="149"/>
      <c r="C13" s="149"/>
      <c r="D13" s="149"/>
      <c r="E13" s="149"/>
      <c r="F13" s="149"/>
      <c r="G13" s="149"/>
    </row>
    <row r="14" spans="1:7" x14ac:dyDescent="0.25">
      <c r="A14" s="43" t="s">
        <v>201</v>
      </c>
      <c r="B14" s="205"/>
      <c r="C14" s="205"/>
      <c r="D14" s="205"/>
      <c r="E14" s="205"/>
      <c r="F14" s="205"/>
      <c r="G14" s="205"/>
    </row>
    <row r="15" spans="1:7" x14ac:dyDescent="0.25">
      <c r="A15" s="43" t="s">
        <v>202</v>
      </c>
      <c r="B15" s="205"/>
      <c r="C15" s="205"/>
      <c r="D15" s="205"/>
      <c r="E15" s="205"/>
      <c r="F15" s="205"/>
      <c r="G15" s="205"/>
    </row>
    <row r="16" spans="1:7" x14ac:dyDescent="0.25">
      <c r="B16" s="206"/>
      <c r="C16" s="206"/>
      <c r="D16" s="206"/>
      <c r="E16" s="206"/>
      <c r="F16" s="206"/>
      <c r="G16" s="206"/>
    </row>
    <row r="18" spans="1:9" ht="30" customHeight="1" x14ac:dyDescent="0.25">
      <c r="A18" s="125" t="s">
        <v>211</v>
      </c>
      <c r="B18" s="207"/>
      <c r="C18" s="207"/>
      <c r="D18" s="207"/>
      <c r="E18" s="207"/>
      <c r="F18" s="207"/>
      <c r="G18" s="207"/>
      <c r="H18" s="207"/>
      <c r="I18" s="207"/>
    </row>
    <row r="19" spans="1:9" x14ac:dyDescent="0.25">
      <c r="A19" s="127" t="s">
        <v>212</v>
      </c>
      <c r="B19" s="127" t="s">
        <v>64</v>
      </c>
      <c r="C19" s="127"/>
      <c r="D19" s="127"/>
      <c r="E19" s="127"/>
      <c r="F19" s="127"/>
    </row>
    <row r="20" spans="1:9" x14ac:dyDescent="0.25">
      <c r="A20" s="127"/>
      <c r="B20" s="147" t="s">
        <v>172</v>
      </c>
      <c r="C20" s="147" t="s">
        <v>173</v>
      </c>
      <c r="D20" s="147" t="s">
        <v>174</v>
      </c>
      <c r="E20" s="147" t="s">
        <v>175</v>
      </c>
      <c r="F20" s="147" t="s">
        <v>176</v>
      </c>
    </row>
    <row r="21" spans="1:9" x14ac:dyDescent="0.25">
      <c r="A21" s="127"/>
      <c r="B21" s="165"/>
      <c r="C21" s="165"/>
      <c r="D21" s="165"/>
      <c r="E21" s="165"/>
      <c r="F21" s="165"/>
    </row>
    <row r="22" spans="1:9" x14ac:dyDescent="0.25">
      <c r="A22" s="127"/>
      <c r="B22" s="165"/>
      <c r="C22" s="165"/>
      <c r="D22" s="165"/>
      <c r="E22" s="165"/>
      <c r="F22" s="165"/>
    </row>
    <row r="23" spans="1:9" ht="19.5" customHeight="1" x14ac:dyDescent="0.25">
      <c r="A23" s="127"/>
      <c r="B23" s="166"/>
      <c r="C23" s="166"/>
      <c r="D23" s="166"/>
      <c r="E23" s="166"/>
      <c r="F23" s="166"/>
    </row>
    <row r="24" spans="1:9" ht="15.75" thickBot="1" x14ac:dyDescent="0.3">
      <c r="A24" s="10" t="s">
        <v>32</v>
      </c>
      <c r="B24" s="10" t="s">
        <v>77</v>
      </c>
      <c r="C24" s="10" t="s">
        <v>45</v>
      </c>
      <c r="D24" s="10" t="s">
        <v>29</v>
      </c>
      <c r="E24" s="10" t="s">
        <v>27</v>
      </c>
      <c r="F24" s="10" t="s">
        <v>84</v>
      </c>
    </row>
    <row r="25" spans="1:9" ht="23.25" customHeight="1" x14ac:dyDescent="0.25">
      <c r="A25" s="50" t="s">
        <v>213</v>
      </c>
      <c r="B25" s="51"/>
      <c r="C25" s="51"/>
      <c r="D25" s="51"/>
      <c r="E25" s="51"/>
      <c r="F25" s="51">
        <f>SUM(B25:E25)</f>
        <v>0</v>
      </c>
    </row>
    <row r="26" spans="1:9" ht="41.25" customHeight="1" x14ac:dyDescent="0.25">
      <c r="A26" s="47" t="s">
        <v>214</v>
      </c>
      <c r="B26" s="23"/>
      <c r="C26" s="23"/>
      <c r="D26" s="23"/>
      <c r="E26" s="23"/>
      <c r="F26" s="51">
        <f>SUM(B26:E26)</f>
        <v>0</v>
      </c>
    </row>
    <row r="27" spans="1:9" ht="30.75" customHeight="1" x14ac:dyDescent="0.25">
      <c r="A27" s="25" t="s">
        <v>215</v>
      </c>
      <c r="B27" s="23"/>
      <c r="C27" s="23"/>
      <c r="D27" s="23"/>
      <c r="E27" s="23"/>
      <c r="F27" s="51">
        <f>SUM(B27:E27)</f>
        <v>0</v>
      </c>
    </row>
    <row r="28" spans="1:9" ht="27.75" customHeight="1" x14ac:dyDescent="0.25">
      <c r="A28" s="52" t="s">
        <v>216</v>
      </c>
      <c r="B28" s="23"/>
      <c r="C28" s="23"/>
      <c r="D28" s="23"/>
      <c r="E28" s="23"/>
      <c r="F28" s="51">
        <f>SUM(B28:E28)</f>
        <v>0</v>
      </c>
    </row>
    <row r="29" spans="1:9" x14ac:dyDescent="0.25">
      <c r="A29" s="12" t="s">
        <v>217</v>
      </c>
      <c r="B29" s="23"/>
      <c r="C29" s="23"/>
      <c r="D29" s="23"/>
      <c r="E29" s="23"/>
      <c r="F29" s="51">
        <f>SUM(B29:E29)</f>
        <v>0</v>
      </c>
    </row>
    <row r="30" spans="1:9" x14ac:dyDescent="0.25">
      <c r="A30" s="16" t="s">
        <v>218</v>
      </c>
      <c r="B30" s="23">
        <f>SUM(B25:B29)</f>
        <v>0</v>
      </c>
      <c r="C30" s="23">
        <f>SUM(C25:C29)</f>
        <v>0</v>
      </c>
      <c r="D30" s="23">
        <f>SUM(D25:D29)</f>
        <v>0</v>
      </c>
      <c r="E30" s="23">
        <f>SUM(E25:E29)</f>
        <v>0</v>
      </c>
      <c r="F30" s="23">
        <f>SUM(F25:F29)</f>
        <v>0</v>
      </c>
    </row>
  </sheetData>
  <mergeCells count="39">
    <mergeCell ref="A18:I18"/>
    <mergeCell ref="A19:A23"/>
    <mergeCell ref="B19:F19"/>
    <mergeCell ref="B20:B23"/>
    <mergeCell ref="C20:C23"/>
    <mergeCell ref="D20:D23"/>
    <mergeCell ref="E20:E23"/>
    <mergeCell ref="F20:F23"/>
    <mergeCell ref="B14:D14"/>
    <mergeCell ref="E14:G14"/>
    <mergeCell ref="B15:D15"/>
    <mergeCell ref="E15:G15"/>
    <mergeCell ref="B16:D16"/>
    <mergeCell ref="E16:G16"/>
    <mergeCell ref="B11:D11"/>
    <mergeCell ref="E11:G11"/>
    <mergeCell ref="B12:D12"/>
    <mergeCell ref="E12:G12"/>
    <mergeCell ref="B13:D13"/>
    <mergeCell ref="E13:G13"/>
    <mergeCell ref="B6:C6"/>
    <mergeCell ref="D6:E6"/>
    <mergeCell ref="F6:G6"/>
    <mergeCell ref="A9:B9"/>
    <mergeCell ref="B10:D10"/>
    <mergeCell ref="E10:G10"/>
    <mergeCell ref="B4:C4"/>
    <mergeCell ref="D4:E4"/>
    <mergeCell ref="F4:G4"/>
    <mergeCell ref="B5:C5"/>
    <mergeCell ref="D5:E5"/>
    <mergeCell ref="F5:G5"/>
    <mergeCell ref="A1:B1"/>
    <mergeCell ref="B2:C2"/>
    <mergeCell ref="D2:E2"/>
    <mergeCell ref="F2:G2"/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3"/>
  <dimension ref="A1:I31"/>
  <sheetViews>
    <sheetView zoomScaleNormal="100" workbookViewId="0">
      <selection activeCell="A27" sqref="A27"/>
    </sheetView>
  </sheetViews>
  <sheetFormatPr defaultRowHeight="15" x14ac:dyDescent="0.25"/>
  <cols>
    <col min="1" max="1" width="26" customWidth="1"/>
    <col min="2" max="2" width="17.5703125" customWidth="1"/>
    <col min="3" max="3" width="15.5703125" customWidth="1"/>
    <col min="4" max="4" width="20.42578125" customWidth="1"/>
  </cols>
  <sheetData>
    <row r="1" spans="1:9" ht="30.75" customHeight="1" x14ac:dyDescent="0.25">
      <c r="A1" s="140" t="s">
        <v>219</v>
      </c>
      <c r="B1" s="140"/>
      <c r="C1" s="140"/>
      <c r="D1" s="140"/>
      <c r="E1" s="140"/>
      <c r="F1" s="140"/>
      <c r="G1" s="140"/>
      <c r="H1" s="140"/>
      <c r="I1" s="140"/>
    </row>
    <row r="2" spans="1:9" ht="27" customHeight="1" x14ac:dyDescent="0.25">
      <c r="A2" s="126" t="s">
        <v>70</v>
      </c>
      <c r="B2" s="126"/>
    </row>
    <row r="3" spans="1:9" x14ac:dyDescent="0.25">
      <c r="A3" s="9" t="s">
        <v>63</v>
      </c>
      <c r="B3" s="53" t="s">
        <v>220</v>
      </c>
      <c r="C3" s="53" t="s">
        <v>221</v>
      </c>
      <c r="D3" s="53" t="s">
        <v>218</v>
      </c>
    </row>
    <row r="4" spans="1:9" x14ac:dyDescent="0.25">
      <c r="A4" s="54" t="s">
        <v>32</v>
      </c>
      <c r="B4" s="54" t="s">
        <v>77</v>
      </c>
      <c r="C4" s="54" t="s">
        <v>45</v>
      </c>
      <c r="D4" s="54" t="s">
        <v>29</v>
      </c>
    </row>
    <row r="5" spans="1:9" x14ac:dyDescent="0.25">
      <c r="A5" s="55" t="s">
        <v>222</v>
      </c>
      <c r="B5" s="208"/>
      <c r="C5" s="208"/>
      <c r="D5" s="208"/>
    </row>
    <row r="6" spans="1:9" x14ac:dyDescent="0.25">
      <c r="A6" s="12" t="s">
        <v>213</v>
      </c>
      <c r="B6" s="23"/>
      <c r="C6" s="51"/>
      <c r="D6" s="51"/>
    </row>
    <row r="7" spans="1:9" ht="33.75" x14ac:dyDescent="0.25">
      <c r="A7" s="49" t="s">
        <v>214</v>
      </c>
      <c r="B7" s="23"/>
      <c r="C7" s="23"/>
      <c r="D7" s="23"/>
    </row>
    <row r="8" spans="1:9" ht="23.25" x14ac:dyDescent="0.25">
      <c r="A8" s="47" t="s">
        <v>215</v>
      </c>
      <c r="B8" s="23"/>
      <c r="C8" s="23"/>
      <c r="D8" s="23"/>
    </row>
    <row r="9" spans="1:9" ht="22.5" x14ac:dyDescent="0.25">
      <c r="A9" s="49" t="s">
        <v>216</v>
      </c>
      <c r="B9" s="23"/>
      <c r="C9" s="23"/>
      <c r="D9" s="23"/>
    </row>
    <row r="10" spans="1:9" x14ac:dyDescent="0.25">
      <c r="A10" s="12" t="s">
        <v>217</v>
      </c>
      <c r="B10" s="23"/>
      <c r="C10" s="23"/>
      <c r="D10" s="23"/>
    </row>
    <row r="11" spans="1:9" x14ac:dyDescent="0.25">
      <c r="A11" s="16" t="s">
        <v>223</v>
      </c>
      <c r="B11" s="56"/>
      <c r="C11" s="23"/>
      <c r="D11" s="23">
        <f>SUM(D6:D10)</f>
        <v>0</v>
      </c>
    </row>
    <row r="12" spans="1:9" x14ac:dyDescent="0.25">
      <c r="A12" s="209" t="s">
        <v>224</v>
      </c>
      <c r="B12" s="210"/>
      <c r="C12" s="210"/>
      <c r="D12" s="211"/>
    </row>
    <row r="13" spans="1:9" x14ac:dyDescent="0.25">
      <c r="A13" s="11" t="s">
        <v>213</v>
      </c>
      <c r="B13" s="56"/>
      <c r="C13" s="23"/>
      <c r="D13" s="23">
        <v>36815</v>
      </c>
    </row>
    <row r="14" spans="1:9" ht="34.5" x14ac:dyDescent="0.25">
      <c r="A14" s="47" t="s">
        <v>214</v>
      </c>
      <c r="B14" s="23"/>
      <c r="C14" s="23"/>
      <c r="D14" s="23"/>
    </row>
    <row r="15" spans="1:9" ht="23.25" x14ac:dyDescent="0.25">
      <c r="A15" s="47" t="s">
        <v>215</v>
      </c>
      <c r="B15" s="23"/>
      <c r="C15" s="23"/>
      <c r="D15" s="23"/>
    </row>
    <row r="16" spans="1:9" ht="22.5" x14ac:dyDescent="0.25">
      <c r="A16" s="25" t="s">
        <v>216</v>
      </c>
      <c r="B16" s="23"/>
      <c r="C16" s="23"/>
      <c r="D16" s="23"/>
    </row>
    <row r="17" spans="1:4" x14ac:dyDescent="0.25">
      <c r="A17" s="12" t="s">
        <v>225</v>
      </c>
      <c r="B17" s="23"/>
      <c r="C17" s="23"/>
      <c r="D17" s="23"/>
    </row>
    <row r="18" spans="1:4" x14ac:dyDescent="0.25">
      <c r="A18" s="12" t="s">
        <v>226</v>
      </c>
      <c r="B18" s="23"/>
      <c r="C18" s="23"/>
      <c r="D18" s="23"/>
    </row>
    <row r="19" spans="1:4" x14ac:dyDescent="0.25">
      <c r="A19" s="12" t="s">
        <v>217</v>
      </c>
      <c r="B19" s="23"/>
      <c r="C19" s="23"/>
      <c r="D19" s="23"/>
    </row>
    <row r="20" spans="1:4" x14ac:dyDescent="0.25">
      <c r="A20" s="16" t="s">
        <v>227</v>
      </c>
      <c r="B20" s="23"/>
      <c r="C20" s="23"/>
      <c r="D20" s="23">
        <f>SUM(D13:D19)</f>
        <v>36815</v>
      </c>
    </row>
    <row r="21" spans="1:4" x14ac:dyDescent="0.25">
      <c r="A21" s="20"/>
      <c r="B21" s="20"/>
      <c r="C21" s="20"/>
      <c r="D21" s="20"/>
    </row>
    <row r="23" spans="1:4" ht="30.75" customHeight="1" x14ac:dyDescent="0.25">
      <c r="A23" s="57" t="s">
        <v>81</v>
      </c>
    </row>
    <row r="24" spans="1:4" ht="29.25" customHeight="1" x14ac:dyDescent="0.25">
      <c r="A24" s="19" t="s">
        <v>228</v>
      </c>
      <c r="B24" s="19" t="s">
        <v>64</v>
      </c>
      <c r="C24" s="197" t="s">
        <v>65</v>
      </c>
      <c r="D24" s="198"/>
    </row>
    <row r="25" spans="1:4" ht="15.75" thickBot="1" x14ac:dyDescent="0.3">
      <c r="A25" s="10" t="s">
        <v>32</v>
      </c>
      <c r="B25" s="10" t="s">
        <v>77</v>
      </c>
      <c r="C25" s="129" t="s">
        <v>45</v>
      </c>
      <c r="D25" s="129"/>
    </row>
    <row r="26" spans="1:4" x14ac:dyDescent="0.25">
      <c r="A26" s="58" t="s">
        <v>229</v>
      </c>
      <c r="B26" s="51"/>
      <c r="C26" s="212"/>
      <c r="D26" s="212"/>
    </row>
    <row r="27" spans="1:4" ht="23.25" x14ac:dyDescent="0.25">
      <c r="A27" s="47" t="s">
        <v>230</v>
      </c>
      <c r="B27" s="23"/>
      <c r="C27" s="208"/>
      <c r="D27" s="208"/>
    </row>
    <row r="28" spans="1:4" x14ac:dyDescent="0.25">
      <c r="A28" s="55" t="s">
        <v>227</v>
      </c>
      <c r="B28" s="23">
        <f>D20</f>
        <v>36815</v>
      </c>
      <c r="C28" s="208">
        <v>85687</v>
      </c>
      <c r="D28" s="208"/>
    </row>
    <row r="29" spans="1:4" ht="22.5" x14ac:dyDescent="0.25">
      <c r="A29" s="59" t="s">
        <v>231</v>
      </c>
      <c r="B29" s="23"/>
      <c r="C29" s="208"/>
      <c r="D29" s="208"/>
    </row>
    <row r="30" spans="1:4" ht="22.5" x14ac:dyDescent="0.25">
      <c r="A30" s="49" t="s">
        <v>232</v>
      </c>
      <c r="B30" s="23"/>
      <c r="C30" s="208"/>
      <c r="D30" s="208"/>
    </row>
    <row r="31" spans="1:4" x14ac:dyDescent="0.25">
      <c r="A31" s="16" t="s">
        <v>223</v>
      </c>
      <c r="B31" s="23">
        <f>D11</f>
        <v>0</v>
      </c>
      <c r="C31" s="208"/>
      <c r="D31" s="208"/>
    </row>
  </sheetData>
  <mergeCells count="12">
    <mergeCell ref="C31:D31"/>
    <mergeCell ref="A1:I1"/>
    <mergeCell ref="A2:B2"/>
    <mergeCell ref="B5:D5"/>
    <mergeCell ref="A12:D12"/>
    <mergeCell ref="C24:D24"/>
    <mergeCell ref="C25:D25"/>
    <mergeCell ref="C26:D26"/>
    <mergeCell ref="C27:D27"/>
    <mergeCell ref="C28:D28"/>
    <mergeCell ref="C29:D29"/>
    <mergeCell ref="C30:D30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4"/>
  <dimension ref="A1:J30"/>
  <sheetViews>
    <sheetView zoomScaleNormal="100" workbookViewId="0">
      <selection activeCell="A27" sqref="A27"/>
    </sheetView>
  </sheetViews>
  <sheetFormatPr defaultRowHeight="15" outlineLevelRow="1" x14ac:dyDescent="0.25"/>
  <cols>
    <col min="1" max="1" width="31.28515625" customWidth="1"/>
    <col min="3" max="3" width="18.42578125" customWidth="1"/>
    <col min="5" max="5" width="16.28515625" customWidth="1"/>
  </cols>
  <sheetData>
    <row r="1" spans="1:10" ht="31.5" customHeight="1" x14ac:dyDescent="0.25">
      <c r="A1" s="213" t="s">
        <v>233</v>
      </c>
      <c r="B1" s="213"/>
      <c r="C1" s="213"/>
      <c r="D1" s="213"/>
      <c r="E1" s="213"/>
      <c r="F1" s="60"/>
      <c r="G1" s="60"/>
      <c r="H1" s="60"/>
      <c r="I1" s="60"/>
      <c r="J1" s="60"/>
    </row>
    <row r="2" spans="1:10" x14ac:dyDescent="0.25">
      <c r="A2" s="128" t="s">
        <v>234</v>
      </c>
      <c r="B2" s="142" t="s">
        <v>64</v>
      </c>
      <c r="C2" s="142"/>
      <c r="D2" s="142"/>
      <c r="E2" s="142"/>
    </row>
    <row r="3" spans="1:10" ht="15.75" thickBot="1" x14ac:dyDescent="0.3">
      <c r="A3" s="214"/>
      <c r="B3" s="189" t="s">
        <v>235</v>
      </c>
      <c r="C3" s="189"/>
      <c r="D3" s="189" t="s">
        <v>236</v>
      </c>
      <c r="E3" s="189"/>
    </row>
    <row r="4" spans="1:10" ht="29.25" customHeight="1" x14ac:dyDescent="0.25">
      <c r="A4" s="48" t="s">
        <v>237</v>
      </c>
      <c r="B4" s="122"/>
      <c r="C4" s="122"/>
      <c r="D4" s="122"/>
      <c r="E4" s="122"/>
    </row>
    <row r="5" spans="1:10" ht="28.5" customHeight="1" x14ac:dyDescent="0.25">
      <c r="A5" s="47" t="s">
        <v>238</v>
      </c>
      <c r="B5" s="149" t="s">
        <v>5</v>
      </c>
      <c r="C5" s="149"/>
      <c r="D5" s="124"/>
      <c r="E5" s="124"/>
    </row>
    <row r="6" spans="1:10" ht="28.5" customHeight="1" x14ac:dyDescent="0.25">
      <c r="A6" s="47" t="s">
        <v>239</v>
      </c>
      <c r="B6" s="149" t="s">
        <v>5</v>
      </c>
      <c r="C6" s="149"/>
      <c r="D6" s="124"/>
      <c r="E6" s="124"/>
    </row>
    <row r="8" spans="1:10" ht="15.75" thickBot="1" x14ac:dyDescent="0.3"/>
    <row r="9" spans="1:10" ht="26.25" customHeight="1" outlineLevel="1" thickBot="1" x14ac:dyDescent="0.3">
      <c r="A9" s="61" t="s">
        <v>240</v>
      </c>
      <c r="B9" s="62"/>
      <c r="C9" s="62"/>
      <c r="D9" s="62"/>
      <c r="E9" s="63"/>
    </row>
    <row r="10" spans="1:10" ht="26.25" customHeight="1" x14ac:dyDescent="0.25">
      <c r="A10" s="34" t="s">
        <v>70</v>
      </c>
    </row>
    <row r="11" spans="1:10" ht="27.75" customHeight="1" thickBot="1" x14ac:dyDescent="0.3">
      <c r="A11" s="14" t="s">
        <v>63</v>
      </c>
      <c r="B11" s="118" t="s">
        <v>64</v>
      </c>
      <c r="C11" s="118"/>
      <c r="D11" s="215" t="s">
        <v>65</v>
      </c>
      <c r="E11" s="215"/>
    </row>
    <row r="12" spans="1:10" x14ac:dyDescent="0.25">
      <c r="A12" s="11" t="s">
        <v>241</v>
      </c>
      <c r="B12" s="212">
        <v>26385</v>
      </c>
      <c r="C12" s="212"/>
      <c r="D12" s="212">
        <v>20997</v>
      </c>
      <c r="E12" s="212"/>
    </row>
    <row r="13" spans="1:10" x14ac:dyDescent="0.25">
      <c r="A13" s="12" t="s">
        <v>242</v>
      </c>
      <c r="B13" s="208">
        <v>40544</v>
      </c>
      <c r="C13" s="208"/>
      <c r="D13" s="208">
        <v>17017</v>
      </c>
      <c r="E13" s="208"/>
    </row>
    <row r="14" spans="1:10" x14ac:dyDescent="0.25">
      <c r="A14" s="12" t="s">
        <v>243</v>
      </c>
      <c r="B14" s="208"/>
      <c r="C14" s="208"/>
      <c r="D14" s="208"/>
      <c r="E14" s="208"/>
    </row>
    <row r="15" spans="1:10" x14ac:dyDescent="0.25">
      <c r="A15" s="12" t="s">
        <v>244</v>
      </c>
      <c r="B15" s="208"/>
      <c r="C15" s="208"/>
      <c r="D15" s="208"/>
      <c r="E15" s="208"/>
    </row>
    <row r="16" spans="1:10" x14ac:dyDescent="0.25">
      <c r="A16" s="16" t="s">
        <v>80</v>
      </c>
      <c r="B16" s="208">
        <f>SUM(B12:C15)</f>
        <v>66929</v>
      </c>
      <c r="C16" s="208"/>
      <c r="D16" s="208">
        <f>SUM(D12:E15)</f>
        <v>38014</v>
      </c>
      <c r="E16" s="208"/>
    </row>
    <row r="18" spans="1:8" ht="9" customHeight="1" x14ac:dyDescent="0.25"/>
    <row r="19" spans="1:8" ht="25.5" customHeight="1" x14ac:dyDescent="0.25">
      <c r="A19" s="34" t="s">
        <v>81</v>
      </c>
    </row>
    <row r="20" spans="1:8" x14ac:dyDescent="0.25">
      <c r="A20" s="128" t="s">
        <v>245</v>
      </c>
      <c r="B20" s="127" t="s">
        <v>64</v>
      </c>
      <c r="C20" s="127"/>
      <c r="D20" s="127"/>
      <c r="E20" s="127"/>
      <c r="F20" s="64"/>
      <c r="G20" s="64"/>
      <c r="H20" s="64"/>
    </row>
    <row r="21" spans="1:8" x14ac:dyDescent="0.25">
      <c r="A21" s="128"/>
      <c r="B21" s="128" t="s">
        <v>99</v>
      </c>
      <c r="C21" s="127" t="s">
        <v>100</v>
      </c>
      <c r="D21" s="127" t="s">
        <v>101</v>
      </c>
      <c r="E21" s="128" t="s">
        <v>103</v>
      </c>
    </row>
    <row r="22" spans="1:8" ht="33.75" customHeight="1" x14ac:dyDescent="0.25">
      <c r="A22" s="128"/>
      <c r="B22" s="128"/>
      <c r="C22" s="127"/>
      <c r="D22" s="127"/>
      <c r="E22" s="128"/>
    </row>
    <row r="23" spans="1:8" ht="15.75" thickBot="1" x14ac:dyDescent="0.3">
      <c r="A23" s="10" t="s">
        <v>32</v>
      </c>
      <c r="B23" s="10" t="s">
        <v>77</v>
      </c>
      <c r="C23" s="10" t="s">
        <v>45</v>
      </c>
      <c r="D23" s="10" t="s">
        <v>29</v>
      </c>
      <c r="E23" s="10" t="s">
        <v>27</v>
      </c>
    </row>
    <row r="24" spans="1:8" x14ac:dyDescent="0.25">
      <c r="A24" s="11" t="s">
        <v>246</v>
      </c>
      <c r="B24" s="51"/>
      <c r="C24" s="51"/>
      <c r="D24" s="51"/>
      <c r="E24" s="51"/>
    </row>
    <row r="25" spans="1:8" x14ac:dyDescent="0.25">
      <c r="A25" s="12" t="s">
        <v>247</v>
      </c>
      <c r="B25" s="23"/>
      <c r="C25" s="23"/>
      <c r="D25" s="23"/>
      <c r="E25" s="23"/>
    </row>
    <row r="26" spans="1:8" x14ac:dyDescent="0.25">
      <c r="A26" s="12" t="s">
        <v>248</v>
      </c>
      <c r="B26" s="23"/>
      <c r="C26" s="23"/>
      <c r="D26" s="23"/>
      <c r="E26" s="23"/>
    </row>
    <row r="27" spans="1:8" ht="24" customHeight="1" x14ac:dyDescent="0.25">
      <c r="A27" s="47" t="s">
        <v>249</v>
      </c>
      <c r="B27" s="23"/>
      <c r="C27" s="23"/>
      <c r="D27" s="23"/>
      <c r="E27" s="23"/>
    </row>
    <row r="28" spans="1:8" x14ac:dyDescent="0.25">
      <c r="A28" s="12" t="s">
        <v>250</v>
      </c>
      <c r="B28" s="23"/>
      <c r="C28" s="23"/>
      <c r="D28" s="23"/>
      <c r="E28" s="23"/>
    </row>
    <row r="29" spans="1:8" ht="28.5" customHeight="1" x14ac:dyDescent="0.25">
      <c r="A29" s="47" t="s">
        <v>251</v>
      </c>
      <c r="B29" s="23"/>
      <c r="C29" s="23"/>
      <c r="D29" s="23"/>
      <c r="E29" s="23"/>
    </row>
    <row r="30" spans="1:8" x14ac:dyDescent="0.25">
      <c r="A30" s="16" t="s">
        <v>252</v>
      </c>
      <c r="B30" s="23"/>
      <c r="C30" s="23"/>
      <c r="D30" s="23"/>
      <c r="E30" s="23"/>
    </row>
  </sheetData>
  <dataConsolidate/>
  <mergeCells count="29">
    <mergeCell ref="B15:C15"/>
    <mergeCell ref="D15:E15"/>
    <mergeCell ref="B16:C16"/>
    <mergeCell ref="D16:E16"/>
    <mergeCell ref="A20:A22"/>
    <mergeCell ref="B20:E20"/>
    <mergeCell ref="B21:B22"/>
    <mergeCell ref="C21:C22"/>
    <mergeCell ref="D21:D22"/>
    <mergeCell ref="E21:E22"/>
    <mergeCell ref="B12:C12"/>
    <mergeCell ref="D12:E12"/>
    <mergeCell ref="B13:C13"/>
    <mergeCell ref="D13:E13"/>
    <mergeCell ref="B14:C14"/>
    <mergeCell ref="D14:E14"/>
    <mergeCell ref="B5:C5"/>
    <mergeCell ref="D5:E5"/>
    <mergeCell ref="B6:C6"/>
    <mergeCell ref="D6:E6"/>
    <mergeCell ref="B11:C11"/>
    <mergeCell ref="D11:E11"/>
    <mergeCell ref="B4:C4"/>
    <mergeCell ref="D4:E4"/>
    <mergeCell ref="A1:E1"/>
    <mergeCell ref="A2:A3"/>
    <mergeCell ref="B2:E2"/>
    <mergeCell ref="B3:C3"/>
    <mergeCell ref="D3:E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5"/>
  <dimension ref="A1:F24"/>
  <sheetViews>
    <sheetView workbookViewId="0">
      <selection activeCell="A27" sqref="A27"/>
    </sheetView>
  </sheetViews>
  <sheetFormatPr defaultRowHeight="15" x14ac:dyDescent="0.25"/>
  <cols>
    <col min="1" max="1" width="24.5703125" customWidth="1"/>
    <col min="2" max="2" width="16.7109375" customWidth="1"/>
    <col min="3" max="3" width="15.5703125" customWidth="1"/>
    <col min="4" max="4" width="10.7109375" customWidth="1"/>
  </cols>
  <sheetData>
    <row r="1" spans="1:6" x14ac:dyDescent="0.25">
      <c r="A1" s="193" t="s">
        <v>253</v>
      </c>
      <c r="B1" s="193"/>
      <c r="C1" s="193"/>
      <c r="D1" s="193"/>
      <c r="E1" s="193"/>
      <c r="F1" s="193"/>
    </row>
    <row r="2" spans="1:6" x14ac:dyDescent="0.25">
      <c r="A2" s="187"/>
      <c r="B2" s="187"/>
      <c r="C2" s="187"/>
      <c r="D2" s="187"/>
      <c r="E2" s="187"/>
      <c r="F2" s="187"/>
    </row>
    <row r="3" spans="1:6" ht="61.5" customHeight="1" x14ac:dyDescent="0.25">
      <c r="A3" s="65" t="s">
        <v>245</v>
      </c>
      <c r="B3" s="19" t="s">
        <v>172</v>
      </c>
      <c r="C3" s="9" t="s">
        <v>173</v>
      </c>
      <c r="D3" s="19" t="s">
        <v>254</v>
      </c>
      <c r="E3" s="19" t="s">
        <v>175</v>
      </c>
      <c r="F3" s="19" t="s">
        <v>176</v>
      </c>
    </row>
    <row r="4" spans="1:6" ht="15.75" thickBot="1" x14ac:dyDescent="0.3">
      <c r="A4" s="66" t="s">
        <v>32</v>
      </c>
      <c r="B4" s="66" t="s">
        <v>77</v>
      </c>
      <c r="C4" s="66" t="s">
        <v>45</v>
      </c>
      <c r="D4" s="66" t="s">
        <v>29</v>
      </c>
      <c r="E4" s="66" t="s">
        <v>27</v>
      </c>
      <c r="F4" s="66" t="s">
        <v>84</v>
      </c>
    </row>
    <row r="5" spans="1:6" x14ac:dyDescent="0.25">
      <c r="A5" s="11" t="s">
        <v>250</v>
      </c>
      <c r="B5" s="67"/>
      <c r="C5" s="67"/>
      <c r="D5" s="67"/>
      <c r="E5" s="67"/>
      <c r="F5" s="67"/>
    </row>
    <row r="6" spans="1:6" ht="31.5" customHeight="1" x14ac:dyDescent="0.25">
      <c r="A6" s="47" t="s">
        <v>251</v>
      </c>
      <c r="B6" s="2"/>
      <c r="C6" s="2"/>
      <c r="D6" s="2"/>
      <c r="E6" s="2"/>
      <c r="F6" s="2"/>
    </row>
    <row r="7" spans="1:6" x14ac:dyDescent="0.25">
      <c r="A7" s="16" t="s">
        <v>252</v>
      </c>
      <c r="B7" s="2"/>
      <c r="C7" s="2"/>
      <c r="D7" s="2"/>
      <c r="E7" s="2"/>
      <c r="F7" s="2"/>
    </row>
    <row r="11" spans="1:6" ht="57" customHeight="1" x14ac:dyDescent="0.25">
      <c r="A11" s="216" t="s">
        <v>255</v>
      </c>
      <c r="B11" s="216"/>
      <c r="C11" s="216"/>
      <c r="D11" s="216"/>
      <c r="E11" s="216"/>
      <c r="F11" s="216"/>
    </row>
    <row r="12" spans="1:6" ht="22.5" customHeight="1" thickBot="1" x14ac:dyDescent="0.3">
      <c r="A12" s="117" t="s">
        <v>63</v>
      </c>
      <c r="B12" s="117"/>
      <c r="C12" s="189" t="s">
        <v>124</v>
      </c>
      <c r="D12" s="217"/>
      <c r="E12" s="217"/>
    </row>
    <row r="13" spans="1:6" ht="23.25" customHeight="1" x14ac:dyDescent="0.25">
      <c r="A13" s="218" t="s">
        <v>256</v>
      </c>
      <c r="B13" s="219"/>
      <c r="C13" s="220"/>
      <c r="D13" s="220"/>
      <c r="E13" s="220"/>
    </row>
    <row r="14" spans="1:6" ht="24.75" customHeight="1" x14ac:dyDescent="0.25">
      <c r="A14" s="175" t="s">
        <v>257</v>
      </c>
      <c r="B14" s="176"/>
      <c r="C14" s="223"/>
      <c r="D14" s="223"/>
      <c r="E14" s="223"/>
    </row>
    <row r="15" spans="1:6" ht="18.75" customHeight="1" x14ac:dyDescent="0.25"/>
    <row r="16" spans="1:6" ht="36" customHeight="1" x14ac:dyDescent="0.25">
      <c r="A16" s="125" t="s">
        <v>258</v>
      </c>
      <c r="B16" s="207"/>
      <c r="C16" s="207"/>
      <c r="D16" s="207"/>
      <c r="E16" s="207"/>
      <c r="F16" s="207"/>
    </row>
    <row r="18" spans="1:5" ht="57" x14ac:dyDescent="0.25">
      <c r="A18" s="68" t="s">
        <v>245</v>
      </c>
      <c r="B18" s="65" t="s">
        <v>259</v>
      </c>
      <c r="C18" s="18" t="s">
        <v>260</v>
      </c>
      <c r="D18" s="197" t="s">
        <v>261</v>
      </c>
      <c r="E18" s="198"/>
    </row>
    <row r="19" spans="1:5" ht="15.75" thickBot="1" x14ac:dyDescent="0.3">
      <c r="A19" s="69" t="s">
        <v>32</v>
      </c>
      <c r="B19" s="66" t="s">
        <v>77</v>
      </c>
      <c r="C19" s="66" t="s">
        <v>45</v>
      </c>
      <c r="D19" s="224" t="s">
        <v>29</v>
      </c>
      <c r="E19" s="224"/>
    </row>
    <row r="20" spans="1:5" x14ac:dyDescent="0.25">
      <c r="A20" s="11" t="s">
        <v>246</v>
      </c>
      <c r="B20" s="67"/>
      <c r="C20" s="67"/>
      <c r="D20" s="225"/>
      <c r="E20" s="226"/>
    </row>
    <row r="21" spans="1:5" x14ac:dyDescent="0.25">
      <c r="A21" s="12" t="s">
        <v>247</v>
      </c>
      <c r="B21" s="2"/>
      <c r="C21" s="2"/>
      <c r="D21" s="221"/>
      <c r="E21" s="222"/>
    </row>
    <row r="22" spans="1:5" x14ac:dyDescent="0.25">
      <c r="A22" s="12" t="s">
        <v>262</v>
      </c>
      <c r="B22" s="2"/>
      <c r="C22" s="2"/>
      <c r="D22" s="221"/>
      <c r="E22" s="222"/>
    </row>
    <row r="23" spans="1:5" x14ac:dyDescent="0.25">
      <c r="A23" s="12" t="s">
        <v>250</v>
      </c>
      <c r="B23" s="2"/>
      <c r="C23" s="2"/>
      <c r="D23" s="221"/>
      <c r="E23" s="222"/>
    </row>
    <row r="24" spans="1:5" x14ac:dyDescent="0.25">
      <c r="A24" s="16" t="s">
        <v>252</v>
      </c>
      <c r="B24" s="2"/>
      <c r="C24" s="2"/>
      <c r="D24" s="221"/>
      <c r="E24" s="222"/>
    </row>
  </sheetData>
  <mergeCells count="16">
    <mergeCell ref="D21:E21"/>
    <mergeCell ref="D22:E22"/>
    <mergeCell ref="D23:E23"/>
    <mergeCell ref="D24:E24"/>
    <mergeCell ref="A14:B14"/>
    <mergeCell ref="C14:E14"/>
    <mergeCell ref="A16:F16"/>
    <mergeCell ref="D18:E18"/>
    <mergeCell ref="D19:E19"/>
    <mergeCell ref="D20:E20"/>
    <mergeCell ref="A1:F2"/>
    <mergeCell ref="A11:F11"/>
    <mergeCell ref="A12:B12"/>
    <mergeCell ref="C12:E12"/>
    <mergeCell ref="A13:B13"/>
    <mergeCell ref="C13:E1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6"/>
  <dimension ref="A1:G25"/>
  <sheetViews>
    <sheetView workbookViewId="0">
      <selection activeCell="A27" sqref="A27"/>
    </sheetView>
  </sheetViews>
  <sheetFormatPr defaultRowHeight="15" x14ac:dyDescent="0.25"/>
  <cols>
    <col min="1" max="1" width="12.28515625" customWidth="1"/>
    <col min="3" max="3" width="13.42578125" customWidth="1"/>
    <col min="4" max="4" width="15" customWidth="1"/>
    <col min="5" max="5" width="10.140625" customWidth="1"/>
    <col min="6" max="7" width="12.5703125" customWidth="1"/>
  </cols>
  <sheetData>
    <row r="1" spans="1:7" ht="30" customHeight="1" x14ac:dyDescent="0.25">
      <c r="A1" s="187" t="s">
        <v>263</v>
      </c>
      <c r="B1" s="187"/>
      <c r="C1" s="187"/>
      <c r="D1" s="187"/>
      <c r="E1" s="187"/>
      <c r="F1" s="187"/>
      <c r="G1" s="187"/>
    </row>
    <row r="2" spans="1:7" ht="33.75" customHeight="1" thickBot="1" x14ac:dyDescent="0.3">
      <c r="A2" s="136" t="s">
        <v>264</v>
      </c>
      <c r="B2" s="158"/>
      <c r="C2" s="137"/>
      <c r="D2" s="136" t="s">
        <v>64</v>
      </c>
      <c r="E2" s="137"/>
      <c r="F2" s="155" t="s">
        <v>65</v>
      </c>
      <c r="G2" s="157"/>
    </row>
    <row r="3" spans="1:7" x14ac:dyDescent="0.25">
      <c r="A3" s="167" t="s">
        <v>265</v>
      </c>
      <c r="B3" s="167"/>
      <c r="C3" s="167"/>
      <c r="D3" s="227"/>
      <c r="E3" s="227"/>
      <c r="F3" s="227"/>
      <c r="G3" s="227"/>
    </row>
    <row r="4" spans="1:7" x14ac:dyDescent="0.25">
      <c r="A4" s="228"/>
      <c r="B4" s="228"/>
      <c r="C4" s="228"/>
      <c r="D4" s="229"/>
      <c r="E4" s="229"/>
      <c r="F4" s="229"/>
      <c r="G4" s="229"/>
    </row>
    <row r="5" spans="1:7" x14ac:dyDescent="0.25">
      <c r="A5" s="228"/>
      <c r="B5" s="228"/>
      <c r="C5" s="228"/>
      <c r="D5" s="229"/>
      <c r="E5" s="229"/>
      <c r="F5" s="229"/>
      <c r="G5" s="229"/>
    </row>
    <row r="6" spans="1:7" x14ac:dyDescent="0.25">
      <c r="A6" s="134" t="s">
        <v>266</v>
      </c>
      <c r="B6" s="134"/>
      <c r="C6" s="134"/>
      <c r="D6" s="229">
        <v>1200</v>
      </c>
      <c r="E6" s="229"/>
      <c r="F6" s="229">
        <v>2791</v>
      </c>
      <c r="G6" s="229"/>
    </row>
    <row r="7" spans="1:7" x14ac:dyDescent="0.25">
      <c r="A7" s="228"/>
      <c r="B7" s="228"/>
      <c r="C7" s="228"/>
      <c r="D7" s="229"/>
      <c r="E7" s="229"/>
      <c r="F7" s="229"/>
      <c r="G7" s="229"/>
    </row>
    <row r="8" spans="1:7" x14ac:dyDescent="0.25">
      <c r="A8" s="228"/>
      <c r="B8" s="228"/>
      <c r="C8" s="228"/>
      <c r="D8" s="229"/>
      <c r="E8" s="229"/>
      <c r="F8" s="229"/>
      <c r="G8" s="229"/>
    </row>
    <row r="9" spans="1:7" x14ac:dyDescent="0.25">
      <c r="A9" s="134" t="s">
        <v>267</v>
      </c>
      <c r="B9" s="134"/>
      <c r="C9" s="134"/>
      <c r="D9" s="229"/>
      <c r="E9" s="229"/>
      <c r="F9" s="229"/>
      <c r="G9" s="229"/>
    </row>
    <row r="10" spans="1:7" x14ac:dyDescent="0.25">
      <c r="A10" s="228"/>
      <c r="B10" s="228"/>
      <c r="C10" s="228"/>
      <c r="D10" s="229"/>
      <c r="E10" s="229"/>
      <c r="F10" s="229"/>
      <c r="G10" s="229"/>
    </row>
    <row r="11" spans="1:7" x14ac:dyDescent="0.25">
      <c r="A11" s="228"/>
      <c r="B11" s="228"/>
      <c r="C11" s="228"/>
      <c r="D11" s="229"/>
      <c r="E11" s="229"/>
      <c r="F11" s="229"/>
      <c r="G11" s="229"/>
    </row>
    <row r="12" spans="1:7" x14ac:dyDescent="0.25">
      <c r="A12" s="134" t="s">
        <v>268</v>
      </c>
      <c r="B12" s="134"/>
      <c r="C12" s="134"/>
      <c r="D12" s="229"/>
      <c r="E12" s="229"/>
      <c r="F12" s="229"/>
      <c r="G12" s="229"/>
    </row>
    <row r="13" spans="1:7" x14ac:dyDescent="0.25">
      <c r="A13" s="223"/>
      <c r="B13" s="223"/>
      <c r="C13" s="223"/>
      <c r="D13" s="229"/>
      <c r="E13" s="229"/>
      <c r="F13" s="229"/>
      <c r="G13" s="229"/>
    </row>
    <row r="14" spans="1:7" x14ac:dyDescent="0.25">
      <c r="A14" s="223"/>
      <c r="B14" s="223"/>
      <c r="C14" s="223"/>
      <c r="D14" s="229"/>
      <c r="E14" s="229"/>
      <c r="F14" s="229"/>
      <c r="G14" s="229"/>
    </row>
    <row r="16" spans="1:7" x14ac:dyDescent="0.25">
      <c r="A16" s="125" t="s">
        <v>269</v>
      </c>
      <c r="B16" s="125"/>
      <c r="C16" s="125"/>
      <c r="D16" s="125"/>
      <c r="E16" s="125"/>
      <c r="F16" s="125"/>
      <c r="G16" s="125"/>
    </row>
    <row r="17" spans="1:7" ht="21" customHeight="1" x14ac:dyDescent="0.25">
      <c r="A17" s="213"/>
      <c r="B17" s="213"/>
      <c r="C17" s="213"/>
      <c r="D17" s="213"/>
      <c r="E17" s="213"/>
      <c r="F17" s="213"/>
      <c r="G17" s="213"/>
    </row>
    <row r="18" spans="1:7" x14ac:dyDescent="0.25">
      <c r="A18" s="127" t="s">
        <v>63</v>
      </c>
      <c r="B18" s="127" t="s">
        <v>64</v>
      </c>
      <c r="C18" s="127"/>
      <c r="D18" s="127"/>
      <c r="E18" s="128" t="s">
        <v>270</v>
      </c>
      <c r="F18" s="128"/>
      <c r="G18" s="128"/>
    </row>
    <row r="19" spans="1:7" x14ac:dyDescent="0.25">
      <c r="A19" s="127"/>
      <c r="B19" s="127" t="s">
        <v>271</v>
      </c>
      <c r="C19" s="127"/>
      <c r="D19" s="127"/>
      <c r="E19" s="127" t="s">
        <v>271</v>
      </c>
      <c r="F19" s="127"/>
      <c r="G19" s="127"/>
    </row>
    <row r="20" spans="1:7" x14ac:dyDescent="0.25">
      <c r="A20" s="127"/>
      <c r="B20" s="128" t="s">
        <v>272</v>
      </c>
      <c r="C20" s="128" t="s">
        <v>273</v>
      </c>
      <c r="D20" s="128" t="s">
        <v>274</v>
      </c>
      <c r="E20" s="128" t="s">
        <v>272</v>
      </c>
      <c r="F20" s="147" t="s">
        <v>273</v>
      </c>
      <c r="G20" s="147" t="s">
        <v>274</v>
      </c>
    </row>
    <row r="21" spans="1:7" ht="37.5" customHeight="1" x14ac:dyDescent="0.25">
      <c r="A21" s="127"/>
      <c r="B21" s="128"/>
      <c r="C21" s="128"/>
      <c r="D21" s="128"/>
      <c r="E21" s="128"/>
      <c r="F21" s="166"/>
      <c r="G21" s="166"/>
    </row>
    <row r="22" spans="1:7" ht="15.75" thickBot="1" x14ac:dyDescent="0.3">
      <c r="A22" s="10" t="s">
        <v>32</v>
      </c>
      <c r="B22" s="10" t="s">
        <v>77</v>
      </c>
      <c r="C22" s="10" t="s">
        <v>45</v>
      </c>
      <c r="D22" s="10" t="s">
        <v>29</v>
      </c>
      <c r="E22" s="10" t="s">
        <v>27</v>
      </c>
      <c r="F22" s="10" t="s">
        <v>84</v>
      </c>
      <c r="G22" s="10" t="s">
        <v>95</v>
      </c>
    </row>
    <row r="23" spans="1:7" x14ac:dyDescent="0.25">
      <c r="A23" s="11" t="s">
        <v>275</v>
      </c>
      <c r="B23" s="11"/>
      <c r="C23" s="11"/>
      <c r="D23" s="11"/>
      <c r="E23" s="11"/>
      <c r="F23" s="11"/>
      <c r="G23" s="11"/>
    </row>
    <row r="24" spans="1:7" x14ac:dyDescent="0.25">
      <c r="A24" s="12" t="s">
        <v>276</v>
      </c>
      <c r="B24" s="12"/>
      <c r="C24" s="12"/>
      <c r="D24" s="12"/>
      <c r="E24" s="12"/>
      <c r="F24" s="12"/>
      <c r="G24" s="12"/>
    </row>
    <row r="25" spans="1:7" x14ac:dyDescent="0.25">
      <c r="A25" s="16" t="s">
        <v>80</v>
      </c>
      <c r="B25" s="12"/>
      <c r="C25" s="12"/>
      <c r="D25" s="12"/>
      <c r="E25" s="12"/>
      <c r="F25" s="12"/>
      <c r="G25" s="12"/>
    </row>
  </sheetData>
  <mergeCells count="52">
    <mergeCell ref="A14:C14"/>
    <mergeCell ref="D14:E14"/>
    <mergeCell ref="F14:G14"/>
    <mergeCell ref="A16:G17"/>
    <mergeCell ref="A18:A21"/>
    <mergeCell ref="B18:D18"/>
    <mergeCell ref="E18:G18"/>
    <mergeCell ref="B19:D19"/>
    <mergeCell ref="E19:G19"/>
    <mergeCell ref="B20:B21"/>
    <mergeCell ref="C20:C21"/>
    <mergeCell ref="D20:D21"/>
    <mergeCell ref="E20:E21"/>
    <mergeCell ref="F20:F21"/>
    <mergeCell ref="G20:G21"/>
    <mergeCell ref="A12:C12"/>
    <mergeCell ref="D12:E12"/>
    <mergeCell ref="F12:G12"/>
    <mergeCell ref="A13:C13"/>
    <mergeCell ref="D13:E13"/>
    <mergeCell ref="F13:G13"/>
    <mergeCell ref="A10:C10"/>
    <mergeCell ref="D10:E10"/>
    <mergeCell ref="F10:G10"/>
    <mergeCell ref="A11:C11"/>
    <mergeCell ref="D11:E11"/>
    <mergeCell ref="F11:G11"/>
    <mergeCell ref="A8:C8"/>
    <mergeCell ref="D8:E8"/>
    <mergeCell ref="F8:G8"/>
    <mergeCell ref="A9:C9"/>
    <mergeCell ref="D9:E9"/>
    <mergeCell ref="F9:G9"/>
    <mergeCell ref="A6:C6"/>
    <mergeCell ref="D6:E6"/>
    <mergeCell ref="F6:G6"/>
    <mergeCell ref="A7:C7"/>
    <mergeCell ref="D7:E7"/>
    <mergeCell ref="F7:G7"/>
    <mergeCell ref="A4:C4"/>
    <mergeCell ref="D4:E4"/>
    <mergeCell ref="F4:G4"/>
    <mergeCell ref="A5:C5"/>
    <mergeCell ref="D5:E5"/>
    <mergeCell ref="F5:G5"/>
    <mergeCell ref="A1:G1"/>
    <mergeCell ref="A2:C2"/>
    <mergeCell ref="D2:E2"/>
    <mergeCell ref="F2:G2"/>
    <mergeCell ref="A3:C3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7"/>
  <dimension ref="A1:J27"/>
  <sheetViews>
    <sheetView workbookViewId="0">
      <selection activeCell="A27" sqref="A27"/>
    </sheetView>
  </sheetViews>
  <sheetFormatPr defaultRowHeight="15" x14ac:dyDescent="0.25"/>
  <cols>
    <col min="1" max="1" width="52.140625" customWidth="1"/>
    <col min="2" max="2" width="26.140625" customWidth="1"/>
  </cols>
  <sheetData>
    <row r="1" spans="1:10" ht="38.25" customHeight="1" x14ac:dyDescent="0.25">
      <c r="A1" s="125" t="s">
        <v>277</v>
      </c>
      <c r="B1" s="125"/>
      <c r="C1" s="8"/>
      <c r="D1" s="8"/>
      <c r="E1" s="8"/>
      <c r="F1" s="8"/>
      <c r="G1" s="8"/>
      <c r="H1" s="8"/>
      <c r="I1" s="8"/>
      <c r="J1" s="8"/>
    </row>
    <row r="2" spans="1:10" ht="29.25" customHeight="1" x14ac:dyDescent="0.25">
      <c r="A2" s="126" t="s">
        <v>70</v>
      </c>
      <c r="B2" s="126"/>
    </row>
    <row r="3" spans="1:10" ht="30.75" customHeight="1" x14ac:dyDescent="0.25">
      <c r="A3" s="19" t="s">
        <v>63</v>
      </c>
      <c r="B3" s="19" t="s">
        <v>65</v>
      </c>
    </row>
    <row r="4" spans="1:10" x14ac:dyDescent="0.25">
      <c r="A4" s="16" t="s">
        <v>278</v>
      </c>
      <c r="B4" s="23"/>
    </row>
    <row r="5" spans="1:10" x14ac:dyDescent="0.25">
      <c r="A5" s="16" t="s">
        <v>279</v>
      </c>
      <c r="B5" s="70"/>
    </row>
    <row r="6" spans="1:10" x14ac:dyDescent="0.25">
      <c r="A6" s="12" t="s">
        <v>280</v>
      </c>
      <c r="B6" s="23"/>
    </row>
    <row r="7" spans="1:10" x14ac:dyDescent="0.25">
      <c r="A7" s="12" t="s">
        <v>281</v>
      </c>
      <c r="B7" s="23"/>
    </row>
    <row r="8" spans="1:10" x14ac:dyDescent="0.25">
      <c r="A8" s="12" t="s">
        <v>282</v>
      </c>
      <c r="B8" s="23"/>
    </row>
    <row r="9" spans="1:10" x14ac:dyDescent="0.25">
      <c r="A9" s="12" t="s">
        <v>283</v>
      </c>
      <c r="B9" s="23"/>
    </row>
    <row r="10" spans="1:10" x14ac:dyDescent="0.25">
      <c r="A10" s="12" t="s">
        <v>284</v>
      </c>
      <c r="B10" s="23"/>
    </row>
    <row r="11" spans="1:10" x14ac:dyDescent="0.25">
      <c r="A11" s="12" t="s">
        <v>285</v>
      </c>
      <c r="B11" s="23"/>
    </row>
    <row r="12" spans="1:10" x14ac:dyDescent="0.25">
      <c r="A12" s="12" t="s">
        <v>286</v>
      </c>
      <c r="B12" s="23"/>
    </row>
    <row r="13" spans="1:10" x14ac:dyDescent="0.25">
      <c r="A13" s="12" t="s">
        <v>287</v>
      </c>
      <c r="B13" s="23"/>
    </row>
    <row r="14" spans="1:10" x14ac:dyDescent="0.25">
      <c r="A14" s="16" t="s">
        <v>80</v>
      </c>
      <c r="B14" s="23">
        <f>SUM(B4:B13)</f>
        <v>0</v>
      </c>
    </row>
    <row r="17" spans="1:2" ht="30.75" customHeight="1" x14ac:dyDescent="0.25">
      <c r="A17" s="34" t="s">
        <v>81</v>
      </c>
    </row>
    <row r="18" spans="1:2" ht="23.25" thickBot="1" x14ac:dyDescent="0.3">
      <c r="A18" s="71" t="s">
        <v>63</v>
      </c>
      <c r="B18" s="71" t="s">
        <v>65</v>
      </c>
    </row>
    <row r="19" spans="1:2" x14ac:dyDescent="0.25">
      <c r="A19" s="72" t="s">
        <v>288</v>
      </c>
      <c r="B19" s="51">
        <v>10051</v>
      </c>
    </row>
    <row r="20" spans="1:2" x14ac:dyDescent="0.25">
      <c r="A20" s="16" t="s">
        <v>289</v>
      </c>
      <c r="B20" s="53" t="s">
        <v>64</v>
      </c>
    </row>
    <row r="21" spans="1:2" x14ac:dyDescent="0.25">
      <c r="A21" s="12" t="s">
        <v>290</v>
      </c>
      <c r="B21" s="23"/>
    </row>
    <row r="22" spans="1:2" x14ac:dyDescent="0.25">
      <c r="A22" s="12" t="s">
        <v>291</v>
      </c>
      <c r="B22" s="23"/>
    </row>
    <row r="23" spans="1:2" x14ac:dyDescent="0.25">
      <c r="A23" s="12" t="s">
        <v>292</v>
      </c>
      <c r="B23" s="23"/>
    </row>
    <row r="24" spans="1:2" x14ac:dyDescent="0.25">
      <c r="A24" s="12" t="s">
        <v>293</v>
      </c>
      <c r="B24" s="23"/>
    </row>
    <row r="25" spans="1:2" x14ac:dyDescent="0.25">
      <c r="A25" s="12" t="s">
        <v>294</v>
      </c>
      <c r="B25" s="23">
        <v>10051</v>
      </c>
    </row>
    <row r="26" spans="1:2" x14ac:dyDescent="0.25">
      <c r="A26" s="12" t="s">
        <v>287</v>
      </c>
      <c r="B26" s="23"/>
    </row>
    <row r="27" spans="1:2" x14ac:dyDescent="0.25">
      <c r="A27" s="16" t="s">
        <v>80</v>
      </c>
      <c r="B27" s="23">
        <f>SUM(B21:B26)</f>
        <v>10051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8"/>
  <dimension ref="A1:F42"/>
  <sheetViews>
    <sheetView topLeftCell="A16" workbookViewId="0">
      <selection activeCell="A27" sqref="A27"/>
    </sheetView>
  </sheetViews>
  <sheetFormatPr defaultRowHeight="15" x14ac:dyDescent="0.25"/>
  <cols>
    <col min="1" max="1" width="27.140625" customWidth="1"/>
    <col min="2" max="2" width="12.5703125" customWidth="1"/>
    <col min="3" max="3" width="10.85546875" customWidth="1"/>
    <col min="4" max="4" width="11.28515625" customWidth="1"/>
    <col min="5" max="5" width="10.42578125" customWidth="1"/>
    <col min="6" max="6" width="12.140625" customWidth="1"/>
  </cols>
  <sheetData>
    <row r="1" spans="1:6" ht="30" customHeight="1" x14ac:dyDescent="0.25">
      <c r="A1" s="140" t="s">
        <v>295</v>
      </c>
      <c r="B1" s="140"/>
      <c r="C1" s="140"/>
      <c r="D1" s="140"/>
    </row>
    <row r="2" spans="1:6" ht="30.75" customHeight="1" x14ac:dyDescent="0.25">
      <c r="A2" s="57" t="s">
        <v>70</v>
      </c>
    </row>
    <row r="3" spans="1:6" x14ac:dyDescent="0.25">
      <c r="A3" s="128" t="s">
        <v>63</v>
      </c>
      <c r="B3" s="128" t="s">
        <v>64</v>
      </c>
      <c r="C3" s="128"/>
      <c r="D3" s="128"/>
      <c r="E3" s="128"/>
      <c r="F3" s="128"/>
    </row>
    <row r="4" spans="1:6" ht="33.75" x14ac:dyDescent="0.25">
      <c r="A4" s="128"/>
      <c r="B4" s="19" t="s">
        <v>99</v>
      </c>
      <c r="C4" s="9" t="s">
        <v>296</v>
      </c>
      <c r="D4" s="9" t="s">
        <v>297</v>
      </c>
      <c r="E4" s="9" t="s">
        <v>298</v>
      </c>
      <c r="F4" s="19" t="s">
        <v>103</v>
      </c>
    </row>
    <row r="5" spans="1:6" ht="15.75" thickBot="1" x14ac:dyDescent="0.3">
      <c r="A5" s="10" t="s">
        <v>32</v>
      </c>
      <c r="B5" s="10" t="s">
        <v>77</v>
      </c>
      <c r="C5" s="10" t="s">
        <v>45</v>
      </c>
      <c r="D5" s="10" t="s">
        <v>29</v>
      </c>
      <c r="E5" s="10" t="s">
        <v>27</v>
      </c>
      <c r="F5" s="10" t="s">
        <v>84</v>
      </c>
    </row>
    <row r="6" spans="1:6" x14ac:dyDescent="0.25">
      <c r="A6" s="72" t="s">
        <v>299</v>
      </c>
      <c r="B6" s="51"/>
      <c r="C6" s="51"/>
      <c r="D6" s="51"/>
      <c r="E6" s="51"/>
      <c r="F6" s="51"/>
    </row>
    <row r="7" spans="1:6" x14ac:dyDescent="0.25">
      <c r="A7" s="16"/>
      <c r="B7" s="23"/>
      <c r="C7" s="23"/>
      <c r="D7" s="23"/>
      <c r="E7" s="23"/>
      <c r="F7" s="23"/>
    </row>
    <row r="8" spans="1:6" x14ac:dyDescent="0.25">
      <c r="A8" s="16"/>
      <c r="B8" s="23"/>
      <c r="C8" s="23"/>
      <c r="D8" s="23"/>
      <c r="E8" s="23"/>
      <c r="F8" s="23"/>
    </row>
    <row r="9" spans="1:6" x14ac:dyDescent="0.25">
      <c r="A9" s="16"/>
      <c r="B9" s="23"/>
      <c r="C9" s="23"/>
      <c r="D9" s="23"/>
      <c r="E9" s="23"/>
      <c r="F9" s="23"/>
    </row>
    <row r="10" spans="1:6" x14ac:dyDescent="0.25">
      <c r="A10" s="16"/>
      <c r="B10" s="23"/>
      <c r="C10" s="23"/>
      <c r="D10" s="23"/>
      <c r="E10" s="23"/>
      <c r="F10" s="23"/>
    </row>
    <row r="11" spans="1:6" x14ac:dyDescent="0.25">
      <c r="A11" s="16"/>
      <c r="B11" s="23"/>
      <c r="C11" s="23"/>
      <c r="D11" s="23"/>
      <c r="E11" s="23"/>
      <c r="F11" s="23"/>
    </row>
    <row r="12" spans="1:6" x14ac:dyDescent="0.25">
      <c r="A12" s="16" t="s">
        <v>300</v>
      </c>
      <c r="B12" s="23">
        <v>5827</v>
      </c>
      <c r="C12" s="23">
        <v>4860</v>
      </c>
      <c r="D12" s="23">
        <v>5827</v>
      </c>
      <c r="E12" s="23"/>
      <c r="F12" s="23">
        <f>B12+C12-D12-E12</f>
        <v>4860</v>
      </c>
    </row>
    <row r="13" spans="1:6" x14ac:dyDescent="0.25">
      <c r="A13" s="12"/>
      <c r="B13" s="23"/>
      <c r="C13" s="23"/>
      <c r="D13" s="23"/>
      <c r="E13" s="23"/>
      <c r="F13" s="23"/>
    </row>
    <row r="14" spans="1:6" x14ac:dyDescent="0.25">
      <c r="A14" s="12"/>
      <c r="B14" s="23"/>
      <c r="C14" s="23"/>
      <c r="D14" s="23"/>
      <c r="E14" s="23"/>
      <c r="F14" s="23"/>
    </row>
    <row r="15" spans="1:6" x14ac:dyDescent="0.25">
      <c r="A15" s="12"/>
      <c r="B15" s="23"/>
      <c r="C15" s="23"/>
      <c r="D15" s="23"/>
      <c r="E15" s="23"/>
      <c r="F15" s="23"/>
    </row>
    <row r="16" spans="1:6" x14ac:dyDescent="0.25">
      <c r="A16" s="12"/>
      <c r="B16" s="23"/>
      <c r="C16" s="23"/>
      <c r="D16" s="23"/>
      <c r="E16" s="23"/>
      <c r="F16" s="23"/>
    </row>
    <row r="17" spans="1:6" x14ac:dyDescent="0.25">
      <c r="A17" s="12"/>
      <c r="B17" s="23"/>
      <c r="C17" s="23"/>
      <c r="D17" s="23"/>
      <c r="E17" s="23"/>
      <c r="F17" s="23"/>
    </row>
    <row r="18" spans="1:6" x14ac:dyDescent="0.25">
      <c r="A18" s="12"/>
      <c r="B18" s="23"/>
      <c r="C18" s="23"/>
      <c r="D18" s="23"/>
      <c r="E18" s="23"/>
      <c r="F18" s="23"/>
    </row>
    <row r="19" spans="1:6" x14ac:dyDescent="0.25">
      <c r="A19" s="12"/>
      <c r="B19" s="23"/>
      <c r="C19" s="23"/>
      <c r="D19" s="23"/>
      <c r="E19" s="23"/>
      <c r="F19" s="23"/>
    </row>
    <row r="20" spans="1:6" x14ac:dyDescent="0.25">
      <c r="A20" s="13" t="s">
        <v>81</v>
      </c>
    </row>
    <row r="21" spans="1:6" x14ac:dyDescent="0.25">
      <c r="A21" s="128" t="s">
        <v>63</v>
      </c>
      <c r="B21" s="128" t="s">
        <v>65</v>
      </c>
      <c r="C21" s="145"/>
      <c r="D21" s="145"/>
      <c r="E21" s="145"/>
      <c r="F21" s="145"/>
    </row>
    <row r="22" spans="1:6" x14ac:dyDescent="0.25">
      <c r="A22" s="128"/>
      <c r="B22" s="128" t="s">
        <v>99</v>
      </c>
      <c r="C22" s="128" t="s">
        <v>296</v>
      </c>
      <c r="D22" s="128" t="s">
        <v>297</v>
      </c>
      <c r="E22" s="128" t="s">
        <v>298</v>
      </c>
      <c r="F22" s="128" t="s">
        <v>103</v>
      </c>
    </row>
    <row r="23" spans="1:6" ht="30.75" customHeight="1" x14ac:dyDescent="0.25">
      <c r="A23" s="128"/>
      <c r="B23" s="128"/>
      <c r="C23" s="128"/>
      <c r="D23" s="128"/>
      <c r="E23" s="128"/>
      <c r="F23" s="128"/>
    </row>
    <row r="24" spans="1:6" ht="15.75" thickBot="1" x14ac:dyDescent="0.3">
      <c r="A24" s="73" t="s">
        <v>32</v>
      </c>
      <c r="B24" s="73" t="s">
        <v>77</v>
      </c>
      <c r="C24" s="73" t="s">
        <v>45</v>
      </c>
      <c r="D24" s="73" t="s">
        <v>29</v>
      </c>
      <c r="E24" s="73" t="s">
        <v>27</v>
      </c>
      <c r="F24" s="73" t="s">
        <v>84</v>
      </c>
    </row>
    <row r="25" spans="1:6" x14ac:dyDescent="0.25">
      <c r="A25" s="72" t="s">
        <v>299</v>
      </c>
      <c r="B25" s="11"/>
      <c r="C25" s="11"/>
      <c r="D25" s="11"/>
      <c r="E25" s="11"/>
      <c r="F25" s="11"/>
    </row>
    <row r="26" spans="1:6" x14ac:dyDescent="0.25">
      <c r="A26" s="16"/>
      <c r="B26" s="12"/>
      <c r="C26" s="12"/>
      <c r="D26" s="12"/>
      <c r="E26" s="12"/>
      <c r="F26" s="12"/>
    </row>
    <row r="27" spans="1:6" x14ac:dyDescent="0.25">
      <c r="A27" s="16"/>
      <c r="B27" s="12"/>
      <c r="C27" s="12"/>
      <c r="D27" s="12"/>
      <c r="E27" s="12"/>
      <c r="F27" s="12"/>
    </row>
    <row r="28" spans="1:6" x14ac:dyDescent="0.25">
      <c r="A28" s="16"/>
      <c r="B28" s="12"/>
      <c r="C28" s="12"/>
      <c r="D28" s="12"/>
      <c r="E28" s="12"/>
      <c r="F28" s="12"/>
    </row>
    <row r="29" spans="1:6" x14ac:dyDescent="0.25">
      <c r="A29" s="16"/>
      <c r="B29" s="12"/>
      <c r="C29" s="12"/>
      <c r="D29" s="12"/>
      <c r="E29" s="12"/>
      <c r="F29" s="12"/>
    </row>
    <row r="30" spans="1:6" x14ac:dyDescent="0.25">
      <c r="A30" s="16"/>
      <c r="B30" s="12"/>
      <c r="C30" s="12"/>
      <c r="D30" s="12"/>
      <c r="E30" s="12"/>
      <c r="F30" s="12"/>
    </row>
    <row r="31" spans="1:6" x14ac:dyDescent="0.25">
      <c r="A31" s="16" t="s">
        <v>300</v>
      </c>
      <c r="B31" s="12">
        <v>4480</v>
      </c>
      <c r="C31" s="12">
        <v>5827</v>
      </c>
      <c r="D31" s="12">
        <v>4480</v>
      </c>
      <c r="E31" s="12"/>
      <c r="F31" s="12">
        <v>5827</v>
      </c>
    </row>
    <row r="32" spans="1:6" x14ac:dyDescent="0.25">
      <c r="A32" s="12"/>
      <c r="B32" s="12"/>
      <c r="C32" s="12"/>
      <c r="D32" s="12"/>
      <c r="E32" s="12"/>
      <c r="F32" s="12"/>
    </row>
    <row r="33" spans="1:6" x14ac:dyDescent="0.25">
      <c r="A33" s="12"/>
      <c r="B33" s="12"/>
      <c r="C33" s="12"/>
      <c r="D33" s="12"/>
      <c r="E33" s="12"/>
      <c r="F33" s="12"/>
    </row>
    <row r="34" spans="1:6" x14ac:dyDescent="0.25">
      <c r="A34" s="12"/>
      <c r="B34" s="12"/>
      <c r="C34" s="12"/>
      <c r="D34" s="12"/>
      <c r="E34" s="12"/>
      <c r="F34" s="12"/>
    </row>
    <row r="35" spans="1:6" x14ac:dyDescent="0.25">
      <c r="A35" s="12"/>
      <c r="B35" s="12"/>
      <c r="C35" s="12"/>
      <c r="D35" s="12"/>
      <c r="E35" s="12"/>
      <c r="F35" s="12"/>
    </row>
    <row r="36" spans="1:6" x14ac:dyDescent="0.25">
      <c r="A36" s="12"/>
      <c r="B36" s="12"/>
      <c r="C36" s="12"/>
      <c r="D36" s="12"/>
      <c r="E36" s="12"/>
      <c r="F36" s="12"/>
    </row>
    <row r="37" spans="1:6" x14ac:dyDescent="0.25">
      <c r="A37" s="12"/>
      <c r="B37" s="12"/>
      <c r="C37" s="12"/>
      <c r="D37" s="12"/>
      <c r="E37" s="12"/>
      <c r="F37" s="12"/>
    </row>
    <row r="38" spans="1:6" x14ac:dyDescent="0.25">
      <c r="A38" s="12"/>
      <c r="B38" s="12"/>
      <c r="C38" s="12"/>
      <c r="D38" s="12"/>
      <c r="E38" s="12"/>
      <c r="F38" s="12"/>
    </row>
    <row r="39" spans="1:6" x14ac:dyDescent="0.25">
      <c r="A39" s="20"/>
      <c r="B39" s="20"/>
      <c r="C39" s="20"/>
      <c r="D39" s="20"/>
      <c r="E39" s="20"/>
      <c r="F39" s="20"/>
    </row>
    <row r="40" spans="1:6" x14ac:dyDescent="0.25">
      <c r="A40" s="20"/>
      <c r="B40" s="20"/>
      <c r="C40" s="20"/>
      <c r="D40" s="20"/>
      <c r="E40" s="20"/>
      <c r="F40" s="20"/>
    </row>
    <row r="41" spans="1:6" x14ac:dyDescent="0.25">
      <c r="A41" s="20"/>
      <c r="B41" s="20"/>
      <c r="C41" s="20"/>
      <c r="D41" s="20"/>
      <c r="E41" s="20"/>
      <c r="F41" s="20"/>
    </row>
    <row r="42" spans="1:6" x14ac:dyDescent="0.25">
      <c r="A42" s="20"/>
      <c r="B42" s="20"/>
      <c r="C42" s="20"/>
      <c r="D42" s="20"/>
      <c r="E42" s="20"/>
      <c r="F42" s="20"/>
    </row>
  </sheetData>
  <mergeCells count="10">
    <mergeCell ref="A1:D1"/>
    <mergeCell ref="A3:A4"/>
    <mergeCell ref="B3:F3"/>
    <mergeCell ref="A21:A23"/>
    <mergeCell ref="B21:F21"/>
    <mergeCell ref="B22:B23"/>
    <mergeCell ref="C22:C23"/>
    <mergeCell ref="D22:D23"/>
    <mergeCell ref="E22:E23"/>
    <mergeCell ref="F22:F2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9"/>
  <dimension ref="A1:G28"/>
  <sheetViews>
    <sheetView topLeftCell="A4" workbookViewId="0">
      <selection activeCell="A27" sqref="A27"/>
    </sheetView>
  </sheetViews>
  <sheetFormatPr defaultRowHeight="15" x14ac:dyDescent="0.25"/>
  <cols>
    <col min="1" max="1" width="31.7109375" customWidth="1"/>
    <col min="2" max="2" width="25.85546875" customWidth="1"/>
    <col min="3" max="3" width="27.28515625" customWidth="1"/>
  </cols>
  <sheetData>
    <row r="1" spans="1:7" ht="27.75" customHeight="1" x14ac:dyDescent="0.25">
      <c r="A1" s="125" t="s">
        <v>301</v>
      </c>
      <c r="B1" s="125"/>
      <c r="C1" s="125"/>
      <c r="D1" s="125"/>
      <c r="E1" s="125"/>
      <c r="F1" s="125"/>
      <c r="G1" s="125"/>
    </row>
    <row r="2" spans="1:7" ht="24.75" thickBot="1" x14ac:dyDescent="0.3">
      <c r="A2" s="14" t="s">
        <v>63</v>
      </c>
      <c r="B2" s="74" t="s">
        <v>64</v>
      </c>
      <c r="C2" s="75" t="s">
        <v>65</v>
      </c>
    </row>
    <row r="3" spans="1:7" x14ac:dyDescent="0.25">
      <c r="A3" s="42" t="s">
        <v>302</v>
      </c>
      <c r="B3" s="76"/>
      <c r="C3" s="76"/>
    </row>
    <row r="4" spans="1:7" ht="32.25" customHeight="1" x14ac:dyDescent="0.25">
      <c r="A4" s="49" t="s">
        <v>303</v>
      </c>
      <c r="B4" s="29"/>
      <c r="C4" s="29"/>
    </row>
    <row r="5" spans="1:7" x14ac:dyDescent="0.25">
      <c r="A5" s="77" t="s">
        <v>304</v>
      </c>
      <c r="B5" s="29">
        <v>345763</v>
      </c>
      <c r="C5" s="29">
        <v>377875</v>
      </c>
    </row>
    <row r="6" spans="1:7" ht="36" customHeight="1" x14ac:dyDescent="0.25">
      <c r="A6" s="49" t="s">
        <v>305</v>
      </c>
      <c r="B6" s="29"/>
      <c r="C6" s="29"/>
    </row>
    <row r="7" spans="1:7" ht="29.25" customHeight="1" x14ac:dyDescent="0.25">
      <c r="A7" s="49" t="s">
        <v>306</v>
      </c>
      <c r="B7" s="29"/>
      <c r="C7" s="29"/>
    </row>
    <row r="8" spans="1:7" x14ac:dyDescent="0.25">
      <c r="A8" s="77" t="s">
        <v>307</v>
      </c>
      <c r="B8" s="29"/>
      <c r="C8" s="29"/>
    </row>
    <row r="10" spans="1:7" ht="32.25" customHeight="1" x14ac:dyDescent="0.25">
      <c r="A10" s="125" t="s">
        <v>308</v>
      </c>
      <c r="B10" s="125"/>
      <c r="C10" s="125"/>
    </row>
    <row r="11" spans="1:7" ht="27.75" customHeight="1" thickBot="1" x14ac:dyDescent="0.3">
      <c r="A11" s="14" t="s">
        <v>63</v>
      </c>
      <c r="B11" s="74" t="s">
        <v>64</v>
      </c>
      <c r="C11" s="75" t="s">
        <v>65</v>
      </c>
    </row>
    <row r="12" spans="1:7" ht="30" customHeight="1" x14ac:dyDescent="0.25">
      <c r="A12" s="78" t="s">
        <v>309</v>
      </c>
      <c r="B12" s="76"/>
      <c r="C12" s="76"/>
    </row>
    <row r="13" spans="1:7" x14ac:dyDescent="0.25">
      <c r="A13" s="12" t="s">
        <v>310</v>
      </c>
      <c r="B13" s="29"/>
      <c r="C13" s="29"/>
    </row>
    <row r="14" spans="1:7" x14ac:dyDescent="0.25">
      <c r="A14" s="79" t="s">
        <v>311</v>
      </c>
      <c r="B14" s="29"/>
      <c r="C14" s="29"/>
    </row>
    <row r="15" spans="1:7" ht="25.5" customHeight="1" x14ac:dyDescent="0.25">
      <c r="A15" s="80" t="s">
        <v>312</v>
      </c>
      <c r="B15" s="29"/>
      <c r="C15" s="29"/>
    </row>
    <row r="16" spans="1:7" x14ac:dyDescent="0.25">
      <c r="A16" s="79" t="s">
        <v>313</v>
      </c>
      <c r="B16" s="29"/>
      <c r="C16" s="29"/>
    </row>
    <row r="17" spans="1:3" x14ac:dyDescent="0.25">
      <c r="A17" s="79" t="s">
        <v>314</v>
      </c>
      <c r="B17" s="29"/>
      <c r="C17" s="29"/>
    </row>
    <row r="18" spans="1:3" x14ac:dyDescent="0.25">
      <c r="A18" s="81" t="s">
        <v>315</v>
      </c>
      <c r="B18" s="29"/>
      <c r="C18" s="29"/>
    </row>
    <row r="19" spans="1:3" x14ac:dyDescent="0.25">
      <c r="A19" s="81" t="s">
        <v>316</v>
      </c>
      <c r="B19" s="29"/>
      <c r="C19" s="29"/>
    </row>
    <row r="20" spans="1:3" x14ac:dyDescent="0.25">
      <c r="A20" s="81" t="s">
        <v>317</v>
      </c>
      <c r="B20" s="29"/>
      <c r="C20" s="29"/>
    </row>
    <row r="21" spans="1:3" x14ac:dyDescent="0.25">
      <c r="A21" s="81" t="s">
        <v>318</v>
      </c>
      <c r="B21" s="29"/>
      <c r="C21" s="29"/>
    </row>
    <row r="22" spans="1:3" x14ac:dyDescent="0.25">
      <c r="A22" s="81" t="s">
        <v>319</v>
      </c>
      <c r="B22" s="29"/>
      <c r="C22" s="29"/>
    </row>
    <row r="23" spans="1:3" x14ac:dyDescent="0.25">
      <c r="A23" s="79" t="s">
        <v>320</v>
      </c>
      <c r="B23" s="29"/>
      <c r="C23" s="29"/>
    </row>
    <row r="24" spans="1:3" x14ac:dyDescent="0.25">
      <c r="A24" s="79" t="s">
        <v>321</v>
      </c>
      <c r="B24" s="29"/>
      <c r="C24" s="29"/>
    </row>
    <row r="25" spans="1:3" x14ac:dyDescent="0.25">
      <c r="A25" s="81" t="s">
        <v>322</v>
      </c>
      <c r="B25" s="29"/>
      <c r="C25" s="29"/>
    </row>
    <row r="26" spans="1:3" x14ac:dyDescent="0.25">
      <c r="A26" s="81" t="s">
        <v>323</v>
      </c>
      <c r="B26" s="29"/>
      <c r="C26" s="29"/>
    </row>
    <row r="27" spans="1:3" x14ac:dyDescent="0.25">
      <c r="A27" s="79" t="s">
        <v>324</v>
      </c>
      <c r="B27" s="29"/>
      <c r="C27" s="29"/>
    </row>
    <row r="28" spans="1:3" x14ac:dyDescent="0.25">
      <c r="A28" s="79" t="s">
        <v>321</v>
      </c>
      <c r="B28" s="29"/>
      <c r="C28" s="29"/>
    </row>
  </sheetData>
  <mergeCells count="2">
    <mergeCell ref="A1:G1"/>
    <mergeCell ref="A10:C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1:J30"/>
  <sheetViews>
    <sheetView workbookViewId="0">
      <selection activeCell="E26" sqref="E26:F26"/>
    </sheetView>
  </sheetViews>
  <sheetFormatPr defaultRowHeight="15" x14ac:dyDescent="0.25"/>
  <cols>
    <col min="1" max="1" width="17.42578125" customWidth="1"/>
    <col min="2" max="3" width="10.42578125" customWidth="1"/>
    <col min="4" max="4" width="10.140625" customWidth="1"/>
  </cols>
  <sheetData>
    <row r="1" spans="1:10" ht="30.75" customHeight="1" x14ac:dyDescent="0.25">
      <c r="A1" s="116" t="s">
        <v>62</v>
      </c>
      <c r="B1" s="116"/>
      <c r="C1" s="116"/>
      <c r="D1" s="116"/>
      <c r="E1" s="116"/>
      <c r="F1" s="116"/>
      <c r="G1" s="116"/>
    </row>
    <row r="2" spans="1:10" ht="29.25" customHeight="1" thickBot="1" x14ac:dyDescent="0.3">
      <c r="A2" s="117" t="s">
        <v>63</v>
      </c>
      <c r="B2" s="117"/>
      <c r="C2" s="117"/>
      <c r="D2" s="118" t="s">
        <v>64</v>
      </c>
      <c r="E2" s="118"/>
      <c r="F2" s="118" t="s">
        <v>65</v>
      </c>
      <c r="G2" s="118"/>
      <c r="H2" s="118"/>
    </row>
    <row r="3" spans="1:10" x14ac:dyDescent="0.25">
      <c r="A3" s="119" t="s">
        <v>66</v>
      </c>
      <c r="B3" s="120"/>
      <c r="C3" s="121"/>
      <c r="D3" s="122">
        <v>15</v>
      </c>
      <c r="E3" s="122"/>
      <c r="F3" s="122">
        <v>20</v>
      </c>
      <c r="G3" s="122"/>
      <c r="H3" s="122"/>
    </row>
    <row r="4" spans="1:10" ht="29.25" customHeight="1" x14ac:dyDescent="0.25">
      <c r="A4" s="123" t="s">
        <v>67</v>
      </c>
      <c r="B4" s="123"/>
      <c r="C4" s="123"/>
      <c r="D4" s="124">
        <v>14</v>
      </c>
      <c r="E4" s="124"/>
      <c r="F4" s="124">
        <v>20</v>
      </c>
      <c r="G4" s="124"/>
      <c r="H4" s="124"/>
    </row>
    <row r="5" spans="1:10" x14ac:dyDescent="0.25">
      <c r="A5" s="123" t="s">
        <v>68</v>
      </c>
      <c r="B5" s="123"/>
      <c r="C5" s="123"/>
      <c r="D5" s="124">
        <v>2</v>
      </c>
      <c r="E5" s="124"/>
      <c r="F5" s="124">
        <v>2</v>
      </c>
      <c r="G5" s="124"/>
      <c r="H5" s="124"/>
    </row>
    <row r="8" spans="1:10" ht="44.25" customHeight="1" x14ac:dyDescent="0.25">
      <c r="A8" s="125" t="s">
        <v>69</v>
      </c>
      <c r="B8" s="125"/>
      <c r="C8" s="125"/>
      <c r="D8" s="125"/>
      <c r="E8" s="125"/>
      <c r="F8" s="125"/>
      <c r="G8" s="125"/>
      <c r="H8" s="125"/>
      <c r="I8" s="8"/>
      <c r="J8" s="8"/>
    </row>
    <row r="9" spans="1:10" ht="29.25" customHeight="1" x14ac:dyDescent="0.25">
      <c r="A9" s="126" t="s">
        <v>70</v>
      </c>
      <c r="B9" s="126"/>
    </row>
    <row r="10" spans="1:10" x14ac:dyDescent="0.25">
      <c r="A10" s="127" t="s">
        <v>71</v>
      </c>
      <c r="B10" s="127"/>
      <c r="C10" s="128" t="s">
        <v>72</v>
      </c>
      <c r="D10" s="128"/>
      <c r="E10" s="128" t="s">
        <v>73</v>
      </c>
      <c r="F10" s="128"/>
      <c r="G10" s="128" t="s">
        <v>74</v>
      </c>
      <c r="H10" s="128"/>
    </row>
    <row r="11" spans="1:10" x14ac:dyDescent="0.25">
      <c r="A11" s="127"/>
      <c r="B11" s="127"/>
      <c r="C11" s="128"/>
      <c r="D11" s="128"/>
      <c r="E11" s="128"/>
      <c r="F11" s="128"/>
      <c r="G11" s="128"/>
      <c r="H11" s="128"/>
    </row>
    <row r="12" spans="1:10" ht="19.5" customHeight="1" x14ac:dyDescent="0.25">
      <c r="A12" s="127"/>
      <c r="B12" s="127"/>
      <c r="C12" s="9" t="s">
        <v>75</v>
      </c>
      <c r="D12" s="9" t="s">
        <v>76</v>
      </c>
      <c r="E12" s="128"/>
      <c r="F12" s="128"/>
      <c r="G12" s="128"/>
      <c r="H12" s="128"/>
    </row>
    <row r="13" spans="1:10" ht="15.75" thickBot="1" x14ac:dyDescent="0.3">
      <c r="A13" s="129" t="s">
        <v>32</v>
      </c>
      <c r="B13" s="129"/>
      <c r="C13" s="10" t="s">
        <v>77</v>
      </c>
      <c r="D13" s="10" t="s">
        <v>45</v>
      </c>
      <c r="E13" s="129" t="s">
        <v>29</v>
      </c>
      <c r="F13" s="129"/>
      <c r="G13" s="129" t="s">
        <v>27</v>
      </c>
      <c r="H13" s="129"/>
    </row>
    <row r="14" spans="1:10" x14ac:dyDescent="0.25">
      <c r="A14" s="122" t="s">
        <v>78</v>
      </c>
      <c r="B14" s="122"/>
      <c r="C14" s="11">
        <v>3319</v>
      </c>
      <c r="D14" s="11">
        <v>50</v>
      </c>
      <c r="E14" s="130"/>
      <c r="F14" s="131"/>
      <c r="G14" s="130"/>
      <c r="H14" s="131"/>
    </row>
    <row r="15" spans="1:10" x14ac:dyDescent="0.25">
      <c r="A15" s="124" t="s">
        <v>79</v>
      </c>
      <c r="B15" s="124"/>
      <c r="C15" s="12">
        <v>3319</v>
      </c>
      <c r="D15" s="12">
        <v>50</v>
      </c>
      <c r="E15" s="132"/>
      <c r="F15" s="133"/>
      <c r="G15" s="132"/>
      <c r="H15" s="133"/>
    </row>
    <row r="16" spans="1:10" x14ac:dyDescent="0.25">
      <c r="A16" s="124"/>
      <c r="B16" s="124"/>
      <c r="C16" s="12"/>
      <c r="D16" s="12"/>
      <c r="E16" s="132"/>
      <c r="F16" s="133"/>
      <c r="G16" s="132"/>
      <c r="H16" s="133"/>
    </row>
    <row r="17" spans="1:8" x14ac:dyDescent="0.25">
      <c r="A17" s="124"/>
      <c r="B17" s="124"/>
      <c r="C17" s="12"/>
      <c r="D17" s="12"/>
      <c r="E17" s="132"/>
      <c r="F17" s="133"/>
      <c r="G17" s="132"/>
      <c r="H17" s="133"/>
    </row>
    <row r="18" spans="1:8" x14ac:dyDescent="0.25">
      <c r="A18" s="124"/>
      <c r="B18" s="124"/>
      <c r="C18" s="12"/>
      <c r="D18" s="12"/>
      <c r="E18" s="132"/>
      <c r="F18" s="133"/>
      <c r="G18" s="132"/>
      <c r="H18" s="133"/>
    </row>
    <row r="19" spans="1:8" x14ac:dyDescent="0.25">
      <c r="A19" s="134" t="s">
        <v>80</v>
      </c>
      <c r="B19" s="135"/>
      <c r="C19" s="12">
        <v>6638</v>
      </c>
      <c r="D19" s="12">
        <v>100</v>
      </c>
      <c r="E19" s="132"/>
      <c r="F19" s="133"/>
      <c r="G19" s="132"/>
      <c r="H19" s="133"/>
    </row>
    <row r="22" spans="1:8" ht="29.25" customHeight="1" x14ac:dyDescent="0.25">
      <c r="A22" s="13" t="s">
        <v>81</v>
      </c>
    </row>
    <row r="23" spans="1:8" x14ac:dyDescent="0.25">
      <c r="A23" s="128" t="s">
        <v>82</v>
      </c>
      <c r="B23" s="128"/>
      <c r="C23" s="128" t="s">
        <v>72</v>
      </c>
      <c r="D23" s="128"/>
      <c r="E23" s="128" t="s">
        <v>73</v>
      </c>
      <c r="F23" s="128"/>
      <c r="G23" s="128" t="s">
        <v>74</v>
      </c>
      <c r="H23" s="128"/>
    </row>
    <row r="24" spans="1:8" x14ac:dyDescent="0.25">
      <c r="A24" s="128"/>
      <c r="B24" s="128"/>
      <c r="C24" s="128"/>
      <c r="D24" s="128"/>
      <c r="E24" s="128"/>
      <c r="F24" s="128"/>
      <c r="G24" s="128"/>
      <c r="H24" s="128"/>
    </row>
    <row r="25" spans="1:8" x14ac:dyDescent="0.25">
      <c r="A25" s="9" t="s">
        <v>71</v>
      </c>
      <c r="B25" s="9" t="s">
        <v>83</v>
      </c>
      <c r="C25" s="9" t="s">
        <v>75</v>
      </c>
      <c r="D25" s="9" t="s">
        <v>76</v>
      </c>
      <c r="E25" s="128"/>
      <c r="F25" s="128"/>
      <c r="G25" s="128"/>
      <c r="H25" s="128"/>
    </row>
    <row r="26" spans="1:8" ht="15.75" thickBot="1" x14ac:dyDescent="0.3">
      <c r="A26" s="14" t="s">
        <v>32</v>
      </c>
      <c r="B26" s="14" t="s">
        <v>77</v>
      </c>
      <c r="C26" s="14" t="s">
        <v>45</v>
      </c>
      <c r="D26" s="14" t="s">
        <v>29</v>
      </c>
      <c r="E26" s="136" t="s">
        <v>27</v>
      </c>
      <c r="F26" s="137"/>
      <c r="G26" s="136" t="s">
        <v>84</v>
      </c>
      <c r="H26" s="137"/>
    </row>
    <row r="27" spans="1:8" x14ac:dyDescent="0.25">
      <c r="A27" s="15"/>
      <c r="B27" s="15"/>
      <c r="C27" s="15"/>
      <c r="D27" s="15"/>
      <c r="E27" s="138"/>
      <c r="F27" s="139"/>
      <c r="G27" s="138"/>
      <c r="H27" s="139"/>
    </row>
    <row r="28" spans="1:8" x14ac:dyDescent="0.25">
      <c r="A28" s="12"/>
      <c r="B28" s="12"/>
      <c r="C28" s="12"/>
      <c r="D28" s="12"/>
      <c r="E28" s="132"/>
      <c r="F28" s="133"/>
      <c r="G28" s="132"/>
      <c r="H28" s="133"/>
    </row>
    <row r="29" spans="1:8" x14ac:dyDescent="0.25">
      <c r="A29" s="12"/>
      <c r="B29" s="12"/>
      <c r="C29" s="12"/>
      <c r="D29" s="12"/>
      <c r="E29" s="132"/>
      <c r="F29" s="133"/>
      <c r="G29" s="132"/>
      <c r="H29" s="133"/>
    </row>
    <row r="30" spans="1:8" x14ac:dyDescent="0.25">
      <c r="A30" s="16" t="s">
        <v>80</v>
      </c>
      <c r="B30" s="17" t="s">
        <v>5</v>
      </c>
      <c r="C30" s="12"/>
      <c r="D30" s="12"/>
      <c r="E30" s="132"/>
      <c r="F30" s="133"/>
      <c r="G30" s="132"/>
      <c r="H30" s="133"/>
    </row>
  </sheetData>
  <mergeCells count="54">
    <mergeCell ref="E29:F29"/>
    <mergeCell ref="G29:H29"/>
    <mergeCell ref="E30:F30"/>
    <mergeCell ref="G30:H30"/>
    <mergeCell ref="E26:F26"/>
    <mergeCell ref="G26:H26"/>
    <mergeCell ref="E27:F27"/>
    <mergeCell ref="G27:H27"/>
    <mergeCell ref="E28:F28"/>
    <mergeCell ref="G28:H28"/>
    <mergeCell ref="A19:B19"/>
    <mergeCell ref="E19:F19"/>
    <mergeCell ref="G19:H19"/>
    <mergeCell ref="A23:B24"/>
    <mergeCell ref="C23:D24"/>
    <mergeCell ref="E23:F25"/>
    <mergeCell ref="G23:H25"/>
    <mergeCell ref="A17:B17"/>
    <mergeCell ref="E17:F17"/>
    <mergeCell ref="G17:H17"/>
    <mergeCell ref="A18:B18"/>
    <mergeCell ref="E18:F18"/>
    <mergeCell ref="G18:H18"/>
    <mergeCell ref="A15:B15"/>
    <mergeCell ref="E15:F15"/>
    <mergeCell ref="G15:H15"/>
    <mergeCell ref="A16:B16"/>
    <mergeCell ref="E16:F16"/>
    <mergeCell ref="G16:H16"/>
    <mergeCell ref="A13:B13"/>
    <mergeCell ref="E13:F13"/>
    <mergeCell ref="G13:H13"/>
    <mergeCell ref="A14:B14"/>
    <mergeCell ref="E14:F14"/>
    <mergeCell ref="G14:H14"/>
    <mergeCell ref="A8:H8"/>
    <mergeCell ref="A9:B9"/>
    <mergeCell ref="A10:B12"/>
    <mergeCell ref="C10:D11"/>
    <mergeCell ref="E10:F12"/>
    <mergeCell ref="G10:H12"/>
    <mergeCell ref="A4:C4"/>
    <mergeCell ref="D4:E4"/>
    <mergeCell ref="F4:H4"/>
    <mergeCell ref="A5:C5"/>
    <mergeCell ref="D5:E5"/>
    <mergeCell ref="F5:H5"/>
    <mergeCell ref="A1:G1"/>
    <mergeCell ref="A2:C2"/>
    <mergeCell ref="D2:E2"/>
    <mergeCell ref="F2:H2"/>
    <mergeCell ref="A3:C3"/>
    <mergeCell ref="D3:E3"/>
    <mergeCell ref="F3:H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0"/>
  <dimension ref="A1:F31"/>
  <sheetViews>
    <sheetView topLeftCell="A19" workbookViewId="0">
      <selection activeCell="A27" sqref="A27"/>
    </sheetView>
  </sheetViews>
  <sheetFormatPr defaultRowHeight="15" x14ac:dyDescent="0.25"/>
  <cols>
    <col min="1" max="1" width="23.5703125" customWidth="1"/>
    <col min="2" max="2" width="11.42578125" customWidth="1"/>
    <col min="5" max="5" width="15.42578125" customWidth="1"/>
    <col min="6" max="6" width="16.85546875" customWidth="1"/>
  </cols>
  <sheetData>
    <row r="1" spans="1:6" ht="30.75" customHeight="1" x14ac:dyDescent="0.25">
      <c r="A1" s="230" t="s">
        <v>325</v>
      </c>
      <c r="B1" s="231"/>
      <c r="C1" s="231"/>
      <c r="D1" s="231"/>
      <c r="E1" s="231"/>
    </row>
    <row r="2" spans="1:6" ht="30" customHeight="1" thickBot="1" x14ac:dyDescent="0.3">
      <c r="A2" s="14" t="s">
        <v>63</v>
      </c>
      <c r="B2" s="117" t="s">
        <v>64</v>
      </c>
      <c r="C2" s="117"/>
      <c r="D2" s="117"/>
      <c r="E2" s="155" t="s">
        <v>65</v>
      </c>
      <c r="F2" s="157"/>
    </row>
    <row r="3" spans="1:6" ht="21" customHeight="1" x14ac:dyDescent="0.25">
      <c r="A3" s="41" t="s">
        <v>326</v>
      </c>
      <c r="B3" s="227">
        <v>322</v>
      </c>
      <c r="C3" s="227"/>
      <c r="D3" s="227"/>
      <c r="E3" s="227"/>
      <c r="F3" s="227"/>
    </row>
    <row r="4" spans="1:6" ht="23.25" customHeight="1" x14ac:dyDescent="0.25">
      <c r="A4" s="25" t="s">
        <v>327</v>
      </c>
      <c r="B4" s="229"/>
      <c r="C4" s="229"/>
      <c r="D4" s="229"/>
      <c r="E4" s="229"/>
      <c r="F4" s="229"/>
    </row>
    <row r="5" spans="1:6" ht="21.75" customHeight="1" x14ac:dyDescent="0.25">
      <c r="A5" s="82" t="s">
        <v>328</v>
      </c>
      <c r="B5" s="229"/>
      <c r="C5" s="229"/>
      <c r="D5" s="229"/>
      <c r="E5" s="229"/>
      <c r="F5" s="229"/>
    </row>
    <row r="6" spans="1:6" ht="21" customHeight="1" x14ac:dyDescent="0.25">
      <c r="A6" s="82" t="s">
        <v>329</v>
      </c>
      <c r="B6" s="229"/>
      <c r="C6" s="229"/>
      <c r="D6" s="229"/>
      <c r="E6" s="229"/>
      <c r="F6" s="229"/>
    </row>
    <row r="7" spans="1:6" ht="19.5" customHeight="1" x14ac:dyDescent="0.25">
      <c r="A7" s="83" t="s">
        <v>330</v>
      </c>
      <c r="B7" s="229">
        <v>346</v>
      </c>
      <c r="C7" s="229"/>
      <c r="D7" s="229"/>
      <c r="E7" s="229"/>
      <c r="F7" s="229"/>
    </row>
    <row r="8" spans="1:6" ht="18.75" customHeight="1" x14ac:dyDescent="0.25">
      <c r="A8" s="83" t="s">
        <v>331</v>
      </c>
      <c r="B8" s="229">
        <v>92</v>
      </c>
      <c r="C8" s="229"/>
      <c r="D8" s="229"/>
      <c r="E8" s="229">
        <v>0</v>
      </c>
      <c r="F8" s="229"/>
    </row>
    <row r="9" spans="1:6" ht="23.25" customHeight="1" x14ac:dyDescent="0.25">
      <c r="A9" s="21" t="s">
        <v>332</v>
      </c>
      <c r="B9" s="229">
        <f>SUM(B3,B7,-B8)</f>
        <v>576</v>
      </c>
      <c r="C9" s="229"/>
      <c r="D9" s="229"/>
      <c r="E9" s="229">
        <v>322</v>
      </c>
      <c r="F9" s="229"/>
    </row>
    <row r="12" spans="1:6" ht="31.5" customHeight="1" x14ac:dyDescent="0.25">
      <c r="A12" s="213" t="s">
        <v>333</v>
      </c>
      <c r="B12" s="213"/>
      <c r="C12" s="213"/>
      <c r="D12" s="213"/>
      <c r="E12" s="213"/>
    </row>
    <row r="13" spans="1:6" ht="31.5" customHeight="1" thickBot="1" x14ac:dyDescent="0.3">
      <c r="A13" s="14" t="s">
        <v>334</v>
      </c>
      <c r="B13" s="71" t="s">
        <v>335</v>
      </c>
      <c r="C13" s="14" t="s">
        <v>336</v>
      </c>
      <c r="D13" s="14" t="s">
        <v>337</v>
      </c>
      <c r="E13" s="14" t="s">
        <v>338</v>
      </c>
      <c r="F13" s="14" t="s">
        <v>271</v>
      </c>
    </row>
    <row r="14" spans="1:6" x14ac:dyDescent="0.25">
      <c r="A14" s="67"/>
      <c r="B14" s="67"/>
      <c r="C14" s="67"/>
      <c r="D14" s="67"/>
      <c r="E14" s="67"/>
      <c r="F14" s="67"/>
    </row>
    <row r="15" spans="1:6" x14ac:dyDescent="0.25">
      <c r="A15" s="2"/>
      <c r="B15" s="2"/>
      <c r="C15" s="2"/>
      <c r="D15" s="2"/>
      <c r="E15" s="2"/>
      <c r="F15" s="2"/>
    </row>
    <row r="16" spans="1:6" x14ac:dyDescent="0.25">
      <c r="A16" s="2"/>
      <c r="B16" s="2"/>
      <c r="C16" s="2"/>
      <c r="D16" s="2"/>
      <c r="E16" s="2"/>
      <c r="F16" s="2"/>
    </row>
    <row r="17" spans="1:6" x14ac:dyDescent="0.25">
      <c r="A17" s="2"/>
      <c r="B17" s="2"/>
      <c r="C17" s="2"/>
      <c r="D17" s="2"/>
      <c r="E17" s="2"/>
      <c r="F17" s="2"/>
    </row>
    <row r="20" spans="1:6" ht="28.5" customHeight="1" x14ac:dyDescent="0.25">
      <c r="A20" s="206"/>
      <c r="B20" s="206"/>
      <c r="C20" s="206"/>
      <c r="D20" s="206"/>
      <c r="E20" s="206"/>
      <c r="F20" s="206"/>
    </row>
    <row r="21" spans="1:6" ht="30" customHeight="1" x14ac:dyDescent="0.25">
      <c r="A21" s="57" t="s">
        <v>70</v>
      </c>
    </row>
    <row r="22" spans="1:6" ht="72" customHeight="1" x14ac:dyDescent="0.25">
      <c r="A22" s="9" t="s">
        <v>63</v>
      </c>
      <c r="B22" s="9" t="s">
        <v>339</v>
      </c>
      <c r="C22" s="19" t="s">
        <v>340</v>
      </c>
      <c r="D22" s="19" t="s">
        <v>341</v>
      </c>
      <c r="E22" s="19" t="s">
        <v>342</v>
      </c>
      <c r="F22" s="19" t="s">
        <v>343</v>
      </c>
    </row>
    <row r="23" spans="1:6" ht="15.75" thickBot="1" x14ac:dyDescent="0.3">
      <c r="A23" s="10" t="s">
        <v>32</v>
      </c>
      <c r="B23" s="10" t="s">
        <v>77</v>
      </c>
      <c r="C23" s="10" t="s">
        <v>45</v>
      </c>
      <c r="D23" s="10" t="s">
        <v>29</v>
      </c>
      <c r="E23" s="10" t="s">
        <v>27</v>
      </c>
      <c r="F23" s="10" t="s">
        <v>84</v>
      </c>
    </row>
    <row r="24" spans="1:6" x14ac:dyDescent="0.25">
      <c r="A24" s="232" t="s">
        <v>344</v>
      </c>
      <c r="B24" s="233"/>
      <c r="C24" s="233"/>
      <c r="D24" s="233"/>
      <c r="E24" s="233"/>
      <c r="F24" s="234"/>
    </row>
    <row r="25" spans="1:6" x14ac:dyDescent="0.25">
      <c r="A25" s="16"/>
      <c r="B25" s="16"/>
      <c r="C25" s="16"/>
      <c r="D25" s="16"/>
      <c r="E25" s="16"/>
      <c r="F25" s="16"/>
    </row>
    <row r="26" spans="1:6" x14ac:dyDescent="0.25">
      <c r="A26" s="16"/>
      <c r="B26" s="16"/>
      <c r="C26" s="16"/>
      <c r="D26" s="16"/>
      <c r="E26" s="16"/>
      <c r="F26" s="16"/>
    </row>
    <row r="27" spans="1:6" x14ac:dyDescent="0.25">
      <c r="A27" s="16"/>
      <c r="B27" s="16"/>
      <c r="C27" s="16"/>
      <c r="D27" s="16"/>
      <c r="E27" s="16"/>
      <c r="F27" s="16"/>
    </row>
    <row r="28" spans="1:6" x14ac:dyDescent="0.25">
      <c r="A28" s="209" t="s">
        <v>345</v>
      </c>
      <c r="B28" s="210"/>
      <c r="C28" s="210"/>
      <c r="D28" s="210"/>
      <c r="E28" s="210"/>
      <c r="F28" s="211"/>
    </row>
    <row r="29" spans="1:6" x14ac:dyDescent="0.25">
      <c r="A29" s="16"/>
      <c r="B29" s="16"/>
      <c r="C29" s="16"/>
      <c r="D29" s="16"/>
      <c r="E29" s="16"/>
      <c r="F29" s="16"/>
    </row>
    <row r="30" spans="1:6" x14ac:dyDescent="0.25">
      <c r="A30" s="12"/>
      <c r="B30" s="12"/>
      <c r="C30" s="12"/>
      <c r="D30" s="12"/>
      <c r="E30" s="12"/>
      <c r="F30" s="12"/>
    </row>
    <row r="31" spans="1:6" x14ac:dyDescent="0.25">
      <c r="A31" s="2"/>
      <c r="B31" s="2"/>
      <c r="C31" s="2"/>
      <c r="D31" s="2"/>
      <c r="E31" s="2"/>
      <c r="F31" s="2"/>
    </row>
  </sheetData>
  <mergeCells count="21">
    <mergeCell ref="A24:F24"/>
    <mergeCell ref="A28:F28"/>
    <mergeCell ref="B8:D8"/>
    <mergeCell ref="E8:F8"/>
    <mergeCell ref="B9:D9"/>
    <mergeCell ref="E9:F9"/>
    <mergeCell ref="A12:E12"/>
    <mergeCell ref="A20:F20"/>
    <mergeCell ref="B5:D5"/>
    <mergeCell ref="E5:F5"/>
    <mergeCell ref="B6:D6"/>
    <mergeCell ref="E6:F6"/>
    <mergeCell ref="B7:D7"/>
    <mergeCell ref="E7:F7"/>
    <mergeCell ref="B4:D4"/>
    <mergeCell ref="E4:F4"/>
    <mergeCell ref="A1:E1"/>
    <mergeCell ref="B2:D2"/>
    <mergeCell ref="E2:F2"/>
    <mergeCell ref="B3:D3"/>
    <mergeCell ref="E3:F3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1"/>
  <dimension ref="A1:F33"/>
  <sheetViews>
    <sheetView topLeftCell="A13" workbookViewId="0">
      <selection activeCell="A27" sqref="A27:B27"/>
    </sheetView>
  </sheetViews>
  <sheetFormatPr defaultRowHeight="15" x14ac:dyDescent="0.25"/>
  <cols>
    <col min="1" max="1" width="24.7109375" customWidth="1"/>
    <col min="3" max="3" width="11.140625" customWidth="1"/>
    <col min="4" max="4" width="12" customWidth="1"/>
    <col min="5" max="5" width="11.85546875" customWidth="1"/>
    <col min="6" max="6" width="18.28515625" customWidth="1"/>
  </cols>
  <sheetData>
    <row r="1" spans="1:6" ht="29.25" customHeight="1" x14ac:dyDescent="0.25">
      <c r="A1" s="34" t="s">
        <v>81</v>
      </c>
    </row>
    <row r="2" spans="1:6" ht="60.75" customHeight="1" x14ac:dyDescent="0.25">
      <c r="A2" s="9" t="s">
        <v>63</v>
      </c>
      <c r="B2" s="9" t="s">
        <v>339</v>
      </c>
      <c r="C2" s="9" t="s">
        <v>340</v>
      </c>
      <c r="D2" s="19" t="s">
        <v>341</v>
      </c>
      <c r="E2" s="19" t="s">
        <v>342</v>
      </c>
      <c r="F2" s="19" t="s">
        <v>343</v>
      </c>
    </row>
    <row r="3" spans="1:6" ht="15.75" thickBot="1" x14ac:dyDescent="0.3">
      <c r="A3" s="10" t="s">
        <v>32</v>
      </c>
      <c r="B3" s="10" t="s">
        <v>77</v>
      </c>
      <c r="C3" s="10" t="s">
        <v>45</v>
      </c>
      <c r="D3" s="10" t="s">
        <v>29</v>
      </c>
      <c r="E3" s="10" t="s">
        <v>27</v>
      </c>
      <c r="F3" s="10" t="s">
        <v>84</v>
      </c>
    </row>
    <row r="4" spans="1:6" x14ac:dyDescent="0.25">
      <c r="A4" s="167" t="s">
        <v>166</v>
      </c>
      <c r="B4" s="167"/>
      <c r="C4" s="167"/>
      <c r="D4" s="167"/>
      <c r="E4" s="167"/>
      <c r="F4" s="167"/>
    </row>
    <row r="5" spans="1:6" x14ac:dyDescent="0.25">
      <c r="A5" s="16"/>
      <c r="B5" s="12"/>
      <c r="C5" s="12"/>
      <c r="D5" s="12"/>
      <c r="E5" s="12"/>
      <c r="F5" s="12"/>
    </row>
    <row r="6" spans="1:6" x14ac:dyDescent="0.25">
      <c r="A6" s="16"/>
      <c r="B6" s="12"/>
      <c r="C6" s="12"/>
      <c r="D6" s="12"/>
      <c r="E6" s="12"/>
      <c r="F6" s="12"/>
    </row>
    <row r="7" spans="1:6" x14ac:dyDescent="0.25">
      <c r="A7" s="16"/>
      <c r="B7" s="12"/>
      <c r="C7" s="12"/>
      <c r="D7" s="12"/>
      <c r="E7" s="12"/>
      <c r="F7" s="12"/>
    </row>
    <row r="8" spans="1:6" x14ac:dyDescent="0.25">
      <c r="A8" s="134" t="s">
        <v>346</v>
      </c>
      <c r="B8" s="134"/>
      <c r="C8" s="134"/>
      <c r="D8" s="134"/>
      <c r="E8" s="134"/>
      <c r="F8" s="134"/>
    </row>
    <row r="9" spans="1:6" x14ac:dyDescent="0.25">
      <c r="A9" s="16"/>
      <c r="B9" s="12"/>
      <c r="C9" s="12"/>
      <c r="D9" s="12"/>
      <c r="E9" s="12"/>
      <c r="F9" s="12"/>
    </row>
    <row r="10" spans="1:6" x14ac:dyDescent="0.25">
      <c r="A10" s="16"/>
      <c r="B10" s="12"/>
      <c r="C10" s="12"/>
      <c r="D10" s="12"/>
      <c r="E10" s="12"/>
      <c r="F10" s="12"/>
    </row>
    <row r="11" spans="1:6" x14ac:dyDescent="0.25">
      <c r="A11" s="16"/>
      <c r="B11" s="12"/>
      <c r="C11" s="12"/>
      <c r="D11" s="12"/>
      <c r="E11" s="12"/>
      <c r="F11" s="12"/>
    </row>
    <row r="12" spans="1:6" x14ac:dyDescent="0.25">
      <c r="A12" s="134" t="s">
        <v>347</v>
      </c>
      <c r="B12" s="134"/>
      <c r="C12" s="134"/>
      <c r="D12" s="134"/>
      <c r="E12" s="134"/>
      <c r="F12" s="134"/>
    </row>
    <row r="13" spans="1:6" x14ac:dyDescent="0.25">
      <c r="A13" s="16"/>
      <c r="B13" s="12"/>
      <c r="C13" s="12"/>
      <c r="D13" s="12"/>
      <c r="E13" s="12"/>
      <c r="F13" s="12"/>
    </row>
    <row r="14" spans="1:6" x14ac:dyDescent="0.25">
      <c r="A14" s="12"/>
      <c r="B14" s="12"/>
      <c r="C14" s="12"/>
      <c r="D14" s="12"/>
      <c r="E14" s="12"/>
      <c r="F14" s="12"/>
    </row>
    <row r="15" spans="1:6" x14ac:dyDescent="0.25">
      <c r="A15" s="37"/>
      <c r="B15" s="37"/>
      <c r="C15" s="37"/>
      <c r="D15" s="37"/>
      <c r="E15" s="37"/>
      <c r="F15" s="37"/>
    </row>
    <row r="16" spans="1:6" x14ac:dyDescent="0.25">
      <c r="A16" s="84"/>
      <c r="B16" s="84"/>
      <c r="C16" s="84"/>
      <c r="D16" s="84"/>
      <c r="E16" s="84"/>
      <c r="F16" s="84"/>
    </row>
    <row r="17" spans="1:6" ht="36" customHeight="1" x14ac:dyDescent="0.25">
      <c r="A17" s="216" t="s">
        <v>348</v>
      </c>
      <c r="B17" s="216"/>
      <c r="C17" s="216"/>
      <c r="D17" s="216"/>
      <c r="E17" s="216"/>
      <c r="F17" s="216"/>
    </row>
    <row r="18" spans="1:6" ht="36" customHeight="1" x14ac:dyDescent="0.25">
      <c r="A18" s="127" t="s">
        <v>63</v>
      </c>
      <c r="B18" s="127"/>
      <c r="C18" s="127" t="s">
        <v>64</v>
      </c>
      <c r="D18" s="127"/>
      <c r="E18" s="128" t="s">
        <v>65</v>
      </c>
      <c r="F18" s="128"/>
    </row>
    <row r="19" spans="1:6" x14ac:dyDescent="0.25">
      <c r="A19" s="134" t="s">
        <v>349</v>
      </c>
      <c r="B19" s="134"/>
      <c r="C19" s="208"/>
      <c r="D19" s="208"/>
      <c r="E19" s="208"/>
      <c r="F19" s="208"/>
    </row>
    <row r="20" spans="1:6" x14ac:dyDescent="0.25">
      <c r="A20" s="134"/>
      <c r="B20" s="134"/>
      <c r="C20" s="208"/>
      <c r="D20" s="208"/>
      <c r="E20" s="208"/>
      <c r="F20" s="208"/>
    </row>
    <row r="21" spans="1:6" x14ac:dyDescent="0.25">
      <c r="A21" s="134"/>
      <c r="B21" s="134"/>
      <c r="C21" s="208"/>
      <c r="D21" s="208"/>
      <c r="E21" s="208"/>
      <c r="F21" s="208"/>
    </row>
    <row r="22" spans="1:6" x14ac:dyDescent="0.25">
      <c r="A22" s="134" t="s">
        <v>350</v>
      </c>
      <c r="B22" s="134"/>
      <c r="C22" s="208"/>
      <c r="D22" s="208"/>
      <c r="E22" s="208">
        <v>514</v>
      </c>
      <c r="F22" s="208"/>
    </row>
    <row r="23" spans="1:6" x14ac:dyDescent="0.25">
      <c r="A23" s="134"/>
      <c r="B23" s="134"/>
      <c r="C23" s="208"/>
      <c r="D23" s="208"/>
      <c r="E23" s="208"/>
      <c r="F23" s="208"/>
    </row>
    <row r="24" spans="1:6" x14ac:dyDescent="0.25">
      <c r="A24" s="134"/>
      <c r="B24" s="134"/>
      <c r="C24" s="208"/>
      <c r="D24" s="208"/>
      <c r="E24" s="208"/>
      <c r="F24" s="208"/>
    </row>
    <row r="25" spans="1:6" x14ac:dyDescent="0.25">
      <c r="A25" s="134" t="s">
        <v>351</v>
      </c>
      <c r="B25" s="134"/>
      <c r="C25" s="208"/>
      <c r="D25" s="208"/>
      <c r="E25" s="208"/>
      <c r="F25" s="208"/>
    </row>
    <row r="26" spans="1:6" x14ac:dyDescent="0.25">
      <c r="A26" s="134"/>
      <c r="B26" s="134"/>
      <c r="C26" s="208"/>
      <c r="D26" s="208"/>
      <c r="E26" s="208"/>
      <c r="F26" s="208"/>
    </row>
    <row r="27" spans="1:6" x14ac:dyDescent="0.25">
      <c r="A27" s="134"/>
      <c r="B27" s="134"/>
      <c r="C27" s="208"/>
      <c r="D27" s="208"/>
      <c r="E27" s="208"/>
      <c r="F27" s="208"/>
    </row>
    <row r="28" spans="1:6" x14ac:dyDescent="0.25">
      <c r="A28" s="134"/>
      <c r="B28" s="134"/>
      <c r="C28" s="208"/>
      <c r="D28" s="208"/>
      <c r="E28" s="208"/>
      <c r="F28" s="208"/>
    </row>
    <row r="29" spans="1:6" x14ac:dyDescent="0.25">
      <c r="A29" s="134" t="s">
        <v>352</v>
      </c>
      <c r="B29" s="134"/>
      <c r="C29" s="208"/>
      <c r="D29" s="208"/>
      <c r="E29" s="208"/>
      <c r="F29" s="208"/>
    </row>
    <row r="30" spans="1:6" x14ac:dyDescent="0.25">
      <c r="A30" s="134"/>
      <c r="B30" s="134"/>
      <c r="C30" s="208"/>
      <c r="D30" s="208"/>
      <c r="E30" s="208"/>
      <c r="F30" s="208"/>
    </row>
    <row r="31" spans="1:6" x14ac:dyDescent="0.25">
      <c r="A31" s="228"/>
      <c r="B31" s="228"/>
      <c r="C31" s="229"/>
      <c r="D31" s="229"/>
      <c r="E31" s="229"/>
      <c r="F31" s="229"/>
    </row>
    <row r="32" spans="1:6" x14ac:dyDescent="0.25">
      <c r="A32" s="228"/>
      <c r="B32" s="228"/>
      <c r="C32" s="229"/>
      <c r="D32" s="229"/>
      <c r="E32" s="229"/>
      <c r="F32" s="229"/>
    </row>
    <row r="33" spans="1:6" x14ac:dyDescent="0.25">
      <c r="A33" s="228"/>
      <c r="B33" s="228"/>
      <c r="C33" s="229"/>
      <c r="D33" s="229"/>
      <c r="E33" s="229"/>
      <c r="F33" s="229"/>
    </row>
  </sheetData>
  <mergeCells count="52">
    <mergeCell ref="A33:B33"/>
    <mergeCell ref="C33:D33"/>
    <mergeCell ref="E33:F33"/>
    <mergeCell ref="A31:B31"/>
    <mergeCell ref="C31:D31"/>
    <mergeCell ref="E31:F31"/>
    <mergeCell ref="A32:B32"/>
    <mergeCell ref="C32:D32"/>
    <mergeCell ref="E32:F32"/>
    <mergeCell ref="A29:B29"/>
    <mergeCell ref="C29:D29"/>
    <mergeCell ref="E29:F29"/>
    <mergeCell ref="A30:B30"/>
    <mergeCell ref="C30:D30"/>
    <mergeCell ref="E30:F30"/>
    <mergeCell ref="A27:B27"/>
    <mergeCell ref="C27:D27"/>
    <mergeCell ref="E27:F27"/>
    <mergeCell ref="A28:B28"/>
    <mergeCell ref="C28:D28"/>
    <mergeCell ref="E28:F28"/>
    <mergeCell ref="A25:B25"/>
    <mergeCell ref="C25:D25"/>
    <mergeCell ref="E25:F25"/>
    <mergeCell ref="A26:B26"/>
    <mergeCell ref="C26:D26"/>
    <mergeCell ref="E26:F26"/>
    <mergeCell ref="A23:B23"/>
    <mergeCell ref="C23:D23"/>
    <mergeCell ref="E23:F23"/>
    <mergeCell ref="A24:B24"/>
    <mergeCell ref="C24:D24"/>
    <mergeCell ref="E24:F24"/>
    <mergeCell ref="A21:B21"/>
    <mergeCell ref="C21:D21"/>
    <mergeCell ref="E21:F21"/>
    <mergeCell ref="A22:B22"/>
    <mergeCell ref="C22:D22"/>
    <mergeCell ref="E22:F22"/>
    <mergeCell ref="A19:B19"/>
    <mergeCell ref="C19:D19"/>
    <mergeCell ref="E19:F19"/>
    <mergeCell ref="A20:B20"/>
    <mergeCell ref="C20:D20"/>
    <mergeCell ref="E20:F20"/>
    <mergeCell ref="A4:F4"/>
    <mergeCell ref="A8:F8"/>
    <mergeCell ref="A12:F12"/>
    <mergeCell ref="A17:F17"/>
    <mergeCell ref="A18:B18"/>
    <mergeCell ref="C18:D18"/>
    <mergeCell ref="E18:F18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2"/>
  <dimension ref="A1:E32"/>
  <sheetViews>
    <sheetView workbookViewId="0">
      <selection activeCell="A27" sqref="A27"/>
    </sheetView>
  </sheetViews>
  <sheetFormatPr defaultRowHeight="15" x14ac:dyDescent="0.25"/>
  <cols>
    <col min="1" max="1" width="28.28515625" customWidth="1"/>
    <col min="2" max="2" width="12.5703125" customWidth="1"/>
    <col min="3" max="3" width="13.140625" customWidth="1"/>
    <col min="4" max="5" width="11.7109375" customWidth="1"/>
  </cols>
  <sheetData>
    <row r="1" spans="1:5" ht="30" customHeight="1" x14ac:dyDescent="0.25">
      <c r="A1" s="193" t="s">
        <v>353</v>
      </c>
      <c r="B1" s="193"/>
      <c r="C1" s="193"/>
      <c r="D1" s="193"/>
      <c r="E1" s="193"/>
    </row>
    <row r="2" spans="1:5" ht="26.25" customHeight="1" x14ac:dyDescent="0.25">
      <c r="A2" s="57" t="s">
        <v>70</v>
      </c>
    </row>
    <row r="3" spans="1:5" x14ac:dyDescent="0.25">
      <c r="A3" s="150" t="s">
        <v>63</v>
      </c>
      <c r="B3" s="142" t="s">
        <v>137</v>
      </c>
      <c r="C3" s="142"/>
      <c r="D3" s="235" t="s">
        <v>354</v>
      </c>
      <c r="E3" s="236"/>
    </row>
    <row r="4" spans="1:5" x14ac:dyDescent="0.25">
      <c r="A4" s="150"/>
      <c r="B4" s="53" t="s">
        <v>355</v>
      </c>
      <c r="C4" s="53" t="s">
        <v>356</v>
      </c>
      <c r="D4" s="237"/>
      <c r="E4" s="238"/>
    </row>
    <row r="5" spans="1:5" ht="15.75" thickBot="1" x14ac:dyDescent="0.3">
      <c r="A5" s="10" t="s">
        <v>32</v>
      </c>
      <c r="B5" s="10" t="s">
        <v>77</v>
      </c>
      <c r="C5" s="10" t="s">
        <v>45</v>
      </c>
      <c r="D5" s="129" t="s">
        <v>29</v>
      </c>
      <c r="E5" s="129"/>
    </row>
    <row r="6" spans="1:5" ht="23.25" x14ac:dyDescent="0.25">
      <c r="A6" s="78" t="s">
        <v>357</v>
      </c>
      <c r="B6" s="11"/>
      <c r="C6" s="11"/>
      <c r="D6" s="11"/>
      <c r="E6" s="11"/>
    </row>
    <row r="7" spans="1:5" x14ac:dyDescent="0.25">
      <c r="A7" s="16"/>
      <c r="B7" s="12"/>
      <c r="C7" s="12"/>
      <c r="D7" s="12"/>
      <c r="E7" s="12"/>
    </row>
    <row r="8" spans="1:5" x14ac:dyDescent="0.25">
      <c r="A8" s="16"/>
      <c r="B8" s="12"/>
      <c r="C8" s="12"/>
      <c r="D8" s="12"/>
      <c r="E8" s="12"/>
    </row>
    <row r="9" spans="1:5" x14ac:dyDescent="0.25">
      <c r="A9" s="16"/>
      <c r="B9" s="12"/>
      <c r="C9" s="12"/>
      <c r="D9" s="12"/>
      <c r="E9" s="12"/>
    </row>
    <row r="10" spans="1:5" x14ac:dyDescent="0.25">
      <c r="A10" s="16"/>
      <c r="B10" s="12"/>
      <c r="C10" s="12"/>
      <c r="D10" s="12"/>
      <c r="E10" s="12"/>
    </row>
    <row r="11" spans="1:5" x14ac:dyDescent="0.25">
      <c r="A11" s="55" t="s">
        <v>358</v>
      </c>
      <c r="B11" s="12"/>
      <c r="C11" s="12"/>
      <c r="D11" s="12"/>
      <c r="E11" s="12"/>
    </row>
    <row r="12" spans="1:5" x14ac:dyDescent="0.25">
      <c r="A12" s="12"/>
      <c r="B12" s="12"/>
      <c r="C12" s="12"/>
      <c r="D12" s="12"/>
      <c r="E12" s="12"/>
    </row>
    <row r="13" spans="1:5" x14ac:dyDescent="0.25">
      <c r="A13" s="12"/>
      <c r="B13" s="12"/>
      <c r="C13" s="12"/>
      <c r="D13" s="12"/>
      <c r="E13" s="12"/>
    </row>
    <row r="14" spans="1:5" x14ac:dyDescent="0.25">
      <c r="A14" s="12"/>
      <c r="B14" s="12"/>
      <c r="C14" s="12"/>
      <c r="D14" s="12"/>
      <c r="E14" s="12"/>
    </row>
    <row r="15" spans="1:5" x14ac:dyDescent="0.25">
      <c r="A15" s="12"/>
      <c r="B15" s="12"/>
      <c r="C15" s="12"/>
      <c r="D15" s="12"/>
      <c r="E15" s="12"/>
    </row>
    <row r="16" spans="1:5" x14ac:dyDescent="0.25">
      <c r="A16" s="12"/>
      <c r="B16" s="12"/>
      <c r="C16" s="12"/>
      <c r="D16" s="12"/>
      <c r="E16" s="12"/>
    </row>
    <row r="17" spans="1:5" x14ac:dyDescent="0.25">
      <c r="A17" s="20"/>
      <c r="B17" s="20"/>
      <c r="C17" s="20"/>
      <c r="D17" s="20"/>
      <c r="E17" s="20"/>
    </row>
    <row r="18" spans="1:5" x14ac:dyDescent="0.25">
      <c r="A18" s="20"/>
      <c r="B18" s="20"/>
      <c r="C18" s="20"/>
      <c r="D18" s="20"/>
      <c r="E18" s="20"/>
    </row>
    <row r="19" spans="1:5" ht="30.75" customHeight="1" x14ac:dyDescent="0.25">
      <c r="A19" s="85" t="s">
        <v>81</v>
      </c>
      <c r="B19" s="20"/>
      <c r="C19" s="20"/>
      <c r="D19" s="20"/>
      <c r="E19" s="20"/>
    </row>
    <row r="20" spans="1:5" ht="28.5" customHeight="1" x14ac:dyDescent="0.25">
      <c r="A20" s="147" t="s">
        <v>63</v>
      </c>
      <c r="B20" s="128" t="s">
        <v>64</v>
      </c>
      <c r="C20" s="128"/>
      <c r="D20" s="128" t="s">
        <v>65</v>
      </c>
      <c r="E20" s="128"/>
    </row>
    <row r="21" spans="1:5" ht="26.25" customHeight="1" x14ac:dyDescent="0.25">
      <c r="A21" s="148"/>
      <c r="B21" s="150" t="s">
        <v>359</v>
      </c>
      <c r="C21" s="150"/>
      <c r="D21" s="150" t="s">
        <v>359</v>
      </c>
      <c r="E21" s="150"/>
    </row>
    <row r="22" spans="1:5" x14ac:dyDescent="0.25">
      <c r="A22" s="148"/>
      <c r="B22" s="128" t="s">
        <v>360</v>
      </c>
      <c r="C22" s="128" t="s">
        <v>361</v>
      </c>
      <c r="D22" s="128" t="s">
        <v>360</v>
      </c>
      <c r="E22" s="128" t="s">
        <v>361</v>
      </c>
    </row>
    <row r="23" spans="1:5" ht="15.75" thickBot="1" x14ac:dyDescent="0.3">
      <c r="A23" s="239"/>
      <c r="B23" s="118"/>
      <c r="C23" s="118"/>
      <c r="D23" s="118"/>
      <c r="E23" s="118"/>
    </row>
    <row r="24" spans="1:5" x14ac:dyDescent="0.25">
      <c r="A24" s="86" t="s">
        <v>32</v>
      </c>
      <c r="B24" s="86" t="s">
        <v>77</v>
      </c>
      <c r="C24" s="86" t="s">
        <v>45</v>
      </c>
      <c r="D24" s="86" t="s">
        <v>29</v>
      </c>
      <c r="E24" s="86" t="s">
        <v>27</v>
      </c>
    </row>
    <row r="25" spans="1:5" ht="22.5" x14ac:dyDescent="0.25">
      <c r="A25" s="87" t="s">
        <v>357</v>
      </c>
      <c r="B25" s="12"/>
      <c r="C25" s="12"/>
      <c r="D25" s="12"/>
      <c r="E25" s="12"/>
    </row>
    <row r="26" spans="1:5" x14ac:dyDescent="0.25">
      <c r="A26" s="88"/>
      <c r="B26" s="12"/>
      <c r="C26" s="12"/>
      <c r="D26" s="12"/>
      <c r="E26" s="12"/>
    </row>
    <row r="27" spans="1:5" x14ac:dyDescent="0.25">
      <c r="A27" s="88"/>
      <c r="B27" s="12"/>
      <c r="C27" s="12"/>
      <c r="D27" s="12"/>
      <c r="E27" s="12"/>
    </row>
    <row r="28" spans="1:5" x14ac:dyDescent="0.25">
      <c r="A28" s="88"/>
      <c r="B28" s="12"/>
      <c r="C28" s="12"/>
      <c r="D28" s="12"/>
      <c r="E28" s="12"/>
    </row>
    <row r="29" spans="1:5" x14ac:dyDescent="0.25">
      <c r="A29" s="87" t="s">
        <v>358</v>
      </c>
      <c r="B29" s="12"/>
      <c r="C29" s="12"/>
      <c r="D29" s="12"/>
      <c r="E29" s="12"/>
    </row>
    <row r="30" spans="1:5" x14ac:dyDescent="0.25">
      <c r="A30" s="12"/>
      <c r="B30" s="12"/>
      <c r="C30" s="12"/>
      <c r="D30" s="12"/>
      <c r="E30" s="12"/>
    </row>
    <row r="31" spans="1:5" x14ac:dyDescent="0.25">
      <c r="A31" s="12"/>
      <c r="B31" s="12"/>
      <c r="C31" s="12"/>
      <c r="D31" s="12"/>
      <c r="E31" s="12"/>
    </row>
    <row r="32" spans="1:5" x14ac:dyDescent="0.25">
      <c r="A32" s="5"/>
      <c r="B32" s="2"/>
      <c r="C32" s="2"/>
      <c r="D32" s="2"/>
      <c r="E32" s="2"/>
    </row>
  </sheetData>
  <mergeCells count="14">
    <mergeCell ref="B22:B23"/>
    <mergeCell ref="C22:C23"/>
    <mergeCell ref="D22:D23"/>
    <mergeCell ref="E22:E23"/>
    <mergeCell ref="A1:E1"/>
    <mergeCell ref="A3:A4"/>
    <mergeCell ref="B3:C3"/>
    <mergeCell ref="D3:E4"/>
    <mergeCell ref="D5:E5"/>
    <mergeCell ref="A20:A23"/>
    <mergeCell ref="B20:C20"/>
    <mergeCell ref="D20:E20"/>
    <mergeCell ref="B21:C21"/>
    <mergeCell ref="D21:E21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3"/>
  <dimension ref="A1:G35"/>
  <sheetViews>
    <sheetView topLeftCell="A10" workbookViewId="0">
      <selection activeCell="A26" sqref="A26:A29"/>
    </sheetView>
  </sheetViews>
  <sheetFormatPr defaultRowHeight="15" x14ac:dyDescent="0.25"/>
  <cols>
    <col min="1" max="1" width="14.7109375" customWidth="1"/>
    <col min="3" max="3" width="12" customWidth="1"/>
    <col min="5" max="5" width="11.28515625" customWidth="1"/>
    <col min="6" max="6" width="10.5703125" customWidth="1"/>
    <col min="7" max="7" width="16.140625" customWidth="1"/>
  </cols>
  <sheetData>
    <row r="1" spans="1:7" ht="30.75" customHeight="1" x14ac:dyDescent="0.25">
      <c r="A1" s="242" t="s">
        <v>362</v>
      </c>
      <c r="B1" s="242"/>
      <c r="C1" s="242"/>
      <c r="D1" s="242"/>
      <c r="E1" s="242"/>
      <c r="F1" s="242"/>
      <c r="G1" s="242"/>
    </row>
    <row r="2" spans="1:7" x14ac:dyDescent="0.25">
      <c r="A2" s="128" t="s">
        <v>363</v>
      </c>
      <c r="B2" s="128"/>
      <c r="C2" s="142" t="s">
        <v>364</v>
      </c>
      <c r="D2" s="142"/>
      <c r="E2" s="142"/>
      <c r="F2" s="142"/>
    </row>
    <row r="3" spans="1:7" x14ac:dyDescent="0.25">
      <c r="A3" s="128"/>
      <c r="B3" s="128"/>
      <c r="C3" s="128" t="s">
        <v>64</v>
      </c>
      <c r="D3" s="128"/>
      <c r="E3" s="150" t="s">
        <v>65</v>
      </c>
      <c r="F3" s="150"/>
    </row>
    <row r="4" spans="1:7" ht="21.75" customHeight="1" x14ac:dyDescent="0.25">
      <c r="A4" s="128"/>
      <c r="B4" s="128"/>
      <c r="C4" s="128"/>
      <c r="D4" s="128"/>
      <c r="E4" s="150"/>
      <c r="F4" s="150"/>
    </row>
    <row r="5" spans="1:7" ht="17.25" customHeight="1" thickBot="1" x14ac:dyDescent="0.3">
      <c r="A5" s="155" t="s">
        <v>32</v>
      </c>
      <c r="B5" s="157"/>
      <c r="C5" s="155" t="s">
        <v>77</v>
      </c>
      <c r="D5" s="157"/>
      <c r="E5" s="240" t="s">
        <v>45</v>
      </c>
      <c r="F5" s="241"/>
    </row>
    <row r="6" spans="1:7" x14ac:dyDescent="0.25">
      <c r="A6" s="243" t="s">
        <v>365</v>
      </c>
      <c r="B6" s="243"/>
      <c r="C6" s="220"/>
      <c r="D6" s="220"/>
      <c r="E6" s="220"/>
      <c r="F6" s="220"/>
    </row>
    <row r="7" spans="1:7" x14ac:dyDescent="0.25">
      <c r="A7" s="244" t="s">
        <v>366</v>
      </c>
      <c r="B7" s="244"/>
      <c r="C7" s="223"/>
      <c r="D7" s="223"/>
      <c r="E7" s="223"/>
      <c r="F7" s="223"/>
    </row>
    <row r="8" spans="1:7" ht="26.25" customHeight="1" x14ac:dyDescent="0.25">
      <c r="A8" s="244" t="s">
        <v>367</v>
      </c>
      <c r="B8" s="244"/>
      <c r="C8" s="223"/>
      <c r="D8" s="223"/>
      <c r="E8" s="223"/>
      <c r="F8" s="223"/>
    </row>
    <row r="9" spans="1:7" ht="27.75" customHeight="1" x14ac:dyDescent="0.25">
      <c r="A9" s="244" t="s">
        <v>368</v>
      </c>
      <c r="B9" s="244"/>
      <c r="C9" s="223"/>
      <c r="D9" s="223"/>
      <c r="E9" s="223"/>
      <c r="F9" s="223"/>
    </row>
    <row r="10" spans="1:7" x14ac:dyDescent="0.25">
      <c r="A10" s="170" t="s">
        <v>80</v>
      </c>
      <c r="B10" s="170"/>
      <c r="C10" s="223"/>
      <c r="D10" s="223"/>
      <c r="E10" s="223"/>
      <c r="F10" s="223"/>
    </row>
    <row r="11" spans="1:7" x14ac:dyDescent="0.25">
      <c r="A11" s="245"/>
      <c r="B11" s="245"/>
      <c r="C11" s="245"/>
      <c r="D11" s="245"/>
      <c r="E11" s="245"/>
      <c r="F11" s="245"/>
    </row>
    <row r="12" spans="1:7" x14ac:dyDescent="0.25">
      <c r="A12" s="245"/>
      <c r="B12" s="245"/>
      <c r="C12" s="245"/>
      <c r="D12" s="245"/>
      <c r="E12" s="245"/>
      <c r="F12" s="245"/>
    </row>
    <row r="13" spans="1:7" ht="21" customHeight="1" x14ac:dyDescent="0.25"/>
    <row r="14" spans="1:7" ht="34.5" customHeight="1" x14ac:dyDescent="0.25">
      <c r="A14" s="246" t="s">
        <v>369</v>
      </c>
      <c r="B14" s="246"/>
      <c r="C14" s="246"/>
      <c r="D14" s="246"/>
      <c r="E14" s="246"/>
      <c r="F14" s="246"/>
      <c r="G14" s="246"/>
    </row>
    <row r="15" spans="1:7" x14ac:dyDescent="0.25">
      <c r="A15" s="247" t="s">
        <v>63</v>
      </c>
      <c r="B15" s="127" t="s">
        <v>64</v>
      </c>
      <c r="C15" s="127"/>
      <c r="D15" s="127"/>
      <c r="E15" s="150" t="s">
        <v>65</v>
      </c>
      <c r="F15" s="248"/>
      <c r="G15" s="248"/>
    </row>
    <row r="16" spans="1:7" x14ac:dyDescent="0.25">
      <c r="A16" s="247"/>
      <c r="B16" s="127" t="s">
        <v>271</v>
      </c>
      <c r="C16" s="127"/>
      <c r="D16" s="127"/>
      <c r="E16" s="127" t="s">
        <v>271</v>
      </c>
      <c r="F16" s="127"/>
      <c r="G16" s="127"/>
    </row>
    <row r="17" spans="1:7" x14ac:dyDescent="0.25">
      <c r="A17" s="247"/>
      <c r="B17" s="128" t="s">
        <v>272</v>
      </c>
      <c r="C17" s="128" t="s">
        <v>273</v>
      </c>
      <c r="D17" s="128" t="s">
        <v>274</v>
      </c>
      <c r="E17" s="128" t="s">
        <v>272</v>
      </c>
      <c r="F17" s="128" t="s">
        <v>273</v>
      </c>
      <c r="G17" s="128" t="s">
        <v>274</v>
      </c>
    </row>
    <row r="18" spans="1:7" ht="23.25" customHeight="1" x14ac:dyDescent="0.25">
      <c r="A18" s="247"/>
      <c r="B18" s="128"/>
      <c r="C18" s="128"/>
      <c r="D18" s="128"/>
      <c r="E18" s="128"/>
      <c r="F18" s="128"/>
      <c r="G18" s="128"/>
    </row>
    <row r="19" spans="1:7" ht="15.75" thickBot="1" x14ac:dyDescent="0.3">
      <c r="A19" s="89" t="s">
        <v>32</v>
      </c>
      <c r="B19" s="89" t="s">
        <v>77</v>
      </c>
      <c r="C19" s="89" t="s">
        <v>45</v>
      </c>
      <c r="D19" s="89" t="s">
        <v>29</v>
      </c>
      <c r="E19" s="89" t="s">
        <v>27</v>
      </c>
      <c r="F19" s="89" t="s">
        <v>84</v>
      </c>
      <c r="G19" s="89" t="s">
        <v>95</v>
      </c>
    </row>
    <row r="20" spans="1:7" x14ac:dyDescent="0.25">
      <c r="A20" s="72" t="s">
        <v>275</v>
      </c>
      <c r="B20" s="67"/>
      <c r="C20" s="67"/>
      <c r="D20" s="67"/>
      <c r="E20" s="67"/>
      <c r="F20" s="67"/>
      <c r="G20" s="67"/>
    </row>
    <row r="21" spans="1:7" x14ac:dyDescent="0.25">
      <c r="A21" s="12" t="s">
        <v>370</v>
      </c>
      <c r="B21" s="2"/>
      <c r="C21" s="2"/>
      <c r="D21" s="2"/>
      <c r="E21" s="2"/>
      <c r="F21" s="2"/>
      <c r="G21" s="2"/>
    </row>
    <row r="22" spans="1:7" x14ac:dyDescent="0.25">
      <c r="A22" s="16" t="s">
        <v>80</v>
      </c>
      <c r="B22" s="2"/>
      <c r="C22" s="2"/>
      <c r="D22" s="2"/>
      <c r="E22" s="2"/>
      <c r="F22" s="2"/>
      <c r="G22" s="2"/>
    </row>
    <row r="23" spans="1:7" x14ac:dyDescent="0.25">
      <c r="A23" s="84"/>
      <c r="B23" s="84"/>
      <c r="C23" s="84"/>
      <c r="D23" s="84"/>
      <c r="E23" s="84"/>
      <c r="F23" s="84"/>
      <c r="G23" s="84"/>
    </row>
    <row r="24" spans="1:7" x14ac:dyDescent="0.25">
      <c r="A24" s="90"/>
      <c r="B24" s="84"/>
      <c r="C24" s="84"/>
      <c r="D24" s="84"/>
      <c r="E24" s="84"/>
      <c r="F24" s="84"/>
      <c r="G24" s="84"/>
    </row>
    <row r="25" spans="1:7" ht="27.75" customHeight="1" x14ac:dyDescent="0.25">
      <c r="A25" s="125" t="s">
        <v>371</v>
      </c>
      <c r="B25" s="125"/>
      <c r="C25" s="125"/>
      <c r="D25" s="125"/>
      <c r="E25" s="125"/>
      <c r="F25" s="125"/>
      <c r="G25" s="125"/>
    </row>
    <row r="26" spans="1:7" ht="23.25" customHeight="1" x14ac:dyDescent="0.25">
      <c r="A26" s="249" t="s">
        <v>372</v>
      </c>
      <c r="B26" s="150" t="s">
        <v>373</v>
      </c>
      <c r="C26" s="150"/>
      <c r="D26" s="150" t="s">
        <v>374</v>
      </c>
      <c r="E26" s="150"/>
      <c r="F26" s="197" t="s">
        <v>375</v>
      </c>
      <c r="G26" s="198"/>
    </row>
    <row r="27" spans="1:7" x14ac:dyDescent="0.25">
      <c r="A27" s="250"/>
      <c r="B27" s="128" t="s">
        <v>64</v>
      </c>
      <c r="C27" s="128" t="s">
        <v>376</v>
      </c>
      <c r="D27" s="128" t="s">
        <v>64</v>
      </c>
      <c r="E27" s="128" t="s">
        <v>65</v>
      </c>
      <c r="F27" s="128" t="s">
        <v>64</v>
      </c>
      <c r="G27" s="128" t="s">
        <v>65</v>
      </c>
    </row>
    <row r="28" spans="1:7" x14ac:dyDescent="0.25">
      <c r="A28" s="250"/>
      <c r="B28" s="128"/>
      <c r="C28" s="128"/>
      <c r="D28" s="128"/>
      <c r="E28" s="128"/>
      <c r="F28" s="128"/>
      <c r="G28" s="128"/>
    </row>
    <row r="29" spans="1:7" ht="43.5" customHeight="1" x14ac:dyDescent="0.25">
      <c r="A29" s="251"/>
      <c r="B29" s="128"/>
      <c r="C29" s="128"/>
      <c r="D29" s="128"/>
      <c r="E29" s="128"/>
      <c r="F29" s="128"/>
      <c r="G29" s="128"/>
    </row>
    <row r="30" spans="1:7" ht="15.75" thickBot="1" x14ac:dyDescent="0.3">
      <c r="A30" s="10" t="s">
        <v>32</v>
      </c>
      <c r="B30" s="10" t="s">
        <v>77</v>
      </c>
      <c r="C30" s="10" t="s">
        <v>45</v>
      </c>
      <c r="D30" s="10" t="s">
        <v>29</v>
      </c>
      <c r="E30" s="10" t="s">
        <v>27</v>
      </c>
      <c r="F30" s="10" t="s">
        <v>84</v>
      </c>
      <c r="G30" s="10" t="s">
        <v>95</v>
      </c>
    </row>
    <row r="31" spans="1:7" x14ac:dyDescent="0.25">
      <c r="A31" s="67" t="s">
        <v>377</v>
      </c>
      <c r="B31" s="67">
        <v>442127</v>
      </c>
      <c r="C31" s="67">
        <v>444330</v>
      </c>
      <c r="D31" s="67">
        <v>20710</v>
      </c>
      <c r="E31" s="67">
        <v>17029</v>
      </c>
      <c r="F31" s="67">
        <v>66611</v>
      </c>
      <c r="G31" s="67">
        <v>62115</v>
      </c>
    </row>
    <row r="32" spans="1:7" x14ac:dyDescent="0.25">
      <c r="A32" s="2" t="s">
        <v>378</v>
      </c>
      <c r="B32" s="2">
        <v>620797</v>
      </c>
      <c r="C32" s="2">
        <v>532731</v>
      </c>
      <c r="D32" s="2"/>
      <c r="E32" s="2"/>
      <c r="F32" s="2"/>
      <c r="G32" s="2"/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2"/>
      <c r="B34" s="2"/>
      <c r="C34" s="2"/>
      <c r="D34" s="2"/>
      <c r="E34" s="2"/>
      <c r="F34" s="2"/>
      <c r="G34" s="2"/>
    </row>
    <row r="35" spans="1:7" x14ac:dyDescent="0.25">
      <c r="A35" s="16" t="s">
        <v>80</v>
      </c>
      <c r="B35" s="2">
        <v>1062924</v>
      </c>
      <c r="C35" s="2">
        <v>977061</v>
      </c>
      <c r="D35" s="2">
        <v>20710</v>
      </c>
      <c r="E35" s="2">
        <v>17029</v>
      </c>
      <c r="F35" s="2">
        <v>66611</v>
      </c>
      <c r="G35" s="2">
        <v>62115</v>
      </c>
    </row>
  </sheetData>
  <mergeCells count="52">
    <mergeCell ref="A26:A29"/>
    <mergeCell ref="B26:C26"/>
    <mergeCell ref="D26:E26"/>
    <mergeCell ref="F26:G26"/>
    <mergeCell ref="B27:B29"/>
    <mergeCell ref="C27:C29"/>
    <mergeCell ref="D27:D29"/>
    <mergeCell ref="E27:E29"/>
    <mergeCell ref="F27:F29"/>
    <mergeCell ref="G27:G29"/>
    <mergeCell ref="A25:G25"/>
    <mergeCell ref="A12:B12"/>
    <mergeCell ref="C12:D12"/>
    <mergeCell ref="E12:F12"/>
    <mergeCell ref="A14:G14"/>
    <mergeCell ref="A15:A18"/>
    <mergeCell ref="B15:D15"/>
    <mergeCell ref="E15:G15"/>
    <mergeCell ref="B16:D16"/>
    <mergeCell ref="E16:G16"/>
    <mergeCell ref="B17:B18"/>
    <mergeCell ref="C17:C18"/>
    <mergeCell ref="D17:D18"/>
    <mergeCell ref="E17:E18"/>
    <mergeCell ref="F17:F18"/>
    <mergeCell ref="G17:G18"/>
    <mergeCell ref="A10:B10"/>
    <mergeCell ref="C10:D10"/>
    <mergeCell ref="E10:F10"/>
    <mergeCell ref="A11:B11"/>
    <mergeCell ref="C11:D11"/>
    <mergeCell ref="E11:F11"/>
    <mergeCell ref="A8:B8"/>
    <mergeCell ref="C8:D8"/>
    <mergeCell ref="E8:F8"/>
    <mergeCell ref="A9:B9"/>
    <mergeCell ref="C9:D9"/>
    <mergeCell ref="E9:F9"/>
    <mergeCell ref="A6:B6"/>
    <mergeCell ref="C6:D6"/>
    <mergeCell ref="E6:F6"/>
    <mergeCell ref="A7:B7"/>
    <mergeCell ref="C7:D7"/>
    <mergeCell ref="E7:F7"/>
    <mergeCell ref="A5:B5"/>
    <mergeCell ref="C5:D5"/>
    <mergeCell ref="E5:F5"/>
    <mergeCell ref="A1:G1"/>
    <mergeCell ref="A2:B4"/>
    <mergeCell ref="C2:F2"/>
    <mergeCell ref="C3:D4"/>
    <mergeCell ref="E3:F4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4"/>
  <dimension ref="A1:F38"/>
  <sheetViews>
    <sheetView topLeftCell="A19" workbookViewId="0">
      <selection activeCell="A27" sqref="A27:B27"/>
    </sheetView>
  </sheetViews>
  <sheetFormatPr defaultRowHeight="15" x14ac:dyDescent="0.25"/>
  <cols>
    <col min="1" max="1" width="22.42578125" customWidth="1"/>
    <col min="2" max="2" width="13.5703125" customWidth="1"/>
    <col min="3" max="3" width="11.85546875" customWidth="1"/>
    <col min="4" max="5" width="12.7109375" customWidth="1"/>
    <col min="6" max="6" width="13" customWidth="1"/>
  </cols>
  <sheetData>
    <row r="1" spans="1:6" ht="34.5" customHeight="1" x14ac:dyDescent="0.25">
      <c r="A1" s="213" t="s">
        <v>379</v>
      </c>
      <c r="B1" s="213"/>
      <c r="C1" s="213"/>
      <c r="D1" s="213"/>
      <c r="E1" s="213"/>
      <c r="F1" s="213"/>
    </row>
    <row r="2" spans="1:6" ht="20.25" customHeight="1" x14ac:dyDescent="0.25">
      <c r="A2" s="127" t="s">
        <v>63</v>
      </c>
      <c r="B2" s="128" t="s">
        <v>64</v>
      </c>
      <c r="C2" s="128" t="s">
        <v>65</v>
      </c>
      <c r="D2" s="128"/>
      <c r="E2" s="128" t="s">
        <v>380</v>
      </c>
      <c r="F2" s="128"/>
    </row>
    <row r="3" spans="1:6" x14ac:dyDescent="0.25">
      <c r="A3" s="127"/>
      <c r="B3" s="128"/>
      <c r="C3" s="128"/>
      <c r="D3" s="128"/>
      <c r="E3" s="128"/>
      <c r="F3" s="128"/>
    </row>
    <row r="4" spans="1:6" x14ac:dyDescent="0.25">
      <c r="A4" s="127"/>
      <c r="B4" s="128" t="s">
        <v>381</v>
      </c>
      <c r="C4" s="128" t="s">
        <v>381</v>
      </c>
      <c r="D4" s="128" t="s">
        <v>382</v>
      </c>
      <c r="E4" s="128" t="s">
        <v>64</v>
      </c>
      <c r="F4" s="128" t="s">
        <v>65</v>
      </c>
    </row>
    <row r="5" spans="1:6" ht="27" customHeight="1" x14ac:dyDescent="0.25">
      <c r="A5" s="127"/>
      <c r="B5" s="128"/>
      <c r="C5" s="128"/>
      <c r="D5" s="128"/>
      <c r="E5" s="128"/>
      <c r="F5" s="128"/>
    </row>
    <row r="6" spans="1:6" ht="15.75" thickBot="1" x14ac:dyDescent="0.3">
      <c r="A6" s="66" t="s">
        <v>32</v>
      </c>
      <c r="B6" s="66" t="s">
        <v>77</v>
      </c>
      <c r="C6" s="66" t="s">
        <v>45</v>
      </c>
      <c r="D6" s="66" t="s">
        <v>29</v>
      </c>
      <c r="E6" s="66" t="s">
        <v>27</v>
      </c>
      <c r="F6" s="66" t="s">
        <v>84</v>
      </c>
    </row>
    <row r="7" spans="1:6" ht="22.5" x14ac:dyDescent="0.25">
      <c r="A7" s="48" t="s">
        <v>178</v>
      </c>
      <c r="B7" s="67"/>
      <c r="C7" s="67"/>
      <c r="D7" s="67"/>
      <c r="E7" s="67"/>
      <c r="F7" s="67"/>
    </row>
    <row r="8" spans="1:6" x14ac:dyDescent="0.25">
      <c r="A8" s="49" t="s">
        <v>179</v>
      </c>
      <c r="B8" s="2"/>
      <c r="C8" s="2"/>
      <c r="D8" s="2"/>
      <c r="E8" s="2"/>
      <c r="F8" s="2"/>
    </row>
    <row r="9" spans="1:6" x14ac:dyDescent="0.25">
      <c r="A9" s="49" t="s">
        <v>180</v>
      </c>
      <c r="B9" s="2"/>
      <c r="C9" s="2"/>
      <c r="D9" s="2"/>
      <c r="E9" s="2"/>
      <c r="F9" s="2"/>
    </row>
    <row r="10" spans="1:6" x14ac:dyDescent="0.25">
      <c r="A10" s="87" t="s">
        <v>80</v>
      </c>
      <c r="B10" s="2"/>
      <c r="C10" s="2"/>
      <c r="D10" s="2"/>
      <c r="E10" s="2"/>
      <c r="F10" s="2"/>
    </row>
    <row r="11" spans="1:6" x14ac:dyDescent="0.25">
      <c r="A11" s="49" t="s">
        <v>383</v>
      </c>
      <c r="B11" s="91" t="s">
        <v>5</v>
      </c>
      <c r="C11" s="91" t="s">
        <v>5</v>
      </c>
      <c r="D11" s="91" t="s">
        <v>5</v>
      </c>
      <c r="E11" s="2"/>
      <c r="F11" s="2"/>
    </row>
    <row r="12" spans="1:6" x14ac:dyDescent="0.25">
      <c r="A12" s="49" t="s">
        <v>384</v>
      </c>
      <c r="B12" s="91" t="s">
        <v>5</v>
      </c>
      <c r="C12" s="91" t="s">
        <v>5</v>
      </c>
      <c r="D12" s="91" t="s">
        <v>5</v>
      </c>
      <c r="E12" s="2"/>
      <c r="F12" s="2"/>
    </row>
    <row r="13" spans="1:6" x14ac:dyDescent="0.25">
      <c r="A13" s="49" t="s">
        <v>385</v>
      </c>
      <c r="B13" s="91" t="s">
        <v>5</v>
      </c>
      <c r="C13" s="91" t="s">
        <v>5</v>
      </c>
      <c r="D13" s="91" t="s">
        <v>5</v>
      </c>
      <c r="E13" s="2"/>
      <c r="F13" s="2"/>
    </row>
    <row r="14" spans="1:6" x14ac:dyDescent="0.25">
      <c r="A14" s="49" t="s">
        <v>287</v>
      </c>
      <c r="B14" s="91" t="s">
        <v>5</v>
      </c>
      <c r="C14" s="91" t="s">
        <v>5</v>
      </c>
      <c r="D14" s="91" t="s">
        <v>5</v>
      </c>
      <c r="E14" s="92"/>
      <c r="F14" s="92"/>
    </row>
    <row r="15" spans="1:6" x14ac:dyDescent="0.25">
      <c r="A15" s="254" t="s">
        <v>386</v>
      </c>
      <c r="B15" s="255" t="s">
        <v>5</v>
      </c>
      <c r="C15" s="255" t="s">
        <v>5</v>
      </c>
      <c r="D15" s="255" t="s">
        <v>5</v>
      </c>
      <c r="E15" s="252"/>
      <c r="F15" s="252"/>
    </row>
    <row r="16" spans="1:6" x14ac:dyDescent="0.25">
      <c r="A16" s="254"/>
      <c r="B16" s="256"/>
      <c r="C16" s="256"/>
      <c r="D16" s="256"/>
      <c r="E16" s="253"/>
      <c r="F16" s="253"/>
    </row>
    <row r="17" spans="1:6" x14ac:dyDescent="0.25">
      <c r="A17" s="254"/>
      <c r="B17" s="257"/>
      <c r="C17" s="257"/>
      <c r="D17" s="257"/>
      <c r="E17" s="220"/>
      <c r="F17" s="220"/>
    </row>
    <row r="19" spans="1:6" ht="16.5" customHeight="1" x14ac:dyDescent="0.25"/>
    <row r="20" spans="1:6" ht="44.25" customHeight="1" x14ac:dyDescent="0.25">
      <c r="A20" s="213" t="s">
        <v>387</v>
      </c>
      <c r="B20" s="213"/>
      <c r="C20" s="213"/>
      <c r="D20" s="213"/>
      <c r="E20" s="213"/>
      <c r="F20" s="213"/>
    </row>
    <row r="21" spans="1:6" ht="31.5" customHeight="1" x14ac:dyDescent="0.25">
      <c r="A21" s="197" t="s">
        <v>63</v>
      </c>
      <c r="B21" s="198"/>
      <c r="C21" s="197" t="s">
        <v>64</v>
      </c>
      <c r="D21" s="198"/>
      <c r="E21" s="128" t="s">
        <v>65</v>
      </c>
      <c r="F21" s="128"/>
    </row>
    <row r="22" spans="1:6" x14ac:dyDescent="0.25">
      <c r="A22" s="254" t="s">
        <v>388</v>
      </c>
      <c r="B22" s="254"/>
      <c r="C22" s="124">
        <v>12145</v>
      </c>
      <c r="D22" s="124"/>
      <c r="E22" s="124"/>
      <c r="F22" s="124"/>
    </row>
    <row r="23" spans="1:6" x14ac:dyDescent="0.25">
      <c r="A23" s="254"/>
      <c r="B23" s="254"/>
      <c r="C23" s="124"/>
      <c r="D23" s="124"/>
      <c r="E23" s="124"/>
      <c r="F23" s="124"/>
    </row>
    <row r="24" spans="1:6" x14ac:dyDescent="0.25">
      <c r="A24" s="254"/>
      <c r="B24" s="254"/>
      <c r="C24" s="124"/>
      <c r="D24" s="124"/>
      <c r="E24" s="124"/>
      <c r="F24" s="124"/>
    </row>
    <row r="25" spans="1:6" ht="30.75" customHeight="1" x14ac:dyDescent="0.25">
      <c r="A25" s="254" t="s">
        <v>389</v>
      </c>
      <c r="B25" s="254"/>
      <c r="C25" s="124"/>
      <c r="D25" s="124"/>
      <c r="E25" s="124"/>
      <c r="F25" s="124"/>
    </row>
    <row r="26" spans="1:6" x14ac:dyDescent="0.25">
      <c r="A26" s="254" t="s">
        <v>390</v>
      </c>
      <c r="B26" s="254"/>
      <c r="C26" s="124">
        <v>117017</v>
      </c>
      <c r="D26" s="124"/>
      <c r="E26" s="124">
        <v>105832</v>
      </c>
      <c r="F26" s="124"/>
    </row>
    <row r="27" spans="1:6" x14ac:dyDescent="0.25">
      <c r="A27" s="254"/>
      <c r="B27" s="254"/>
      <c r="C27" s="124"/>
      <c r="D27" s="124"/>
      <c r="E27" s="124"/>
      <c r="F27" s="124"/>
    </row>
    <row r="28" spans="1:6" x14ac:dyDescent="0.25">
      <c r="A28" s="254"/>
      <c r="B28" s="254"/>
      <c r="C28" s="124"/>
      <c r="D28" s="124"/>
      <c r="E28" s="124"/>
      <c r="F28" s="124"/>
    </row>
    <row r="29" spans="1:6" x14ac:dyDescent="0.25">
      <c r="A29" s="254" t="s">
        <v>391</v>
      </c>
      <c r="B29" s="254"/>
      <c r="C29" s="124"/>
      <c r="D29" s="124"/>
      <c r="E29" s="124"/>
      <c r="F29" s="124"/>
    </row>
    <row r="30" spans="1:6" x14ac:dyDescent="0.25">
      <c r="A30" s="123" t="s">
        <v>392</v>
      </c>
      <c r="B30" s="123"/>
      <c r="C30" s="124"/>
      <c r="D30" s="124"/>
      <c r="E30" s="124"/>
      <c r="F30" s="124"/>
    </row>
    <row r="31" spans="1:6" ht="28.5" customHeight="1" x14ac:dyDescent="0.25">
      <c r="A31" s="123" t="s">
        <v>393</v>
      </c>
      <c r="B31" s="123"/>
      <c r="C31" s="124"/>
      <c r="D31" s="124"/>
      <c r="E31" s="124"/>
      <c r="F31" s="124"/>
    </row>
    <row r="32" spans="1:6" ht="24.75" customHeight="1" x14ac:dyDescent="0.25">
      <c r="A32" s="123" t="s">
        <v>394</v>
      </c>
      <c r="B32" s="123"/>
      <c r="C32" s="124"/>
      <c r="D32" s="124"/>
      <c r="E32" s="124"/>
      <c r="F32" s="124"/>
    </row>
    <row r="33" spans="1:6" x14ac:dyDescent="0.25">
      <c r="A33" s="123"/>
      <c r="B33" s="123"/>
      <c r="C33" s="124"/>
      <c r="D33" s="124"/>
      <c r="E33" s="124"/>
      <c r="F33" s="124"/>
    </row>
    <row r="34" spans="1:6" x14ac:dyDescent="0.25">
      <c r="A34" s="123"/>
      <c r="B34" s="123"/>
      <c r="C34" s="124"/>
      <c r="D34" s="124"/>
      <c r="E34" s="124"/>
      <c r="F34" s="124"/>
    </row>
    <row r="35" spans="1:6" x14ac:dyDescent="0.25">
      <c r="A35" s="123"/>
      <c r="B35" s="123"/>
      <c r="C35" s="124"/>
      <c r="D35" s="124"/>
      <c r="E35" s="124"/>
      <c r="F35" s="124"/>
    </row>
    <row r="36" spans="1:6" x14ac:dyDescent="0.25">
      <c r="A36" s="254" t="s">
        <v>395</v>
      </c>
      <c r="B36" s="254"/>
      <c r="C36" s="124"/>
      <c r="D36" s="124"/>
      <c r="E36" s="124"/>
      <c r="F36" s="124"/>
    </row>
    <row r="37" spans="1:6" x14ac:dyDescent="0.25">
      <c r="A37" s="203"/>
      <c r="B37" s="203"/>
      <c r="C37" s="124"/>
      <c r="D37" s="124"/>
      <c r="E37" s="124"/>
      <c r="F37" s="124"/>
    </row>
    <row r="38" spans="1:6" x14ac:dyDescent="0.25">
      <c r="A38" s="203"/>
      <c r="B38" s="203"/>
      <c r="C38" s="124"/>
      <c r="D38" s="124"/>
      <c r="E38" s="124"/>
      <c r="F38" s="124"/>
    </row>
  </sheetData>
  <mergeCells count="71">
    <mergeCell ref="A37:B37"/>
    <mergeCell ref="C37:D37"/>
    <mergeCell ref="E37:F37"/>
    <mergeCell ref="A38:B38"/>
    <mergeCell ref="C38:D38"/>
    <mergeCell ref="E38:F38"/>
    <mergeCell ref="A35:B35"/>
    <mergeCell ref="C35:D35"/>
    <mergeCell ref="E35:F35"/>
    <mergeCell ref="A36:B36"/>
    <mergeCell ref="C36:D36"/>
    <mergeCell ref="E36:F36"/>
    <mergeCell ref="A33:B33"/>
    <mergeCell ref="C33:D33"/>
    <mergeCell ref="E33:F33"/>
    <mergeCell ref="A34:B34"/>
    <mergeCell ref="C34:D34"/>
    <mergeCell ref="E34:F34"/>
    <mergeCell ref="A31:B31"/>
    <mergeCell ref="C31:D31"/>
    <mergeCell ref="E31:F31"/>
    <mergeCell ref="A32:B32"/>
    <mergeCell ref="C32:D32"/>
    <mergeCell ref="E32:F32"/>
    <mergeCell ref="A29:B29"/>
    <mergeCell ref="C29:D29"/>
    <mergeCell ref="E29:F29"/>
    <mergeCell ref="A30:B30"/>
    <mergeCell ref="C30:D30"/>
    <mergeCell ref="E30:F30"/>
    <mergeCell ref="A27:B27"/>
    <mergeCell ref="C27:D27"/>
    <mergeCell ref="E27:F27"/>
    <mergeCell ref="A28:B28"/>
    <mergeCell ref="C28:D28"/>
    <mergeCell ref="E28:F28"/>
    <mergeCell ref="A25:B25"/>
    <mergeCell ref="C25:D25"/>
    <mergeCell ref="E25:F25"/>
    <mergeCell ref="A26:B26"/>
    <mergeCell ref="C26:D26"/>
    <mergeCell ref="E26:F26"/>
    <mergeCell ref="A23:B23"/>
    <mergeCell ref="C23:D23"/>
    <mergeCell ref="E23:F23"/>
    <mergeCell ref="A24:B24"/>
    <mergeCell ref="C24:D24"/>
    <mergeCell ref="E24:F24"/>
    <mergeCell ref="A20:F20"/>
    <mergeCell ref="A21:B21"/>
    <mergeCell ref="C21:D21"/>
    <mergeCell ref="E21:F21"/>
    <mergeCell ref="A22:B22"/>
    <mergeCell ref="C22:D22"/>
    <mergeCell ref="E22:F22"/>
    <mergeCell ref="F15:F17"/>
    <mergeCell ref="A1:F1"/>
    <mergeCell ref="A2:A5"/>
    <mergeCell ref="B2:B3"/>
    <mergeCell ref="C2:D3"/>
    <mergeCell ref="E2:F3"/>
    <mergeCell ref="B4:B5"/>
    <mergeCell ref="C4:C5"/>
    <mergeCell ref="D4:D5"/>
    <mergeCell ref="E4:E5"/>
    <mergeCell ref="F4:F5"/>
    <mergeCell ref="A15:A17"/>
    <mergeCell ref="B15:B17"/>
    <mergeCell ref="C15:C17"/>
    <mergeCell ref="D15:D17"/>
    <mergeCell ref="E15:E17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5"/>
  <dimension ref="A1:F37"/>
  <sheetViews>
    <sheetView topLeftCell="A4" workbookViewId="0">
      <selection activeCell="A27" sqref="A27"/>
    </sheetView>
  </sheetViews>
  <sheetFormatPr defaultRowHeight="15" x14ac:dyDescent="0.25"/>
  <cols>
    <col min="1" max="1" width="46.5703125" customWidth="1"/>
    <col min="2" max="2" width="21" customWidth="1"/>
    <col min="3" max="3" width="18.42578125" customWidth="1"/>
  </cols>
  <sheetData>
    <row r="1" spans="1:6" ht="33.75" customHeight="1" x14ac:dyDescent="0.25">
      <c r="A1" s="140" t="s">
        <v>396</v>
      </c>
      <c r="B1" s="140"/>
      <c r="C1" s="140"/>
      <c r="D1" s="140"/>
      <c r="E1" s="140"/>
      <c r="F1" s="140"/>
    </row>
    <row r="2" spans="1:6" ht="35.25" thickBot="1" x14ac:dyDescent="0.3">
      <c r="A2" s="71" t="s">
        <v>63</v>
      </c>
      <c r="B2" s="14" t="s">
        <v>64</v>
      </c>
      <c r="C2" s="93" t="s">
        <v>65</v>
      </c>
    </row>
    <row r="3" spans="1:6" x14ac:dyDescent="0.25">
      <c r="A3" s="11" t="s">
        <v>397</v>
      </c>
      <c r="B3" s="51">
        <v>66611</v>
      </c>
      <c r="C3" s="51"/>
    </row>
    <row r="4" spans="1:6" x14ac:dyDescent="0.25">
      <c r="A4" s="12" t="s">
        <v>398</v>
      </c>
      <c r="B4" s="23">
        <v>20710</v>
      </c>
      <c r="C4" s="23"/>
    </row>
    <row r="5" spans="1:6" x14ac:dyDescent="0.25">
      <c r="A5" s="12" t="s">
        <v>399</v>
      </c>
      <c r="B5" s="23">
        <v>1062924</v>
      </c>
      <c r="C5" s="23"/>
    </row>
    <row r="6" spans="1:6" x14ac:dyDescent="0.25">
      <c r="A6" s="12" t="s">
        <v>400</v>
      </c>
      <c r="B6" s="23"/>
      <c r="C6" s="23"/>
    </row>
    <row r="7" spans="1:6" x14ac:dyDescent="0.25">
      <c r="A7" s="12" t="s">
        <v>401</v>
      </c>
      <c r="B7" s="23"/>
      <c r="C7" s="23"/>
    </row>
    <row r="8" spans="1:6" x14ac:dyDescent="0.25">
      <c r="A8" s="12" t="s">
        <v>402</v>
      </c>
      <c r="B8" s="23"/>
      <c r="C8" s="23"/>
    </row>
    <row r="9" spans="1:6" x14ac:dyDescent="0.25">
      <c r="A9" s="16" t="s">
        <v>403</v>
      </c>
      <c r="B9" s="23">
        <v>1150245</v>
      </c>
      <c r="C9" s="23"/>
    </row>
    <row r="12" spans="1:6" ht="34.5" customHeight="1" x14ac:dyDescent="0.25">
      <c r="A12" s="258" t="s">
        <v>404</v>
      </c>
      <c r="B12" s="258"/>
      <c r="C12" s="2"/>
    </row>
    <row r="13" spans="1:6" ht="39.75" customHeight="1" thickBot="1" x14ac:dyDescent="0.3">
      <c r="A13" s="74" t="s">
        <v>63</v>
      </c>
      <c r="B13" s="75"/>
      <c r="C13" s="75"/>
    </row>
    <row r="14" spans="1:6" ht="18.75" customHeight="1" x14ac:dyDescent="0.25">
      <c r="A14" s="94" t="s">
        <v>405</v>
      </c>
      <c r="B14" s="76"/>
      <c r="C14" s="76"/>
    </row>
    <row r="15" spans="1:6" ht="17.25" customHeight="1" x14ac:dyDescent="0.25">
      <c r="A15" s="52" t="s">
        <v>406</v>
      </c>
      <c r="B15" s="29"/>
      <c r="C15" s="29"/>
    </row>
    <row r="16" spans="1:6" x14ac:dyDescent="0.25">
      <c r="A16" s="88" t="s">
        <v>407</v>
      </c>
      <c r="B16" s="29"/>
      <c r="C16" s="29"/>
    </row>
    <row r="17" spans="1:3" x14ac:dyDescent="0.25">
      <c r="A17" s="88" t="s">
        <v>408</v>
      </c>
      <c r="B17" s="29"/>
      <c r="C17" s="29"/>
    </row>
    <row r="18" spans="1:3" x14ac:dyDescent="0.25">
      <c r="A18" s="88" t="s">
        <v>409</v>
      </c>
      <c r="B18" s="29"/>
      <c r="C18" s="29"/>
    </row>
    <row r="19" spans="1:3" x14ac:dyDescent="0.25">
      <c r="A19" s="88" t="s">
        <v>410</v>
      </c>
      <c r="B19" s="29"/>
      <c r="C19" s="29"/>
    </row>
    <row r="20" spans="1:3" ht="18.75" customHeight="1" x14ac:dyDescent="0.25">
      <c r="A20" s="47" t="s">
        <v>411</v>
      </c>
      <c r="B20" s="29"/>
      <c r="C20" s="29"/>
    </row>
    <row r="21" spans="1:3" x14ac:dyDescent="0.25">
      <c r="A21" s="2"/>
      <c r="B21" s="29"/>
      <c r="C21" s="29"/>
    </row>
    <row r="22" spans="1:3" x14ac:dyDescent="0.25">
      <c r="A22" s="2"/>
      <c r="B22" s="29"/>
      <c r="C22" s="29"/>
    </row>
    <row r="23" spans="1:3" x14ac:dyDescent="0.25">
      <c r="A23" s="2"/>
      <c r="B23" s="29"/>
      <c r="C23" s="29"/>
    </row>
    <row r="24" spans="1:3" ht="16.5" customHeight="1" x14ac:dyDescent="0.25">
      <c r="A24" s="55" t="s">
        <v>412</v>
      </c>
      <c r="B24" s="29"/>
      <c r="C24" s="29"/>
    </row>
    <row r="25" spans="1:3" x14ac:dyDescent="0.25">
      <c r="A25" s="12" t="s">
        <v>413</v>
      </c>
      <c r="B25" s="29">
        <v>120800</v>
      </c>
      <c r="C25" s="29"/>
    </row>
    <row r="26" spans="1:3" x14ac:dyDescent="0.25">
      <c r="A26" s="12" t="s">
        <v>414</v>
      </c>
      <c r="B26" s="29">
        <v>993665</v>
      </c>
      <c r="C26" s="29"/>
    </row>
    <row r="27" spans="1:3" x14ac:dyDescent="0.25">
      <c r="A27" s="12" t="s">
        <v>415</v>
      </c>
      <c r="B27" s="29">
        <v>120093</v>
      </c>
      <c r="C27" s="29"/>
    </row>
    <row r="28" spans="1:3" x14ac:dyDescent="0.25">
      <c r="A28" s="12" t="s">
        <v>416</v>
      </c>
      <c r="B28" s="29">
        <v>23518</v>
      </c>
      <c r="C28" s="29"/>
    </row>
    <row r="29" spans="1:3" x14ac:dyDescent="0.25">
      <c r="A29" s="16" t="s">
        <v>417</v>
      </c>
      <c r="B29" s="29"/>
      <c r="C29" s="29"/>
    </row>
    <row r="30" spans="1:3" x14ac:dyDescent="0.25">
      <c r="A30" s="12" t="s">
        <v>418</v>
      </c>
      <c r="B30" s="29"/>
      <c r="C30" s="29"/>
    </row>
    <row r="31" spans="1:3" ht="16.5" customHeight="1" x14ac:dyDescent="0.25">
      <c r="A31" s="47" t="s">
        <v>419</v>
      </c>
      <c r="B31" s="29"/>
      <c r="C31" s="29"/>
    </row>
    <row r="32" spans="1:3" ht="17.25" customHeight="1" x14ac:dyDescent="0.25">
      <c r="A32" s="47" t="s">
        <v>420</v>
      </c>
      <c r="B32" s="29"/>
      <c r="C32" s="29"/>
    </row>
    <row r="33" spans="1:3" x14ac:dyDescent="0.25">
      <c r="A33" s="12" t="s">
        <v>421</v>
      </c>
      <c r="B33" s="29">
        <v>14158</v>
      </c>
      <c r="C33" s="29"/>
    </row>
    <row r="34" spans="1:3" x14ac:dyDescent="0.25">
      <c r="A34" s="12"/>
      <c r="B34" s="29"/>
      <c r="C34" s="29"/>
    </row>
    <row r="35" spans="1:3" x14ac:dyDescent="0.25">
      <c r="A35" s="16" t="s">
        <v>422</v>
      </c>
      <c r="B35" s="29"/>
      <c r="C35" s="29"/>
    </row>
    <row r="36" spans="1:3" x14ac:dyDescent="0.25">
      <c r="A36" s="2"/>
      <c r="B36" s="29"/>
      <c r="C36" s="29"/>
    </row>
    <row r="37" spans="1:3" x14ac:dyDescent="0.25">
      <c r="A37" s="2"/>
      <c r="B37" s="29"/>
      <c r="C37" s="29"/>
    </row>
  </sheetData>
  <mergeCells count="2">
    <mergeCell ref="A1:F1"/>
    <mergeCell ref="A12:B12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6"/>
  <dimension ref="A1:H22"/>
  <sheetViews>
    <sheetView workbookViewId="0">
      <selection activeCell="A27" sqref="A27"/>
    </sheetView>
  </sheetViews>
  <sheetFormatPr defaultRowHeight="15" x14ac:dyDescent="0.25"/>
  <cols>
    <col min="1" max="1" width="20" customWidth="1"/>
    <col min="2" max="2" width="14.28515625" customWidth="1"/>
    <col min="3" max="3" width="7.85546875" customWidth="1"/>
    <col min="4" max="4" width="7.7109375" customWidth="1"/>
    <col min="5" max="5" width="12.5703125" customWidth="1"/>
    <col min="6" max="6" width="6.42578125" customWidth="1"/>
  </cols>
  <sheetData>
    <row r="1" spans="1:8" ht="28.5" customHeight="1" x14ac:dyDescent="0.25">
      <c r="A1" s="116" t="s">
        <v>423</v>
      </c>
      <c r="B1" s="141"/>
      <c r="C1" s="141"/>
      <c r="D1" s="141"/>
      <c r="E1" s="141"/>
      <c r="F1" s="141"/>
    </row>
    <row r="2" spans="1:8" ht="48" customHeight="1" thickBot="1" x14ac:dyDescent="0.3">
      <c r="A2" s="118" t="s">
        <v>63</v>
      </c>
      <c r="B2" s="118"/>
      <c r="C2" s="118"/>
      <c r="D2" s="118"/>
      <c r="E2" s="118" t="s">
        <v>64</v>
      </c>
      <c r="F2" s="118"/>
      <c r="G2" s="118" t="s">
        <v>65</v>
      </c>
      <c r="H2" s="118"/>
    </row>
    <row r="3" spans="1:8" ht="27" customHeight="1" x14ac:dyDescent="0.25">
      <c r="A3" s="143" t="s">
        <v>424</v>
      </c>
      <c r="B3" s="143"/>
      <c r="C3" s="143"/>
      <c r="D3" s="143"/>
      <c r="E3" s="122"/>
      <c r="F3" s="122"/>
      <c r="G3" s="122"/>
      <c r="H3" s="122"/>
    </row>
    <row r="4" spans="1:8" ht="34.5" customHeight="1" x14ac:dyDescent="0.25">
      <c r="A4" s="123" t="s">
        <v>425</v>
      </c>
      <c r="B4" s="123"/>
      <c r="C4" s="123"/>
      <c r="D4" s="123"/>
      <c r="E4" s="124"/>
      <c r="F4" s="124"/>
      <c r="G4" s="124"/>
      <c r="H4" s="124"/>
    </row>
    <row r="5" spans="1:8" ht="60.75" customHeight="1" x14ac:dyDescent="0.25">
      <c r="A5" s="123" t="s">
        <v>426</v>
      </c>
      <c r="B5" s="123"/>
      <c r="C5" s="123"/>
      <c r="D5" s="123"/>
      <c r="E5" s="124"/>
      <c r="F5" s="124"/>
      <c r="G5" s="124"/>
      <c r="H5" s="124"/>
    </row>
    <row r="6" spans="1:8" ht="45" customHeight="1" x14ac:dyDescent="0.25">
      <c r="A6" s="123" t="s">
        <v>427</v>
      </c>
      <c r="B6" s="123"/>
      <c r="C6" s="123"/>
      <c r="D6" s="123"/>
      <c r="E6" s="124"/>
      <c r="F6" s="124"/>
      <c r="G6" s="124"/>
      <c r="H6" s="124"/>
    </row>
    <row r="7" spans="1:8" ht="36.75" customHeight="1" x14ac:dyDescent="0.25">
      <c r="A7" s="123" t="s">
        <v>428</v>
      </c>
      <c r="B7" s="123"/>
      <c r="C7" s="123"/>
      <c r="D7" s="123"/>
      <c r="E7" s="124"/>
      <c r="F7" s="124"/>
      <c r="G7" s="124"/>
      <c r="H7" s="124"/>
    </row>
    <row r="8" spans="1:8" ht="39" customHeight="1" x14ac:dyDescent="0.25">
      <c r="A8" s="123" t="s">
        <v>429</v>
      </c>
      <c r="B8" s="123"/>
      <c r="C8" s="123"/>
      <c r="D8" s="123"/>
      <c r="E8" s="124"/>
      <c r="F8" s="124"/>
      <c r="G8" s="124"/>
      <c r="H8" s="124"/>
    </row>
    <row r="10" spans="1:8" ht="34.5" customHeight="1" x14ac:dyDescent="0.25">
      <c r="A10" s="116" t="s">
        <v>430</v>
      </c>
      <c r="B10" s="141"/>
      <c r="C10" s="141"/>
      <c r="D10" s="141"/>
      <c r="E10" s="141"/>
      <c r="F10" s="141"/>
      <c r="G10" s="141"/>
    </row>
    <row r="11" spans="1:8" ht="26.25" customHeight="1" x14ac:dyDescent="0.25">
      <c r="A11" s="127" t="s">
        <v>63</v>
      </c>
      <c r="B11" s="127" t="s">
        <v>64</v>
      </c>
      <c r="C11" s="127"/>
      <c r="D11" s="127"/>
      <c r="E11" s="128" t="s">
        <v>65</v>
      </c>
      <c r="F11" s="128"/>
      <c r="G11" s="128"/>
      <c r="H11" s="20"/>
    </row>
    <row r="12" spans="1:8" ht="30.75" customHeight="1" x14ac:dyDescent="0.25">
      <c r="A12" s="127"/>
      <c r="B12" s="9" t="s">
        <v>431</v>
      </c>
      <c r="C12" s="9" t="s">
        <v>432</v>
      </c>
      <c r="D12" s="9" t="s">
        <v>433</v>
      </c>
      <c r="E12" s="9" t="s">
        <v>431</v>
      </c>
      <c r="F12" s="9" t="s">
        <v>432</v>
      </c>
      <c r="G12" s="9" t="s">
        <v>433</v>
      </c>
      <c r="H12" s="20"/>
    </row>
    <row r="13" spans="1:8" ht="15.75" thickBot="1" x14ac:dyDescent="0.3">
      <c r="A13" s="26" t="s">
        <v>32</v>
      </c>
      <c r="B13" s="26" t="s">
        <v>77</v>
      </c>
      <c r="C13" s="26" t="s">
        <v>45</v>
      </c>
      <c r="D13" s="26" t="s">
        <v>29</v>
      </c>
      <c r="E13" s="26" t="s">
        <v>27</v>
      </c>
      <c r="F13" s="26" t="s">
        <v>84</v>
      </c>
      <c r="G13" s="26" t="s">
        <v>95</v>
      </c>
    </row>
    <row r="14" spans="1:8" ht="24" customHeight="1" x14ac:dyDescent="0.25">
      <c r="A14" s="95" t="s">
        <v>434</v>
      </c>
      <c r="B14" s="96">
        <v>8166</v>
      </c>
      <c r="C14" s="96" t="s">
        <v>5</v>
      </c>
      <c r="D14" s="96" t="s">
        <v>5</v>
      </c>
      <c r="E14" s="96"/>
      <c r="F14" s="96" t="s">
        <v>5</v>
      </c>
      <c r="G14" s="96" t="s">
        <v>5</v>
      </c>
    </row>
    <row r="15" spans="1:8" x14ac:dyDescent="0.25">
      <c r="A15" s="12" t="s">
        <v>435</v>
      </c>
      <c r="B15" s="17" t="s">
        <v>5</v>
      </c>
      <c r="C15" s="17"/>
      <c r="D15" s="17"/>
      <c r="E15" s="17" t="s">
        <v>5</v>
      </c>
      <c r="F15" s="17"/>
      <c r="G15" s="17"/>
    </row>
    <row r="16" spans="1:8" x14ac:dyDescent="0.25">
      <c r="A16" s="12" t="s">
        <v>436</v>
      </c>
      <c r="B16" s="17">
        <v>485</v>
      </c>
      <c r="C16" s="17"/>
      <c r="D16" s="17"/>
      <c r="E16" s="17"/>
      <c r="F16" s="17"/>
      <c r="G16" s="17"/>
    </row>
    <row r="17" spans="1:7" x14ac:dyDescent="0.25">
      <c r="A17" s="12" t="s">
        <v>437</v>
      </c>
      <c r="B17" s="17"/>
      <c r="C17" s="17"/>
      <c r="D17" s="17"/>
      <c r="E17" s="17"/>
      <c r="F17" s="17"/>
      <c r="G17" s="17"/>
    </row>
    <row r="18" spans="1:7" x14ac:dyDescent="0.25">
      <c r="A18" s="12" t="s">
        <v>438</v>
      </c>
      <c r="B18" s="17">
        <v>-5000</v>
      </c>
      <c r="C18" s="17"/>
      <c r="D18" s="17"/>
      <c r="E18" s="17"/>
      <c r="F18" s="17"/>
      <c r="G18" s="17"/>
    </row>
    <row r="19" spans="1:7" x14ac:dyDescent="0.25">
      <c r="A19" s="12" t="s">
        <v>80</v>
      </c>
      <c r="B19" s="17">
        <v>3651</v>
      </c>
      <c r="C19" s="17">
        <v>839</v>
      </c>
      <c r="D19" s="17">
        <v>23</v>
      </c>
      <c r="E19" s="17"/>
      <c r="F19" s="17"/>
      <c r="G19" s="17"/>
    </row>
    <row r="20" spans="1:7" x14ac:dyDescent="0.25">
      <c r="A20" s="12" t="s">
        <v>439</v>
      </c>
      <c r="B20" s="17" t="s">
        <v>5</v>
      </c>
      <c r="C20" s="17"/>
      <c r="D20" s="17"/>
      <c r="E20" s="17" t="s">
        <v>5</v>
      </c>
      <c r="F20" s="17"/>
      <c r="G20" s="17"/>
    </row>
    <row r="21" spans="1:7" x14ac:dyDescent="0.25">
      <c r="A21" s="12" t="s">
        <v>440</v>
      </c>
      <c r="B21" s="17" t="s">
        <v>5</v>
      </c>
      <c r="C21" s="17"/>
      <c r="D21" s="17"/>
      <c r="E21" s="17" t="s">
        <v>5</v>
      </c>
      <c r="F21" s="17"/>
      <c r="G21" s="17"/>
    </row>
    <row r="22" spans="1:7" x14ac:dyDescent="0.25">
      <c r="A22" s="12" t="s">
        <v>441</v>
      </c>
      <c r="B22" s="17" t="s">
        <v>5</v>
      </c>
      <c r="C22" s="17"/>
      <c r="D22" s="17"/>
      <c r="E22" s="17" t="s">
        <v>5</v>
      </c>
      <c r="F22" s="17"/>
      <c r="G22" s="17"/>
    </row>
  </sheetData>
  <mergeCells count="26">
    <mergeCell ref="A8:D8"/>
    <mergeCell ref="E8:F8"/>
    <mergeCell ref="G8:H8"/>
    <mergeCell ref="A10:G10"/>
    <mergeCell ref="A11:A12"/>
    <mergeCell ref="B11:D11"/>
    <mergeCell ref="E11:G11"/>
    <mergeCell ref="A6:D6"/>
    <mergeCell ref="E6:F6"/>
    <mergeCell ref="G6:H6"/>
    <mergeCell ref="A7:D7"/>
    <mergeCell ref="E7:F7"/>
    <mergeCell ref="G7:H7"/>
    <mergeCell ref="A4:D4"/>
    <mergeCell ref="E4:F4"/>
    <mergeCell ref="G4:H4"/>
    <mergeCell ref="A5:D5"/>
    <mergeCell ref="E5:F5"/>
    <mergeCell ref="G5:H5"/>
    <mergeCell ref="A1:F1"/>
    <mergeCell ref="A2:D2"/>
    <mergeCell ref="E2:F2"/>
    <mergeCell ref="G2:H2"/>
    <mergeCell ref="A3:D3"/>
    <mergeCell ref="E3:F3"/>
    <mergeCell ref="G3:H3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7"/>
  <dimension ref="A1:I35"/>
  <sheetViews>
    <sheetView topLeftCell="A10" workbookViewId="0">
      <selection activeCell="A27" sqref="A27:C28"/>
    </sheetView>
  </sheetViews>
  <sheetFormatPr defaultRowHeight="15" x14ac:dyDescent="0.25"/>
  <sheetData>
    <row r="1" spans="1:9" ht="32.25" customHeight="1" x14ac:dyDescent="0.25">
      <c r="A1" s="140" t="s">
        <v>442</v>
      </c>
      <c r="B1" s="140"/>
      <c r="C1" s="140"/>
      <c r="D1" s="140"/>
      <c r="E1" s="140"/>
      <c r="F1" s="140"/>
      <c r="G1" s="140"/>
    </row>
    <row r="2" spans="1:9" ht="27" customHeight="1" x14ac:dyDescent="0.25">
      <c r="A2" s="127" t="s">
        <v>63</v>
      </c>
      <c r="B2" s="127"/>
      <c r="C2" s="127"/>
      <c r="D2" s="127" t="s">
        <v>64</v>
      </c>
      <c r="E2" s="127"/>
      <c r="F2" s="127"/>
      <c r="G2" s="128" t="s">
        <v>65</v>
      </c>
      <c r="H2" s="128"/>
      <c r="I2" s="128"/>
    </row>
    <row r="3" spans="1:9" x14ac:dyDescent="0.25">
      <c r="A3" s="135" t="s">
        <v>443</v>
      </c>
      <c r="B3" s="135"/>
      <c r="C3" s="135"/>
      <c r="D3" s="223"/>
      <c r="E3" s="223"/>
      <c r="F3" s="223"/>
      <c r="G3" s="223"/>
      <c r="H3" s="223"/>
      <c r="I3" s="223"/>
    </row>
    <row r="4" spans="1:9" x14ac:dyDescent="0.25">
      <c r="A4" s="203" t="s">
        <v>444</v>
      </c>
      <c r="B4" s="203"/>
      <c r="C4" s="203"/>
      <c r="D4" s="223"/>
      <c r="E4" s="223"/>
      <c r="F4" s="223"/>
      <c r="G4" s="223"/>
      <c r="H4" s="223"/>
      <c r="I4" s="223"/>
    </row>
    <row r="5" spans="1:9" x14ac:dyDescent="0.25">
      <c r="A5" s="135" t="s">
        <v>445</v>
      </c>
      <c r="B5" s="135"/>
      <c r="C5" s="135"/>
      <c r="D5" s="223"/>
      <c r="E5" s="223"/>
      <c r="F5" s="223"/>
      <c r="G5" s="223"/>
      <c r="H5" s="223"/>
      <c r="I5" s="223"/>
    </row>
    <row r="6" spans="1:9" x14ac:dyDescent="0.25">
      <c r="A6" s="135" t="s">
        <v>446</v>
      </c>
      <c r="B6" s="135"/>
      <c r="C6" s="135"/>
      <c r="D6" s="223"/>
      <c r="E6" s="223"/>
      <c r="F6" s="223"/>
      <c r="G6" s="223"/>
      <c r="H6" s="223"/>
      <c r="I6" s="223"/>
    </row>
    <row r="7" spans="1:9" x14ac:dyDescent="0.25">
      <c r="A7" s="135" t="s">
        <v>447</v>
      </c>
      <c r="B7" s="135"/>
      <c r="C7" s="135"/>
      <c r="D7" s="223"/>
      <c r="E7" s="223"/>
      <c r="F7" s="223"/>
      <c r="G7" s="223"/>
      <c r="H7" s="223"/>
      <c r="I7" s="223"/>
    </row>
    <row r="8" spans="1:9" x14ac:dyDescent="0.25">
      <c r="A8" s="135" t="s">
        <v>448</v>
      </c>
      <c r="B8" s="135"/>
      <c r="C8" s="135"/>
      <c r="D8" s="223"/>
      <c r="E8" s="223"/>
      <c r="F8" s="223"/>
      <c r="G8" s="223"/>
      <c r="H8" s="223"/>
      <c r="I8" s="223"/>
    </row>
    <row r="9" spans="1:9" x14ac:dyDescent="0.25">
      <c r="A9" s="135" t="s">
        <v>449</v>
      </c>
      <c r="B9" s="135"/>
      <c r="C9" s="135"/>
      <c r="D9" s="223"/>
      <c r="E9" s="223"/>
      <c r="F9" s="223"/>
      <c r="G9" s="223"/>
      <c r="H9" s="223"/>
      <c r="I9" s="223"/>
    </row>
    <row r="10" spans="1:9" x14ac:dyDescent="0.25">
      <c r="A10" s="135" t="s">
        <v>450</v>
      </c>
      <c r="B10" s="135"/>
      <c r="C10" s="135"/>
      <c r="D10" s="223"/>
      <c r="E10" s="223"/>
      <c r="F10" s="223"/>
      <c r="G10" s="223"/>
      <c r="H10" s="223"/>
      <c r="I10" s="223"/>
    </row>
    <row r="11" spans="1:9" x14ac:dyDescent="0.25">
      <c r="A11" s="135" t="s">
        <v>451</v>
      </c>
      <c r="B11" s="135"/>
      <c r="C11" s="135"/>
      <c r="D11" s="223"/>
      <c r="E11" s="223"/>
      <c r="F11" s="223"/>
      <c r="G11" s="223"/>
      <c r="H11" s="223"/>
      <c r="I11" s="223"/>
    </row>
    <row r="14" spans="1:9" ht="30" customHeight="1" x14ac:dyDescent="0.25">
      <c r="A14" s="140" t="s">
        <v>452</v>
      </c>
      <c r="B14" s="126"/>
      <c r="C14" s="126"/>
      <c r="D14" s="126"/>
      <c r="E14" s="126"/>
      <c r="F14" s="126"/>
      <c r="G14" s="126"/>
      <c r="H14" s="126"/>
    </row>
    <row r="15" spans="1:9" ht="27" customHeight="1" x14ac:dyDescent="0.25">
      <c r="A15" s="259" t="s">
        <v>70</v>
      </c>
      <c r="B15" s="259"/>
    </row>
    <row r="16" spans="1:9" x14ac:dyDescent="0.25">
      <c r="A16" s="260" t="s">
        <v>453</v>
      </c>
      <c r="B16" s="260"/>
      <c r="C16" s="260"/>
      <c r="D16" s="260" t="s">
        <v>64</v>
      </c>
      <c r="E16" s="260"/>
      <c r="F16" s="260"/>
      <c r="G16" s="260"/>
      <c r="H16" s="260"/>
      <c r="I16" s="260"/>
    </row>
    <row r="17" spans="1:9" ht="15.75" thickBot="1" x14ac:dyDescent="0.3">
      <c r="A17" s="261"/>
      <c r="B17" s="261"/>
      <c r="C17" s="261"/>
      <c r="D17" s="261" t="s">
        <v>454</v>
      </c>
      <c r="E17" s="261"/>
      <c r="F17" s="261"/>
      <c r="G17" s="261" t="s">
        <v>455</v>
      </c>
      <c r="H17" s="261"/>
      <c r="I17" s="261"/>
    </row>
    <row r="18" spans="1:9" x14ac:dyDescent="0.25">
      <c r="A18" s="243" t="s">
        <v>456</v>
      </c>
      <c r="B18" s="243"/>
      <c r="C18" s="243"/>
      <c r="D18" s="220"/>
      <c r="E18" s="220"/>
      <c r="F18" s="220"/>
      <c r="G18" s="220"/>
      <c r="H18" s="220"/>
      <c r="I18" s="220"/>
    </row>
    <row r="19" spans="1:9" x14ac:dyDescent="0.25">
      <c r="A19" s="244" t="s">
        <v>457</v>
      </c>
      <c r="B19" s="244"/>
      <c r="C19" s="244"/>
      <c r="D19" s="223"/>
      <c r="E19" s="223"/>
      <c r="F19" s="223"/>
      <c r="G19" s="223"/>
      <c r="H19" s="223"/>
      <c r="I19" s="223"/>
    </row>
    <row r="20" spans="1:9" ht="27" customHeight="1" x14ac:dyDescent="0.25">
      <c r="A20" s="244" t="s">
        <v>458</v>
      </c>
      <c r="B20" s="244"/>
      <c r="C20" s="244"/>
      <c r="D20" s="223"/>
      <c r="E20" s="223"/>
      <c r="F20" s="223"/>
      <c r="G20" s="223"/>
      <c r="H20" s="223"/>
      <c r="I20" s="223"/>
    </row>
    <row r="21" spans="1:9" x14ac:dyDescent="0.25">
      <c r="A21" s="244" t="s">
        <v>459</v>
      </c>
      <c r="B21" s="244"/>
      <c r="C21" s="244"/>
      <c r="D21" s="223"/>
      <c r="E21" s="223"/>
      <c r="F21" s="223"/>
      <c r="G21" s="223"/>
      <c r="H21" s="223"/>
      <c r="I21" s="223"/>
    </row>
    <row r="22" spans="1:9" x14ac:dyDescent="0.25">
      <c r="A22" s="244" t="s">
        <v>460</v>
      </c>
      <c r="B22" s="244"/>
      <c r="C22" s="244"/>
      <c r="D22" s="223"/>
      <c r="E22" s="223"/>
      <c r="F22" s="223"/>
      <c r="G22" s="223"/>
      <c r="H22" s="223"/>
      <c r="I22" s="223"/>
    </row>
    <row r="23" spans="1:9" x14ac:dyDescent="0.25">
      <c r="A23" s="244" t="s">
        <v>461</v>
      </c>
      <c r="B23" s="244"/>
      <c r="C23" s="244"/>
      <c r="D23" s="223"/>
      <c r="E23" s="223"/>
      <c r="F23" s="223"/>
      <c r="G23" s="223"/>
      <c r="H23" s="223"/>
      <c r="I23" s="223"/>
    </row>
    <row r="26" spans="1:9" x14ac:dyDescent="0.25">
      <c r="A26" s="259" t="s">
        <v>81</v>
      </c>
      <c r="B26" s="259"/>
    </row>
    <row r="27" spans="1:9" x14ac:dyDescent="0.25">
      <c r="A27" s="260" t="s">
        <v>453</v>
      </c>
      <c r="B27" s="260"/>
      <c r="C27" s="260"/>
      <c r="D27" s="260" t="s">
        <v>64</v>
      </c>
      <c r="E27" s="260"/>
      <c r="F27" s="260"/>
      <c r="G27" s="260"/>
      <c r="H27" s="260"/>
      <c r="I27" s="260"/>
    </row>
    <row r="28" spans="1:9" ht="15.75" thickBot="1" x14ac:dyDescent="0.3">
      <c r="A28" s="261"/>
      <c r="B28" s="261"/>
      <c r="C28" s="261"/>
      <c r="D28" s="261" t="s">
        <v>454</v>
      </c>
      <c r="E28" s="261"/>
      <c r="F28" s="261"/>
      <c r="G28" s="261" t="s">
        <v>455</v>
      </c>
      <c r="H28" s="261"/>
      <c r="I28" s="261"/>
    </row>
    <row r="29" spans="1:9" x14ac:dyDescent="0.25">
      <c r="A29" s="243" t="s">
        <v>456</v>
      </c>
      <c r="B29" s="243"/>
      <c r="C29" s="243"/>
      <c r="D29" s="220"/>
      <c r="E29" s="220"/>
      <c r="F29" s="220"/>
      <c r="G29" s="220"/>
      <c r="H29" s="220"/>
      <c r="I29" s="220"/>
    </row>
    <row r="30" spans="1:9" x14ac:dyDescent="0.25">
      <c r="A30" s="244" t="s">
        <v>457</v>
      </c>
      <c r="B30" s="244"/>
      <c r="C30" s="244"/>
      <c r="D30" s="223"/>
      <c r="E30" s="223"/>
      <c r="F30" s="223"/>
      <c r="G30" s="223"/>
      <c r="H30" s="223"/>
      <c r="I30" s="223"/>
    </row>
    <row r="31" spans="1:9" ht="25.5" customHeight="1" x14ac:dyDescent="0.25">
      <c r="A31" s="244" t="s">
        <v>458</v>
      </c>
      <c r="B31" s="244"/>
      <c r="C31" s="244"/>
      <c r="D31" s="223"/>
      <c r="E31" s="223"/>
      <c r="F31" s="223"/>
      <c r="G31" s="223"/>
      <c r="H31" s="223"/>
      <c r="I31" s="223"/>
    </row>
    <row r="32" spans="1:9" x14ac:dyDescent="0.25">
      <c r="A32" s="244" t="s">
        <v>459</v>
      </c>
      <c r="B32" s="244"/>
      <c r="C32" s="244"/>
      <c r="D32" s="223"/>
      <c r="E32" s="223"/>
      <c r="F32" s="223"/>
      <c r="G32" s="223"/>
      <c r="H32" s="223"/>
      <c r="I32" s="223"/>
    </row>
    <row r="33" spans="1:9" x14ac:dyDescent="0.25">
      <c r="A33" s="244" t="s">
        <v>460</v>
      </c>
      <c r="B33" s="244"/>
      <c r="C33" s="244"/>
      <c r="D33" s="223"/>
      <c r="E33" s="223"/>
      <c r="F33" s="223"/>
      <c r="G33" s="223"/>
      <c r="H33" s="223"/>
      <c r="I33" s="223"/>
    </row>
    <row r="34" spans="1:9" x14ac:dyDescent="0.25">
      <c r="A34" s="244" t="s">
        <v>461</v>
      </c>
      <c r="B34" s="244"/>
      <c r="C34" s="244"/>
      <c r="D34" s="223"/>
      <c r="E34" s="223"/>
      <c r="F34" s="223"/>
      <c r="G34" s="221"/>
      <c r="H34" s="262"/>
      <c r="I34" s="222"/>
    </row>
    <row r="35" spans="1:9" x14ac:dyDescent="0.25">
      <c r="A35" s="97"/>
      <c r="B35" s="97"/>
      <c r="C35" s="97"/>
    </row>
  </sheetData>
  <mergeCells count="78">
    <mergeCell ref="A34:C34"/>
    <mergeCell ref="D34:F34"/>
    <mergeCell ref="G34:I34"/>
    <mergeCell ref="A32:C32"/>
    <mergeCell ref="D32:F32"/>
    <mergeCell ref="G32:I32"/>
    <mergeCell ref="A33:C33"/>
    <mergeCell ref="D33:F33"/>
    <mergeCell ref="G33:I33"/>
    <mergeCell ref="A30:C30"/>
    <mergeCell ref="D30:F30"/>
    <mergeCell ref="G30:I30"/>
    <mergeCell ref="A31:C31"/>
    <mergeCell ref="D31:F31"/>
    <mergeCell ref="G31:I31"/>
    <mergeCell ref="A29:C29"/>
    <mergeCell ref="D29:F29"/>
    <mergeCell ref="G29:I29"/>
    <mergeCell ref="A22:C22"/>
    <mergeCell ref="D22:F22"/>
    <mergeCell ref="G22:I22"/>
    <mergeCell ref="A23:C23"/>
    <mergeCell ref="D23:F23"/>
    <mergeCell ref="G23:I23"/>
    <mergeCell ref="A26:B26"/>
    <mergeCell ref="A27:C28"/>
    <mergeCell ref="D27:I27"/>
    <mergeCell ref="D28:F28"/>
    <mergeCell ref="G28:I28"/>
    <mergeCell ref="A20:C20"/>
    <mergeCell ref="D20:F20"/>
    <mergeCell ref="G20:I20"/>
    <mergeCell ref="A21:C21"/>
    <mergeCell ref="D21:F21"/>
    <mergeCell ref="G21:I21"/>
    <mergeCell ref="A18:C18"/>
    <mergeCell ref="D18:F18"/>
    <mergeCell ref="G18:I18"/>
    <mergeCell ref="A19:C19"/>
    <mergeCell ref="D19:F19"/>
    <mergeCell ref="G19:I19"/>
    <mergeCell ref="A14:H14"/>
    <mergeCell ref="A15:B15"/>
    <mergeCell ref="A16:C17"/>
    <mergeCell ref="D16:I16"/>
    <mergeCell ref="D17:F17"/>
    <mergeCell ref="G17:I17"/>
    <mergeCell ref="A10:C10"/>
    <mergeCell ref="D10:F10"/>
    <mergeCell ref="G10:I10"/>
    <mergeCell ref="A11:C11"/>
    <mergeCell ref="D11:F11"/>
    <mergeCell ref="G11:I11"/>
    <mergeCell ref="A8:C8"/>
    <mergeCell ref="D8:F8"/>
    <mergeCell ref="G8:I8"/>
    <mergeCell ref="A9:C9"/>
    <mergeCell ref="D9:F9"/>
    <mergeCell ref="G9:I9"/>
    <mergeCell ref="A6:C6"/>
    <mergeCell ref="D6:F6"/>
    <mergeCell ref="G6:I6"/>
    <mergeCell ref="A7:C7"/>
    <mergeCell ref="D7:F7"/>
    <mergeCell ref="G7:I7"/>
    <mergeCell ref="A4:C4"/>
    <mergeCell ref="D4:F4"/>
    <mergeCell ref="G4:I4"/>
    <mergeCell ref="A5:C5"/>
    <mergeCell ref="D5:F5"/>
    <mergeCell ref="G5:I5"/>
    <mergeCell ref="A1:G1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8"/>
  <dimension ref="A1:H32"/>
  <sheetViews>
    <sheetView topLeftCell="A7" workbookViewId="0">
      <selection activeCell="A27" sqref="A27:A28"/>
    </sheetView>
  </sheetViews>
  <sheetFormatPr defaultRowHeight="15" x14ac:dyDescent="0.25"/>
  <cols>
    <col min="1" max="1" width="18.5703125" customWidth="1"/>
    <col min="2" max="2" width="12.140625" customWidth="1"/>
    <col min="3" max="3" width="10.42578125" customWidth="1"/>
    <col min="4" max="4" width="11" customWidth="1"/>
    <col min="5" max="5" width="8.140625" customWidth="1"/>
    <col min="6" max="6" width="10.42578125" customWidth="1"/>
    <col min="7" max="7" width="7.28515625" customWidth="1"/>
  </cols>
  <sheetData>
    <row r="1" spans="1:8" ht="29.25" customHeight="1" x14ac:dyDescent="0.25">
      <c r="A1" s="116" t="s">
        <v>462</v>
      </c>
      <c r="B1" s="141"/>
      <c r="C1" s="141"/>
      <c r="D1" s="141"/>
      <c r="E1" s="141"/>
      <c r="F1" s="141"/>
      <c r="G1" s="141"/>
    </row>
    <row r="2" spans="1:8" ht="30" customHeight="1" thickBot="1" x14ac:dyDescent="0.3">
      <c r="A2" s="117" t="s">
        <v>463</v>
      </c>
      <c r="B2" s="117"/>
      <c r="C2" s="117" t="s">
        <v>64</v>
      </c>
      <c r="D2" s="117"/>
      <c r="E2" s="117"/>
      <c r="F2" s="118" t="s">
        <v>65</v>
      </c>
      <c r="G2" s="118"/>
      <c r="H2" s="118"/>
    </row>
    <row r="3" spans="1:8" x14ac:dyDescent="0.25">
      <c r="A3" s="184" t="s">
        <v>464</v>
      </c>
      <c r="B3" s="184"/>
      <c r="C3" s="122"/>
      <c r="D3" s="122"/>
      <c r="E3" s="122"/>
      <c r="F3" s="122"/>
      <c r="G3" s="122"/>
      <c r="H3" s="122"/>
    </row>
    <row r="4" spans="1:8" x14ac:dyDescent="0.25">
      <c r="A4" s="203" t="s">
        <v>465</v>
      </c>
      <c r="B4" s="203"/>
      <c r="C4" s="124"/>
      <c r="D4" s="124"/>
      <c r="E4" s="124"/>
      <c r="F4" s="124"/>
      <c r="G4" s="124"/>
      <c r="H4" s="124"/>
    </row>
    <row r="5" spans="1:8" x14ac:dyDescent="0.25">
      <c r="A5" s="203" t="s">
        <v>466</v>
      </c>
      <c r="B5" s="203"/>
      <c r="C5" s="124"/>
      <c r="D5" s="124"/>
      <c r="E5" s="124"/>
      <c r="F5" s="124"/>
      <c r="G5" s="124"/>
      <c r="H5" s="124"/>
    </row>
    <row r="6" spans="1:8" x14ac:dyDescent="0.25">
      <c r="A6" s="203" t="s">
        <v>467</v>
      </c>
      <c r="B6" s="203"/>
      <c r="C6" s="124"/>
      <c r="D6" s="124"/>
      <c r="E6" s="124"/>
      <c r="F6" s="124"/>
      <c r="G6" s="124"/>
      <c r="H6" s="124"/>
    </row>
    <row r="7" spans="1:8" ht="28.5" customHeight="1" x14ac:dyDescent="0.25">
      <c r="A7" s="152" t="s">
        <v>468</v>
      </c>
      <c r="B7" s="154"/>
      <c r="C7" s="124"/>
      <c r="D7" s="124"/>
      <c r="E7" s="124"/>
      <c r="F7" s="124"/>
      <c r="G7" s="124"/>
      <c r="H7" s="124"/>
    </row>
    <row r="8" spans="1:8" x14ac:dyDescent="0.25">
      <c r="A8" s="203" t="s">
        <v>469</v>
      </c>
      <c r="B8" s="203"/>
      <c r="C8" s="124"/>
      <c r="D8" s="124"/>
      <c r="E8" s="124"/>
      <c r="F8" s="124"/>
      <c r="G8" s="124"/>
      <c r="H8" s="124"/>
    </row>
    <row r="9" spans="1:8" x14ac:dyDescent="0.25">
      <c r="A9" s="203" t="s">
        <v>470</v>
      </c>
      <c r="B9" s="203"/>
      <c r="C9" s="124"/>
      <c r="D9" s="124"/>
      <c r="E9" s="124"/>
      <c r="F9" s="124"/>
      <c r="G9" s="124"/>
      <c r="H9" s="124"/>
    </row>
    <row r="10" spans="1:8" x14ac:dyDescent="0.25">
      <c r="A10" s="203" t="s">
        <v>471</v>
      </c>
      <c r="B10" s="203"/>
      <c r="C10" s="124"/>
      <c r="D10" s="124"/>
      <c r="E10" s="124"/>
      <c r="F10" s="124"/>
      <c r="G10" s="124"/>
      <c r="H10" s="124"/>
    </row>
    <row r="11" spans="1:8" x14ac:dyDescent="0.25">
      <c r="F11" s="206"/>
      <c r="G11" s="206"/>
      <c r="H11" s="206"/>
    </row>
    <row r="13" spans="1:8" ht="35.25" customHeight="1" x14ac:dyDescent="0.25">
      <c r="A13" s="213" t="s">
        <v>472</v>
      </c>
      <c r="B13" s="263"/>
      <c r="C13" s="263"/>
      <c r="D13" s="263"/>
      <c r="E13" s="263"/>
      <c r="F13" s="263"/>
      <c r="G13" s="263"/>
    </row>
    <row r="14" spans="1:8" ht="35.25" customHeight="1" x14ac:dyDescent="0.25">
      <c r="A14" s="249" t="s">
        <v>473</v>
      </c>
      <c r="B14" s="197" t="s">
        <v>474</v>
      </c>
      <c r="C14" s="204"/>
      <c r="D14" s="198"/>
      <c r="E14" s="197" t="s">
        <v>475</v>
      </c>
      <c r="F14" s="204"/>
      <c r="G14" s="198"/>
    </row>
    <row r="15" spans="1:8" ht="21.75" customHeight="1" x14ac:dyDescent="0.25">
      <c r="A15" s="250"/>
      <c r="B15" s="127" t="s">
        <v>77</v>
      </c>
      <c r="C15" s="127"/>
      <c r="D15" s="127"/>
      <c r="E15" s="127" t="s">
        <v>45</v>
      </c>
      <c r="F15" s="127"/>
      <c r="G15" s="127"/>
    </row>
    <row r="16" spans="1:8" ht="21.75" customHeight="1" x14ac:dyDescent="0.25">
      <c r="A16" s="250"/>
      <c r="B16" s="9" t="s">
        <v>476</v>
      </c>
      <c r="C16" s="9" t="s">
        <v>477</v>
      </c>
      <c r="D16" s="9" t="s">
        <v>478</v>
      </c>
      <c r="E16" s="9" t="s">
        <v>476</v>
      </c>
      <c r="F16" s="9" t="s">
        <v>477</v>
      </c>
      <c r="G16" s="9" t="s">
        <v>478</v>
      </c>
    </row>
    <row r="17" spans="1:7" ht="21.75" customHeight="1" x14ac:dyDescent="0.25">
      <c r="A17" s="251"/>
      <c r="B17" s="149" t="s">
        <v>479</v>
      </c>
      <c r="C17" s="149"/>
      <c r="D17" s="149"/>
      <c r="E17" s="149" t="s">
        <v>479</v>
      </c>
      <c r="F17" s="149"/>
      <c r="G17" s="149"/>
    </row>
    <row r="18" spans="1:7" ht="27" customHeight="1" thickBot="1" x14ac:dyDescent="0.3">
      <c r="A18" s="14" t="s">
        <v>32</v>
      </c>
      <c r="B18" s="264" t="s">
        <v>480</v>
      </c>
      <c r="C18" s="265"/>
      <c r="D18" s="266"/>
      <c r="E18" s="264" t="s">
        <v>480</v>
      </c>
      <c r="F18" s="265"/>
      <c r="G18" s="266"/>
    </row>
    <row r="19" spans="1:7" x14ac:dyDescent="0.25">
      <c r="A19" s="122" t="s">
        <v>481</v>
      </c>
      <c r="B19" s="11"/>
      <c r="C19" s="11"/>
      <c r="D19" s="11"/>
      <c r="E19" s="11"/>
      <c r="F19" s="11"/>
      <c r="G19" s="11"/>
    </row>
    <row r="20" spans="1:7" x14ac:dyDescent="0.25">
      <c r="A20" s="124"/>
      <c r="B20" s="12"/>
      <c r="C20" s="12"/>
      <c r="D20" s="12"/>
      <c r="E20" s="12"/>
      <c r="F20" s="12"/>
      <c r="G20" s="12"/>
    </row>
    <row r="21" spans="1:7" x14ac:dyDescent="0.25">
      <c r="A21" s="124" t="s">
        <v>482</v>
      </c>
      <c r="B21" s="12"/>
      <c r="C21" s="12"/>
      <c r="D21" s="12"/>
      <c r="E21" s="12"/>
      <c r="F21" s="12"/>
      <c r="G21" s="12"/>
    </row>
    <row r="22" spans="1:7" x14ac:dyDescent="0.25">
      <c r="A22" s="124"/>
      <c r="B22" s="12"/>
      <c r="C22" s="12"/>
      <c r="D22" s="12"/>
      <c r="E22" s="12"/>
      <c r="F22" s="12"/>
      <c r="G22" s="12"/>
    </row>
    <row r="23" spans="1:7" x14ac:dyDescent="0.25">
      <c r="A23" s="124" t="s">
        <v>483</v>
      </c>
      <c r="B23" s="12"/>
      <c r="C23" s="12"/>
      <c r="D23" s="12"/>
      <c r="E23" s="12"/>
      <c r="F23" s="12"/>
      <c r="G23" s="12"/>
    </row>
    <row r="24" spans="1:7" x14ac:dyDescent="0.25">
      <c r="A24" s="124"/>
      <c r="B24" s="12"/>
      <c r="C24" s="12"/>
      <c r="D24" s="12"/>
      <c r="E24" s="12"/>
      <c r="F24" s="12"/>
      <c r="G24" s="12"/>
    </row>
    <row r="25" spans="1:7" x14ac:dyDescent="0.25">
      <c r="A25" s="124" t="s">
        <v>484</v>
      </c>
      <c r="B25" s="12"/>
      <c r="C25" s="12"/>
      <c r="D25" s="12"/>
      <c r="E25" s="12"/>
      <c r="F25" s="12"/>
      <c r="G25" s="12"/>
    </row>
    <row r="26" spans="1:7" x14ac:dyDescent="0.25">
      <c r="A26" s="124"/>
      <c r="B26" s="12"/>
      <c r="C26" s="12"/>
      <c r="D26" s="12"/>
      <c r="E26" s="12"/>
      <c r="F26" s="12"/>
      <c r="G26" s="12"/>
    </row>
    <row r="27" spans="1:7" x14ac:dyDescent="0.25">
      <c r="A27" s="124" t="s">
        <v>485</v>
      </c>
      <c r="B27" s="12"/>
      <c r="C27" s="12"/>
      <c r="D27" s="12"/>
      <c r="E27" s="12"/>
      <c r="F27" s="12"/>
      <c r="G27" s="12"/>
    </row>
    <row r="28" spans="1:7" x14ac:dyDescent="0.25">
      <c r="A28" s="124"/>
      <c r="B28" s="12"/>
      <c r="C28" s="12"/>
      <c r="D28" s="12"/>
      <c r="E28" s="12"/>
      <c r="F28" s="12"/>
      <c r="G28" s="12"/>
    </row>
    <row r="29" spans="1:7" x14ac:dyDescent="0.25">
      <c r="A29" s="124" t="s">
        <v>486</v>
      </c>
      <c r="B29" s="12"/>
      <c r="C29" s="12"/>
      <c r="D29" s="12"/>
      <c r="E29" s="12"/>
      <c r="F29" s="12"/>
      <c r="G29" s="12"/>
    </row>
    <row r="30" spans="1:7" x14ac:dyDescent="0.25">
      <c r="A30" s="124"/>
      <c r="B30" s="12"/>
      <c r="C30" s="12"/>
      <c r="D30" s="12"/>
      <c r="E30" s="12"/>
      <c r="F30" s="12"/>
      <c r="G30" s="12"/>
    </row>
    <row r="31" spans="1:7" x14ac:dyDescent="0.25">
      <c r="A31" s="124" t="s">
        <v>287</v>
      </c>
      <c r="B31" s="12"/>
      <c r="C31" s="12"/>
      <c r="D31" s="12"/>
      <c r="E31" s="12"/>
      <c r="F31" s="12"/>
      <c r="G31" s="12"/>
    </row>
    <row r="32" spans="1:7" x14ac:dyDescent="0.25">
      <c r="A32" s="124"/>
      <c r="B32" s="12"/>
      <c r="C32" s="12"/>
      <c r="D32" s="12"/>
      <c r="E32" s="12"/>
      <c r="F32" s="12"/>
      <c r="G32" s="12"/>
    </row>
  </sheetData>
  <mergeCells count="46">
    <mergeCell ref="A23:A24"/>
    <mergeCell ref="A25:A26"/>
    <mergeCell ref="A27:A28"/>
    <mergeCell ref="A29:A30"/>
    <mergeCell ref="A31:A32"/>
    <mergeCell ref="A21:A22"/>
    <mergeCell ref="A10:B10"/>
    <mergeCell ref="C10:E10"/>
    <mergeCell ref="F10:H10"/>
    <mergeCell ref="F11:H11"/>
    <mergeCell ref="A13:G13"/>
    <mergeCell ref="A14:A17"/>
    <mergeCell ref="B14:D14"/>
    <mergeCell ref="E14:G14"/>
    <mergeCell ref="B15:D15"/>
    <mergeCell ref="E15:G15"/>
    <mergeCell ref="B17:D17"/>
    <mergeCell ref="E17:G17"/>
    <mergeCell ref="B18:D18"/>
    <mergeCell ref="E18:G18"/>
    <mergeCell ref="A19:A20"/>
    <mergeCell ref="A8:B8"/>
    <mergeCell ref="C8:E8"/>
    <mergeCell ref="F8:H8"/>
    <mergeCell ref="A9:B9"/>
    <mergeCell ref="C9:E9"/>
    <mergeCell ref="F9:H9"/>
    <mergeCell ref="A6:B6"/>
    <mergeCell ref="C6:E6"/>
    <mergeCell ref="F6:H6"/>
    <mergeCell ref="A7:B7"/>
    <mergeCell ref="C7:E7"/>
    <mergeCell ref="F7:H7"/>
    <mergeCell ref="A4:B4"/>
    <mergeCell ref="C4:E4"/>
    <mergeCell ref="F4:H4"/>
    <mergeCell ref="A5:B5"/>
    <mergeCell ref="C5:E5"/>
    <mergeCell ref="F5:H5"/>
    <mergeCell ref="A1:G1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9"/>
  <dimension ref="A1:J30"/>
  <sheetViews>
    <sheetView workbookViewId="0">
      <selection activeCell="A27" sqref="A27"/>
    </sheetView>
  </sheetViews>
  <sheetFormatPr defaultRowHeight="15" x14ac:dyDescent="0.25"/>
  <cols>
    <col min="1" max="1" width="27" customWidth="1"/>
    <col min="2" max="2" width="14.42578125" customWidth="1"/>
    <col min="3" max="3" width="20" customWidth="1"/>
    <col min="4" max="4" width="18.42578125" customWidth="1"/>
    <col min="5" max="5" width="0.140625" customWidth="1"/>
  </cols>
  <sheetData>
    <row r="1" spans="1:10" ht="34.5" customHeight="1" x14ac:dyDescent="0.25">
      <c r="A1" s="125" t="s">
        <v>487</v>
      </c>
      <c r="B1" s="125"/>
      <c r="C1" s="125"/>
      <c r="D1" s="125"/>
      <c r="E1" s="125"/>
      <c r="F1" s="98"/>
      <c r="G1" s="98"/>
      <c r="H1" s="98"/>
      <c r="I1" s="98"/>
      <c r="J1" s="98"/>
    </row>
    <row r="2" spans="1:10" ht="24.75" customHeight="1" x14ac:dyDescent="0.25">
      <c r="A2" s="141" t="s">
        <v>70</v>
      </c>
      <c r="B2" s="141"/>
    </row>
    <row r="3" spans="1:10" ht="21" customHeight="1" x14ac:dyDescent="0.25">
      <c r="A3" s="147" t="s">
        <v>488</v>
      </c>
      <c r="B3" s="147" t="s">
        <v>489</v>
      </c>
      <c r="C3" s="128" t="s">
        <v>490</v>
      </c>
      <c r="D3" s="128"/>
    </row>
    <row r="4" spans="1:10" ht="43.5" customHeight="1" x14ac:dyDescent="0.25">
      <c r="A4" s="166"/>
      <c r="B4" s="166"/>
      <c r="C4" s="19" t="s">
        <v>64</v>
      </c>
      <c r="D4" s="19" t="s">
        <v>65</v>
      </c>
    </row>
    <row r="5" spans="1:10" ht="15.75" thickBot="1" x14ac:dyDescent="0.3">
      <c r="A5" s="99" t="s">
        <v>32</v>
      </c>
      <c r="B5" s="99" t="s">
        <v>77</v>
      </c>
      <c r="C5" s="99" t="s">
        <v>45</v>
      </c>
      <c r="D5" s="99" t="s">
        <v>29</v>
      </c>
    </row>
    <row r="6" spans="1:10" x14ac:dyDescent="0.25">
      <c r="A6" s="67"/>
      <c r="B6" s="67"/>
      <c r="C6" s="67"/>
      <c r="D6" s="67"/>
    </row>
    <row r="7" spans="1:10" x14ac:dyDescent="0.25">
      <c r="A7" s="2"/>
      <c r="B7" s="2"/>
      <c r="C7" s="2"/>
      <c r="D7" s="2"/>
    </row>
    <row r="8" spans="1:10" x14ac:dyDescent="0.25">
      <c r="A8" s="2"/>
      <c r="B8" s="2"/>
      <c r="C8" s="2"/>
      <c r="D8" s="2"/>
    </row>
    <row r="9" spans="1:10" x14ac:dyDescent="0.25">
      <c r="A9" s="2"/>
      <c r="B9" s="2"/>
      <c r="C9" s="2"/>
      <c r="D9" s="2"/>
    </row>
    <row r="10" spans="1:10" x14ac:dyDescent="0.25">
      <c r="A10" s="2"/>
      <c r="B10" s="2"/>
      <c r="C10" s="2"/>
      <c r="D10" s="2"/>
    </row>
    <row r="11" spans="1:10" x14ac:dyDescent="0.25">
      <c r="A11" s="2"/>
      <c r="B11" s="2"/>
      <c r="C11" s="2"/>
      <c r="D11" s="2"/>
    </row>
    <row r="12" spans="1:10" x14ac:dyDescent="0.25">
      <c r="A12" s="2"/>
      <c r="B12" s="2"/>
      <c r="C12" s="2"/>
      <c r="D12" s="2"/>
    </row>
    <row r="13" spans="1:10" x14ac:dyDescent="0.25">
      <c r="A13" s="2"/>
      <c r="B13" s="2"/>
      <c r="C13" s="2"/>
      <c r="D13" s="2"/>
    </row>
    <row r="14" spans="1:10" x14ac:dyDescent="0.25">
      <c r="A14" s="2"/>
      <c r="B14" s="2"/>
      <c r="C14" s="2"/>
      <c r="D14" s="2"/>
    </row>
    <row r="15" spans="1:10" x14ac:dyDescent="0.25">
      <c r="A15" s="2"/>
      <c r="B15" s="2"/>
      <c r="C15" s="2"/>
      <c r="D15" s="2"/>
    </row>
    <row r="18" spans="1:4" ht="30" customHeight="1" x14ac:dyDescent="0.25">
      <c r="A18" s="57" t="s">
        <v>491</v>
      </c>
    </row>
    <row r="19" spans="1:4" x14ac:dyDescent="0.25">
      <c r="A19" s="147" t="s">
        <v>492</v>
      </c>
      <c r="B19" s="249" t="s">
        <v>489</v>
      </c>
      <c r="C19" s="127" t="s">
        <v>490</v>
      </c>
      <c r="D19" s="127"/>
    </row>
    <row r="20" spans="1:4" ht="44.25" customHeight="1" x14ac:dyDescent="0.25">
      <c r="A20" s="166"/>
      <c r="B20" s="251"/>
      <c r="C20" s="9" t="s">
        <v>64</v>
      </c>
      <c r="D20" s="19" t="s">
        <v>65</v>
      </c>
    </row>
    <row r="21" spans="1:4" ht="15.75" thickBot="1" x14ac:dyDescent="0.3">
      <c r="A21" s="14" t="s">
        <v>32</v>
      </c>
      <c r="B21" s="14" t="s">
        <v>77</v>
      </c>
      <c r="C21" s="14" t="s">
        <v>45</v>
      </c>
      <c r="D21" s="14" t="s">
        <v>29</v>
      </c>
    </row>
    <row r="22" spans="1:4" x14ac:dyDescent="0.25">
      <c r="A22" s="100"/>
      <c r="B22" s="100"/>
      <c r="C22" s="100"/>
      <c r="D22" s="100"/>
    </row>
    <row r="23" spans="1:4" x14ac:dyDescent="0.25">
      <c r="A23" s="92"/>
      <c r="B23" s="92"/>
      <c r="C23" s="92"/>
      <c r="D23" s="92"/>
    </row>
    <row r="24" spans="1:4" x14ac:dyDescent="0.25">
      <c r="A24" s="92"/>
      <c r="B24" s="92"/>
      <c r="C24" s="92"/>
      <c r="D24" s="92"/>
    </row>
    <row r="25" spans="1:4" x14ac:dyDescent="0.25">
      <c r="A25" s="92"/>
      <c r="B25" s="92"/>
      <c r="C25" s="92"/>
      <c r="D25" s="92"/>
    </row>
    <row r="26" spans="1:4" x14ac:dyDescent="0.25">
      <c r="A26" s="92"/>
      <c r="B26" s="92"/>
      <c r="C26" s="92"/>
      <c r="D26" s="92"/>
    </row>
    <row r="27" spans="1:4" x14ac:dyDescent="0.25">
      <c r="A27" s="92"/>
      <c r="B27" s="92"/>
      <c r="C27" s="92"/>
      <c r="D27" s="92"/>
    </row>
    <row r="28" spans="1:4" x14ac:dyDescent="0.25">
      <c r="A28" s="92"/>
      <c r="B28" s="92"/>
      <c r="C28" s="92"/>
      <c r="D28" s="92"/>
    </row>
    <row r="29" spans="1:4" x14ac:dyDescent="0.25">
      <c r="A29" s="92"/>
      <c r="B29" s="92"/>
      <c r="C29" s="92"/>
      <c r="D29" s="92"/>
    </row>
    <row r="30" spans="1:4" x14ac:dyDescent="0.25">
      <c r="A30" s="92"/>
      <c r="B30" s="92"/>
      <c r="C30" s="92"/>
      <c r="D30" s="92"/>
    </row>
  </sheetData>
  <mergeCells count="8">
    <mergeCell ref="A19:A20"/>
    <mergeCell ref="B19:B20"/>
    <mergeCell ref="C19:D19"/>
    <mergeCell ref="A1:E1"/>
    <mergeCell ref="A2:B2"/>
    <mergeCell ref="A3:A4"/>
    <mergeCell ref="B3:B4"/>
    <mergeCell ref="C3:D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A1:I25"/>
  <sheetViews>
    <sheetView workbookViewId="0">
      <selection activeCell="A27" sqref="A27"/>
    </sheetView>
  </sheetViews>
  <sheetFormatPr defaultRowHeight="15" x14ac:dyDescent="0.25"/>
  <cols>
    <col min="1" max="1" width="14.140625" customWidth="1"/>
    <col min="2" max="2" width="9.5703125" customWidth="1"/>
    <col min="4" max="4" width="9.5703125" customWidth="1"/>
    <col min="7" max="7" width="8.42578125" customWidth="1"/>
  </cols>
  <sheetData>
    <row r="1" spans="1:9" ht="28.5" customHeight="1" x14ac:dyDescent="0.25">
      <c r="A1" s="140" t="s">
        <v>85</v>
      </c>
      <c r="B1" s="140"/>
      <c r="C1" s="140"/>
      <c r="D1" s="140"/>
      <c r="E1" s="140"/>
      <c r="F1" s="140"/>
      <c r="G1" s="140"/>
      <c r="H1" s="140"/>
      <c r="I1" s="140"/>
    </row>
    <row r="2" spans="1:9" ht="29.25" customHeight="1" x14ac:dyDescent="0.25">
      <c r="A2" s="141" t="s">
        <v>86</v>
      </c>
      <c r="B2" s="141"/>
    </row>
    <row r="3" spans="1:9" x14ac:dyDescent="0.25">
      <c r="A3" s="128" t="s">
        <v>87</v>
      </c>
      <c r="B3" s="142" t="s">
        <v>64</v>
      </c>
      <c r="C3" s="124"/>
      <c r="D3" s="124"/>
      <c r="E3" s="124"/>
      <c r="F3" s="124"/>
      <c r="G3" s="124"/>
      <c r="H3" s="124"/>
      <c r="I3" s="124"/>
    </row>
    <row r="4" spans="1:9" ht="34.5" x14ac:dyDescent="0.25">
      <c r="A4" s="128"/>
      <c r="B4" s="18" t="s">
        <v>88</v>
      </c>
      <c r="C4" s="19" t="s">
        <v>89</v>
      </c>
      <c r="D4" s="19" t="s">
        <v>90</v>
      </c>
      <c r="E4" s="19" t="s">
        <v>91</v>
      </c>
      <c r="F4" s="19" t="s">
        <v>92</v>
      </c>
      <c r="G4" s="19" t="s">
        <v>93</v>
      </c>
      <c r="H4" s="19" t="s">
        <v>94</v>
      </c>
      <c r="I4" s="19" t="s">
        <v>80</v>
      </c>
    </row>
    <row r="5" spans="1:9" ht="15.75" thickBot="1" x14ac:dyDescent="0.3">
      <c r="A5" s="10" t="s">
        <v>32</v>
      </c>
      <c r="B5" s="10" t="s">
        <v>77</v>
      </c>
      <c r="C5" s="10" t="s">
        <v>45</v>
      </c>
      <c r="D5" s="10" t="s">
        <v>29</v>
      </c>
      <c r="E5" s="10" t="s">
        <v>27</v>
      </c>
      <c r="F5" s="10" t="s">
        <v>84</v>
      </c>
      <c r="G5" s="10" t="s">
        <v>95</v>
      </c>
      <c r="H5" s="10" t="s">
        <v>96</v>
      </c>
      <c r="I5" s="10" t="s">
        <v>97</v>
      </c>
    </row>
    <row r="6" spans="1:9" x14ac:dyDescent="0.25">
      <c r="A6" s="11" t="s">
        <v>98</v>
      </c>
      <c r="B6" s="20"/>
      <c r="C6" s="20"/>
      <c r="D6" s="20"/>
      <c r="E6" s="20"/>
      <c r="F6" s="20"/>
      <c r="G6" s="20"/>
      <c r="H6" s="20"/>
      <c r="I6" s="20"/>
    </row>
    <row r="7" spans="1:9" ht="22.5" x14ac:dyDescent="0.25">
      <c r="A7" s="21" t="s">
        <v>99</v>
      </c>
      <c r="B7" s="22"/>
      <c r="C7" s="22"/>
      <c r="D7" s="22"/>
      <c r="E7" s="22"/>
      <c r="F7" s="22"/>
      <c r="G7" s="22"/>
      <c r="H7" s="22"/>
      <c r="I7" s="22">
        <f>SUM(B7:H7)</f>
        <v>0</v>
      </c>
    </row>
    <row r="8" spans="1:9" x14ac:dyDescent="0.25">
      <c r="A8" s="12" t="s">
        <v>100</v>
      </c>
      <c r="B8" s="23"/>
      <c r="C8" s="23"/>
      <c r="D8" s="23"/>
      <c r="E8" s="23"/>
      <c r="F8" s="23"/>
      <c r="G8" s="23"/>
      <c r="H8" s="23"/>
      <c r="I8" s="22">
        <f>SUM(B8:H8)</f>
        <v>0</v>
      </c>
    </row>
    <row r="9" spans="1:9" x14ac:dyDescent="0.25">
      <c r="A9" s="12" t="s">
        <v>101</v>
      </c>
      <c r="B9" s="23"/>
      <c r="C9" s="23"/>
      <c r="D9" s="23"/>
      <c r="E9" s="23"/>
      <c r="F9" s="23"/>
      <c r="G9" s="23"/>
      <c r="H9" s="23"/>
      <c r="I9" s="22">
        <f>SUM(B9:H9)</f>
        <v>0</v>
      </c>
    </row>
    <row r="10" spans="1:9" x14ac:dyDescent="0.25">
      <c r="A10" s="12" t="s">
        <v>102</v>
      </c>
      <c r="B10" s="23"/>
      <c r="C10" s="23"/>
      <c r="D10" s="23"/>
      <c r="E10" s="23"/>
      <c r="F10" s="23"/>
      <c r="G10" s="23"/>
      <c r="H10" s="23"/>
      <c r="I10" s="22">
        <f>SUM(B10:H10)</f>
        <v>0</v>
      </c>
    </row>
    <row r="11" spans="1:9" ht="22.5" x14ac:dyDescent="0.25">
      <c r="A11" s="21" t="s">
        <v>103</v>
      </c>
      <c r="B11" s="23"/>
      <c r="C11" s="23"/>
      <c r="D11" s="23"/>
      <c r="E11" s="23"/>
      <c r="F11" s="23"/>
      <c r="G11" s="23"/>
      <c r="H11" s="23"/>
      <c r="I11" s="22">
        <f>SUM(B11:H11)</f>
        <v>0</v>
      </c>
    </row>
    <row r="12" spans="1:9" x14ac:dyDescent="0.25">
      <c r="A12" s="12" t="s">
        <v>104</v>
      </c>
      <c r="B12" s="24"/>
      <c r="C12" s="24"/>
      <c r="D12" s="24"/>
      <c r="E12" s="24"/>
      <c r="F12" s="24"/>
      <c r="G12" s="24"/>
      <c r="H12" s="24"/>
      <c r="I12" s="24"/>
    </row>
    <row r="13" spans="1:9" ht="22.5" x14ac:dyDescent="0.25">
      <c r="A13" s="21" t="s">
        <v>99</v>
      </c>
      <c r="B13" s="22"/>
      <c r="C13" s="22"/>
      <c r="D13" s="22"/>
      <c r="E13" s="22"/>
      <c r="F13" s="22"/>
      <c r="G13" s="22"/>
      <c r="H13" s="22"/>
      <c r="I13" s="22">
        <f>SUM(B13:H13)</f>
        <v>0</v>
      </c>
    </row>
    <row r="14" spans="1:9" x14ac:dyDescent="0.25">
      <c r="A14" s="12" t="s">
        <v>100</v>
      </c>
      <c r="B14" s="23"/>
      <c r="C14" s="23"/>
      <c r="D14" s="23"/>
      <c r="E14" s="23"/>
      <c r="F14" s="23"/>
      <c r="G14" s="23"/>
      <c r="H14" s="23"/>
      <c r="I14" s="22">
        <f>SUM(B14:H14)</f>
        <v>0</v>
      </c>
    </row>
    <row r="15" spans="1:9" x14ac:dyDescent="0.25">
      <c r="A15" s="12" t="s">
        <v>101</v>
      </c>
      <c r="B15" s="23"/>
      <c r="C15" s="23"/>
      <c r="D15" s="23"/>
      <c r="E15" s="23"/>
      <c r="F15" s="23"/>
      <c r="G15" s="23"/>
      <c r="H15" s="23"/>
      <c r="I15" s="22">
        <f>SUM(B15:H15)</f>
        <v>0</v>
      </c>
    </row>
    <row r="16" spans="1:9" ht="22.5" x14ac:dyDescent="0.25">
      <c r="A16" s="21" t="s">
        <v>103</v>
      </c>
      <c r="B16" s="22"/>
      <c r="C16" s="22"/>
      <c r="D16" s="22"/>
      <c r="E16" s="22"/>
      <c r="F16" s="22"/>
      <c r="G16" s="22"/>
      <c r="H16" s="22"/>
      <c r="I16" s="22">
        <f>SUM(B16:H16)</f>
        <v>0</v>
      </c>
    </row>
    <row r="17" spans="1:9" x14ac:dyDescent="0.25">
      <c r="A17" s="12" t="s">
        <v>105</v>
      </c>
      <c r="B17" s="24"/>
      <c r="C17" s="24"/>
      <c r="D17" s="24"/>
      <c r="E17" s="24"/>
      <c r="F17" s="24"/>
      <c r="G17" s="24"/>
      <c r="H17" s="24"/>
      <c r="I17" s="24"/>
    </row>
    <row r="18" spans="1:9" ht="22.5" x14ac:dyDescent="0.25">
      <c r="A18" s="21" t="s">
        <v>99</v>
      </c>
      <c r="B18" s="22"/>
      <c r="C18" s="22"/>
      <c r="D18" s="22"/>
      <c r="E18" s="22"/>
      <c r="F18" s="22">
        <v>0</v>
      </c>
      <c r="G18" s="22"/>
      <c r="H18" s="22"/>
      <c r="I18" s="22"/>
    </row>
    <row r="19" spans="1:9" x14ac:dyDescent="0.25">
      <c r="A19" s="12" t="s">
        <v>100</v>
      </c>
      <c r="B19" s="23"/>
      <c r="C19" s="23"/>
      <c r="D19" s="23"/>
      <c r="E19" s="23"/>
      <c r="F19" s="23"/>
      <c r="G19" s="23"/>
      <c r="H19" s="23"/>
      <c r="I19" s="23"/>
    </row>
    <row r="20" spans="1:9" x14ac:dyDescent="0.25">
      <c r="A20" s="12" t="s">
        <v>101</v>
      </c>
      <c r="B20" s="23"/>
      <c r="C20" s="23"/>
      <c r="D20" s="23"/>
      <c r="E20" s="23"/>
      <c r="F20" s="23"/>
      <c r="G20" s="23"/>
      <c r="H20" s="23"/>
      <c r="I20" s="23"/>
    </row>
    <row r="21" spans="1:9" ht="22.5" x14ac:dyDescent="0.25">
      <c r="A21" s="21" t="s">
        <v>103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12" t="s">
        <v>106</v>
      </c>
      <c r="B22" s="24"/>
      <c r="C22" s="24"/>
      <c r="D22" s="24"/>
      <c r="E22" s="24"/>
      <c r="F22" s="24"/>
      <c r="G22" s="24"/>
      <c r="H22" s="24"/>
      <c r="I22" s="24"/>
    </row>
    <row r="23" spans="1:9" ht="22.5" x14ac:dyDescent="0.25">
      <c r="A23" s="21" t="s">
        <v>99</v>
      </c>
      <c r="B23" s="22"/>
      <c r="C23" s="22"/>
      <c r="D23" s="22"/>
      <c r="E23" s="22"/>
      <c r="F23" s="22"/>
      <c r="G23" s="22"/>
      <c r="H23" s="22"/>
      <c r="I23" s="22"/>
    </row>
    <row r="24" spans="1:9" ht="22.5" x14ac:dyDescent="0.25">
      <c r="A24" s="21" t="s">
        <v>103</v>
      </c>
      <c r="B24" s="22">
        <f>-B7+B11-B13+B16-B18+B21</f>
        <v>0</v>
      </c>
      <c r="C24" s="22">
        <f t="shared" ref="C24:I24" si="0">-C7+C11-C13+C16-C18+C21</f>
        <v>0</v>
      </c>
      <c r="D24" s="22">
        <f t="shared" si="0"/>
        <v>0</v>
      </c>
      <c r="E24" s="22">
        <f t="shared" si="0"/>
        <v>0</v>
      </c>
      <c r="F24" s="22">
        <f t="shared" si="0"/>
        <v>0</v>
      </c>
      <c r="G24" s="22">
        <f t="shared" si="0"/>
        <v>0</v>
      </c>
      <c r="H24" s="22">
        <f t="shared" si="0"/>
        <v>0</v>
      </c>
      <c r="I24" s="22">
        <f t="shared" si="0"/>
        <v>0</v>
      </c>
    </row>
    <row r="25" spans="1:9" x14ac:dyDescent="0.25">
      <c r="A25" s="20"/>
      <c r="B25" s="20"/>
      <c r="C25" s="20"/>
      <c r="D25" s="20"/>
      <c r="E25" s="20"/>
      <c r="F25" s="20"/>
      <c r="G25" s="20"/>
      <c r="H25" s="20"/>
      <c r="I25" s="20"/>
    </row>
  </sheetData>
  <mergeCells count="4">
    <mergeCell ref="A1:I1"/>
    <mergeCell ref="A2:B2"/>
    <mergeCell ref="A3:A4"/>
    <mergeCell ref="B3:I3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0"/>
  <dimension ref="A1:F24"/>
  <sheetViews>
    <sheetView workbookViewId="0">
      <selection activeCell="A27" sqref="A27"/>
    </sheetView>
  </sheetViews>
  <sheetFormatPr defaultRowHeight="15" x14ac:dyDescent="0.25"/>
  <cols>
    <col min="1" max="1" width="29.85546875" customWidth="1"/>
    <col min="2" max="2" width="11" customWidth="1"/>
    <col min="3" max="4" width="10.85546875" customWidth="1"/>
    <col min="5" max="5" width="9.85546875" customWidth="1"/>
    <col min="6" max="6" width="11.85546875" customWidth="1"/>
  </cols>
  <sheetData>
    <row r="1" spans="1:6" ht="30" customHeight="1" x14ac:dyDescent="0.25">
      <c r="A1" s="8" t="s">
        <v>493</v>
      </c>
      <c r="B1" s="98"/>
      <c r="C1" s="98"/>
      <c r="D1" s="98"/>
      <c r="E1" s="98"/>
      <c r="F1" s="98"/>
    </row>
    <row r="2" spans="1:6" ht="24" customHeight="1" x14ac:dyDescent="0.25">
      <c r="A2" s="141" t="s">
        <v>70</v>
      </c>
      <c r="B2" s="141"/>
    </row>
    <row r="3" spans="1:6" x14ac:dyDescent="0.25">
      <c r="A3" s="260" t="s">
        <v>494</v>
      </c>
      <c r="B3" s="267" t="s">
        <v>64</v>
      </c>
      <c r="C3" s="267"/>
      <c r="D3" s="267"/>
      <c r="E3" s="267"/>
      <c r="F3" s="267"/>
    </row>
    <row r="4" spans="1:6" ht="23.25" customHeight="1" x14ac:dyDescent="0.25">
      <c r="A4" s="260"/>
      <c r="B4" s="268" t="s">
        <v>99</v>
      </c>
      <c r="C4" s="247" t="s">
        <v>100</v>
      </c>
      <c r="D4" s="247" t="s">
        <v>101</v>
      </c>
      <c r="E4" s="247" t="s">
        <v>102</v>
      </c>
      <c r="F4" s="247" t="s">
        <v>103</v>
      </c>
    </row>
    <row r="5" spans="1:6" x14ac:dyDescent="0.25">
      <c r="A5" s="260"/>
      <c r="B5" s="269"/>
      <c r="C5" s="247"/>
      <c r="D5" s="247"/>
      <c r="E5" s="247"/>
      <c r="F5" s="247"/>
    </row>
    <row r="6" spans="1:6" x14ac:dyDescent="0.25">
      <c r="A6" s="260"/>
      <c r="B6" s="269"/>
      <c r="C6" s="247"/>
      <c r="D6" s="247"/>
      <c r="E6" s="247"/>
      <c r="F6" s="247"/>
    </row>
    <row r="7" spans="1:6" ht="15.75" thickBot="1" x14ac:dyDescent="0.3">
      <c r="A7" s="66" t="s">
        <v>32</v>
      </c>
      <c r="B7" s="66" t="s">
        <v>77</v>
      </c>
      <c r="C7" s="66" t="s">
        <v>45</v>
      </c>
      <c r="D7" s="66" t="s">
        <v>29</v>
      </c>
      <c r="E7" s="66" t="s">
        <v>27</v>
      </c>
      <c r="F7" s="66" t="s">
        <v>84</v>
      </c>
    </row>
    <row r="8" spans="1:6" x14ac:dyDescent="0.25">
      <c r="A8" s="41" t="s">
        <v>495</v>
      </c>
      <c r="B8" s="76"/>
      <c r="C8" s="76"/>
      <c r="D8" s="76"/>
      <c r="E8" s="76"/>
      <c r="F8" s="76">
        <f>SUM(B8,C8,-D8,E8)</f>
        <v>0</v>
      </c>
    </row>
    <row r="9" spans="1:6" x14ac:dyDescent="0.25">
      <c r="A9" s="25" t="s">
        <v>496</v>
      </c>
      <c r="B9" s="29"/>
      <c r="C9" s="29"/>
      <c r="D9" s="29"/>
      <c r="E9" s="29"/>
      <c r="F9" s="76">
        <f t="shared" ref="F9:F24" si="0">SUM(B9,C9,-D9,E9)</f>
        <v>0</v>
      </c>
    </row>
    <row r="10" spans="1:6" x14ac:dyDescent="0.25">
      <c r="A10" s="82" t="s">
        <v>497</v>
      </c>
      <c r="B10" s="29"/>
      <c r="C10" s="29"/>
      <c r="D10" s="29"/>
      <c r="E10" s="29"/>
      <c r="F10" s="76">
        <f t="shared" si="0"/>
        <v>0</v>
      </c>
    </row>
    <row r="11" spans="1:6" x14ac:dyDescent="0.25">
      <c r="A11" s="82" t="s">
        <v>498</v>
      </c>
      <c r="B11" s="29"/>
      <c r="C11" s="29"/>
      <c r="D11" s="29"/>
      <c r="E11" s="29"/>
      <c r="F11" s="76">
        <f t="shared" si="0"/>
        <v>0</v>
      </c>
    </row>
    <row r="12" spans="1:6" x14ac:dyDescent="0.25">
      <c r="A12" s="82" t="s">
        <v>499</v>
      </c>
      <c r="B12" s="29"/>
      <c r="C12" s="29"/>
      <c r="D12" s="29"/>
      <c r="E12" s="29"/>
      <c r="F12" s="76">
        <f t="shared" si="0"/>
        <v>0</v>
      </c>
    </row>
    <row r="13" spans="1:6" x14ac:dyDescent="0.25">
      <c r="A13" s="82" t="s">
        <v>500</v>
      </c>
      <c r="B13" s="29"/>
      <c r="C13" s="29"/>
      <c r="D13" s="29"/>
      <c r="E13" s="29"/>
      <c r="F13" s="76">
        <f t="shared" si="0"/>
        <v>0</v>
      </c>
    </row>
    <row r="14" spans="1:6" ht="22.5" x14ac:dyDescent="0.25">
      <c r="A14" s="25" t="s">
        <v>501</v>
      </c>
      <c r="B14" s="101"/>
      <c r="C14" s="101"/>
      <c r="D14" s="101"/>
      <c r="E14" s="101"/>
      <c r="F14" s="76">
        <f t="shared" si="0"/>
        <v>0</v>
      </c>
    </row>
    <row r="15" spans="1:6" ht="27.75" customHeight="1" x14ac:dyDescent="0.25">
      <c r="A15" s="25" t="s">
        <v>502</v>
      </c>
      <c r="B15" s="101"/>
      <c r="C15" s="101"/>
      <c r="D15" s="101"/>
      <c r="E15" s="101"/>
      <c r="F15" s="76">
        <f t="shared" si="0"/>
        <v>0</v>
      </c>
    </row>
    <row r="16" spans="1:6" x14ac:dyDescent="0.25">
      <c r="A16" s="82" t="s">
        <v>503</v>
      </c>
      <c r="B16" s="29"/>
      <c r="C16" s="29"/>
      <c r="D16" s="29"/>
      <c r="E16" s="29"/>
      <c r="F16" s="76">
        <f t="shared" si="0"/>
        <v>0</v>
      </c>
    </row>
    <row r="17" spans="1:6" x14ac:dyDescent="0.25">
      <c r="A17" s="82" t="s">
        <v>504</v>
      </c>
      <c r="B17" s="29"/>
      <c r="C17" s="29"/>
      <c r="D17" s="29"/>
      <c r="E17" s="29"/>
      <c r="F17" s="76">
        <f t="shared" si="0"/>
        <v>0</v>
      </c>
    </row>
    <row r="18" spans="1:6" x14ac:dyDescent="0.25">
      <c r="A18" s="82" t="s">
        <v>505</v>
      </c>
      <c r="B18" s="29"/>
      <c r="C18" s="29"/>
      <c r="D18" s="29"/>
      <c r="E18" s="29"/>
      <c r="F18" s="76">
        <f t="shared" si="0"/>
        <v>0</v>
      </c>
    </row>
    <row r="19" spans="1:6" x14ac:dyDescent="0.25">
      <c r="A19" s="82" t="s">
        <v>506</v>
      </c>
      <c r="B19" s="29"/>
      <c r="C19" s="29"/>
      <c r="D19" s="29"/>
      <c r="E19" s="29"/>
      <c r="F19" s="76">
        <f t="shared" si="0"/>
        <v>0</v>
      </c>
    </row>
    <row r="20" spans="1:6" x14ac:dyDescent="0.25">
      <c r="A20" s="82" t="s">
        <v>507</v>
      </c>
      <c r="B20" s="29"/>
      <c r="C20" s="29"/>
      <c r="D20" s="29"/>
      <c r="E20" s="29"/>
      <c r="F20" s="76">
        <f t="shared" si="0"/>
        <v>0</v>
      </c>
    </row>
    <row r="21" spans="1:6" ht="26.25" customHeight="1" x14ac:dyDescent="0.25">
      <c r="A21" s="25" t="s">
        <v>508</v>
      </c>
      <c r="B21" s="29"/>
      <c r="C21" s="29"/>
      <c r="D21" s="29"/>
      <c r="E21" s="29"/>
      <c r="F21" s="76">
        <f t="shared" si="0"/>
        <v>0</v>
      </c>
    </row>
    <row r="22" spans="1:6" x14ac:dyDescent="0.25">
      <c r="A22" s="82" t="s">
        <v>509</v>
      </c>
      <c r="B22" s="29"/>
      <c r="C22" s="29"/>
      <c r="D22" s="29"/>
      <c r="E22" s="29"/>
      <c r="F22" s="76">
        <f t="shared" si="0"/>
        <v>0</v>
      </c>
    </row>
    <row r="23" spans="1:6" x14ac:dyDescent="0.25">
      <c r="A23" s="82" t="s">
        <v>510</v>
      </c>
      <c r="B23" s="29"/>
      <c r="C23" s="29"/>
      <c r="D23" s="29"/>
      <c r="E23" s="29"/>
      <c r="F23" s="76">
        <f t="shared" si="0"/>
        <v>0</v>
      </c>
    </row>
    <row r="24" spans="1:6" ht="30" customHeight="1" x14ac:dyDescent="0.25">
      <c r="A24" s="25" t="s">
        <v>511</v>
      </c>
      <c r="B24" s="29"/>
      <c r="C24" s="29"/>
      <c r="D24" s="29"/>
      <c r="E24" s="29"/>
      <c r="F24" s="76">
        <f t="shared" si="0"/>
        <v>0</v>
      </c>
    </row>
  </sheetData>
  <mergeCells count="8">
    <mergeCell ref="A2:B2"/>
    <mergeCell ref="A3:A6"/>
    <mergeCell ref="B3:F3"/>
    <mergeCell ref="B4:B6"/>
    <mergeCell ref="C4:C6"/>
    <mergeCell ref="D4:D6"/>
    <mergeCell ref="E4:E6"/>
    <mergeCell ref="F4:F6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1"/>
  <dimension ref="A1:G24"/>
  <sheetViews>
    <sheetView workbookViewId="0">
      <selection activeCell="A27" sqref="A27"/>
    </sheetView>
  </sheetViews>
  <sheetFormatPr defaultRowHeight="15" x14ac:dyDescent="0.25"/>
  <cols>
    <col min="1" max="1" width="29.7109375" customWidth="1"/>
    <col min="2" max="2" width="11.28515625" customWidth="1"/>
    <col min="3" max="3" width="10.5703125" customWidth="1"/>
    <col min="4" max="4" width="11.42578125" customWidth="1"/>
    <col min="5" max="5" width="10.42578125" customWidth="1"/>
    <col min="6" max="6" width="11.140625" customWidth="1"/>
  </cols>
  <sheetData>
    <row r="1" spans="1:7" ht="17.25" customHeight="1" x14ac:dyDescent="0.25">
      <c r="A1" s="242"/>
      <c r="B1" s="242"/>
      <c r="C1" s="242"/>
      <c r="D1" s="242"/>
      <c r="E1" s="242"/>
      <c r="F1" s="242"/>
      <c r="G1" s="242"/>
    </row>
    <row r="2" spans="1:7" ht="24.75" customHeight="1" x14ac:dyDescent="0.25">
      <c r="A2" s="141" t="s">
        <v>81</v>
      </c>
      <c r="B2" s="141"/>
    </row>
    <row r="3" spans="1:7" x14ac:dyDescent="0.25">
      <c r="A3" s="127" t="s">
        <v>494</v>
      </c>
      <c r="B3" s="124" t="s">
        <v>64</v>
      </c>
      <c r="C3" s="124"/>
      <c r="D3" s="124"/>
      <c r="E3" s="124"/>
      <c r="F3" s="124"/>
    </row>
    <row r="4" spans="1:7" ht="22.5" customHeight="1" x14ac:dyDescent="0.25">
      <c r="A4" s="127"/>
      <c r="B4" s="150" t="s">
        <v>99</v>
      </c>
      <c r="C4" s="128" t="s">
        <v>100</v>
      </c>
      <c r="D4" s="128" t="s">
        <v>101</v>
      </c>
      <c r="E4" s="128" t="s">
        <v>102</v>
      </c>
      <c r="F4" s="128" t="s">
        <v>103</v>
      </c>
    </row>
    <row r="5" spans="1:7" x14ac:dyDescent="0.25">
      <c r="A5" s="127"/>
      <c r="B5" s="151"/>
      <c r="C5" s="128"/>
      <c r="D5" s="128"/>
      <c r="E5" s="128"/>
      <c r="F5" s="128"/>
    </row>
    <row r="6" spans="1:7" x14ac:dyDescent="0.25">
      <c r="A6" s="127"/>
      <c r="B6" s="151"/>
      <c r="C6" s="128"/>
      <c r="D6" s="128"/>
      <c r="E6" s="128"/>
      <c r="F6" s="128"/>
    </row>
    <row r="7" spans="1:7" ht="15.75" thickBot="1" x14ac:dyDescent="0.3">
      <c r="A7" s="10" t="s">
        <v>32</v>
      </c>
      <c r="B7" s="10" t="s">
        <v>77</v>
      </c>
      <c r="C7" s="10" t="s">
        <v>45</v>
      </c>
      <c r="D7" s="10" t="s">
        <v>29</v>
      </c>
      <c r="E7" s="10" t="s">
        <v>27</v>
      </c>
      <c r="F7" s="10" t="s">
        <v>84</v>
      </c>
    </row>
    <row r="8" spans="1:7" x14ac:dyDescent="0.25">
      <c r="A8" s="41" t="s">
        <v>495</v>
      </c>
      <c r="B8" s="11">
        <v>6639</v>
      </c>
      <c r="C8" s="11"/>
      <c r="D8" s="11"/>
      <c r="E8" s="11"/>
      <c r="F8" s="11">
        <v>6639</v>
      </c>
    </row>
    <row r="9" spans="1:7" x14ac:dyDescent="0.25">
      <c r="A9" s="25" t="s">
        <v>496</v>
      </c>
      <c r="B9" s="12"/>
      <c r="C9" s="12"/>
      <c r="D9" s="12"/>
      <c r="E9" s="12"/>
      <c r="F9" s="12"/>
    </row>
    <row r="10" spans="1:7" x14ac:dyDescent="0.25">
      <c r="A10" s="82" t="s">
        <v>497</v>
      </c>
      <c r="B10" s="12"/>
      <c r="C10" s="12"/>
      <c r="D10" s="12"/>
      <c r="E10" s="12"/>
      <c r="F10" s="12"/>
    </row>
    <row r="11" spans="1:7" x14ac:dyDescent="0.25">
      <c r="A11" s="82" t="s">
        <v>498</v>
      </c>
      <c r="B11" s="12"/>
      <c r="C11" s="12"/>
      <c r="D11" s="12"/>
      <c r="E11" s="12"/>
      <c r="F11" s="12"/>
    </row>
    <row r="12" spans="1:7" x14ac:dyDescent="0.25">
      <c r="A12" s="82" t="s">
        <v>499</v>
      </c>
      <c r="B12" s="12"/>
      <c r="C12" s="12"/>
      <c r="D12" s="12"/>
      <c r="E12" s="12"/>
      <c r="F12" s="12"/>
    </row>
    <row r="13" spans="1:7" x14ac:dyDescent="0.25">
      <c r="A13" s="82" t="s">
        <v>500</v>
      </c>
      <c r="B13" s="12"/>
      <c r="C13" s="12"/>
      <c r="D13" s="12"/>
      <c r="E13" s="12"/>
      <c r="F13" s="12"/>
    </row>
    <row r="14" spans="1:7" ht="30.75" customHeight="1" x14ac:dyDescent="0.25">
      <c r="A14" s="25" t="s">
        <v>501</v>
      </c>
      <c r="B14" s="52"/>
      <c r="C14" s="52"/>
      <c r="D14" s="52"/>
      <c r="E14" s="52"/>
      <c r="F14" s="52"/>
    </row>
    <row r="15" spans="1:7" ht="22.5" x14ac:dyDescent="0.25">
      <c r="A15" s="25" t="s">
        <v>502</v>
      </c>
      <c r="B15" s="52"/>
      <c r="C15" s="52"/>
      <c r="D15" s="52"/>
      <c r="E15" s="52"/>
      <c r="F15" s="52"/>
    </row>
    <row r="16" spans="1:7" x14ac:dyDescent="0.25">
      <c r="A16" s="82" t="s">
        <v>503</v>
      </c>
      <c r="B16" s="12">
        <v>664</v>
      </c>
      <c r="C16" s="12"/>
      <c r="D16" s="12"/>
      <c r="E16" s="12"/>
      <c r="F16" s="12">
        <v>664</v>
      </c>
    </row>
    <row r="17" spans="1:6" x14ac:dyDescent="0.25">
      <c r="A17" s="82" t="s">
        <v>504</v>
      </c>
      <c r="B17" s="12"/>
      <c r="C17" s="12"/>
      <c r="D17" s="12"/>
      <c r="E17" s="12"/>
      <c r="F17" s="12"/>
    </row>
    <row r="18" spans="1:6" x14ac:dyDescent="0.25">
      <c r="A18" s="82" t="s">
        <v>505</v>
      </c>
      <c r="B18" s="12"/>
      <c r="C18" s="12"/>
      <c r="D18" s="12"/>
      <c r="E18" s="12"/>
      <c r="F18" s="12"/>
    </row>
    <row r="19" spans="1:6" x14ac:dyDescent="0.25">
      <c r="A19" s="82" t="s">
        <v>506</v>
      </c>
      <c r="B19" s="12">
        <v>219594</v>
      </c>
      <c r="C19" s="12">
        <v>343</v>
      </c>
      <c r="D19" s="12"/>
      <c r="E19" s="12"/>
      <c r="F19" s="12">
        <v>219937</v>
      </c>
    </row>
    <row r="20" spans="1:6" x14ac:dyDescent="0.25">
      <c r="A20" s="82" t="s">
        <v>507</v>
      </c>
      <c r="B20" s="12">
        <v>10051</v>
      </c>
      <c r="C20" s="12"/>
      <c r="D20" s="12"/>
      <c r="E20" s="12"/>
      <c r="F20" s="12">
        <v>10051</v>
      </c>
    </row>
    <row r="21" spans="1:6" ht="22.5" x14ac:dyDescent="0.25">
      <c r="A21" s="25" t="s">
        <v>508</v>
      </c>
      <c r="B21" s="12">
        <v>-10051</v>
      </c>
      <c r="C21" s="12">
        <v>7326</v>
      </c>
      <c r="D21" s="12">
        <v>10051</v>
      </c>
      <c r="E21" s="12"/>
      <c r="F21" s="12">
        <v>7326</v>
      </c>
    </row>
    <row r="22" spans="1:6" x14ac:dyDescent="0.25">
      <c r="A22" s="82" t="s">
        <v>509</v>
      </c>
      <c r="B22" s="12"/>
      <c r="C22" s="12"/>
      <c r="D22" s="12"/>
      <c r="E22" s="12"/>
      <c r="F22" s="12"/>
    </row>
    <row r="23" spans="1:6" x14ac:dyDescent="0.25">
      <c r="A23" s="82" t="s">
        <v>510</v>
      </c>
      <c r="B23" s="12"/>
      <c r="C23" s="12"/>
      <c r="D23" s="12"/>
      <c r="E23" s="12"/>
      <c r="F23" s="12"/>
    </row>
    <row r="24" spans="1:6" ht="22.5" x14ac:dyDescent="0.25">
      <c r="A24" s="25" t="s">
        <v>511</v>
      </c>
      <c r="B24" s="12"/>
      <c r="C24" s="12"/>
      <c r="D24" s="12"/>
      <c r="E24" s="12"/>
      <c r="F24" s="12"/>
    </row>
  </sheetData>
  <mergeCells count="9">
    <mergeCell ref="A1:G1"/>
    <mergeCell ref="A2:B2"/>
    <mergeCell ref="A3:A6"/>
    <mergeCell ref="B3:F3"/>
    <mergeCell ref="B4:B6"/>
    <mergeCell ref="C4:C6"/>
    <mergeCell ref="D4:D6"/>
    <mergeCell ref="E4:E6"/>
    <mergeCell ref="F4:F6"/>
  </mergeCells>
  <pageMargins left="0.7" right="0.7" top="0.75" bottom="0.75" header="0.3" footer="0.3"/>
  <pageSetup paperSize="9" orientation="portrait" horizontalDpi="0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2"/>
  <dimension ref="A1:D26"/>
  <sheetViews>
    <sheetView workbookViewId="0">
      <selection activeCell="A27" sqref="A27"/>
    </sheetView>
  </sheetViews>
  <sheetFormatPr defaultRowHeight="15" x14ac:dyDescent="0.25"/>
  <cols>
    <col min="2" max="2" width="45.7109375" customWidth="1"/>
    <col min="3" max="4" width="18" customWidth="1"/>
  </cols>
  <sheetData>
    <row r="1" spans="1:4" ht="29.25" customHeight="1" x14ac:dyDescent="0.25">
      <c r="A1" s="116" t="s">
        <v>512</v>
      </c>
      <c r="B1" s="141"/>
      <c r="C1" s="141"/>
      <c r="D1" s="141"/>
    </row>
    <row r="2" spans="1:4" ht="33.75" x14ac:dyDescent="0.25">
      <c r="A2" s="19" t="s">
        <v>513</v>
      </c>
      <c r="B2" s="9" t="s">
        <v>514</v>
      </c>
      <c r="C2" s="9" t="s">
        <v>64</v>
      </c>
      <c r="D2" s="19" t="s">
        <v>65</v>
      </c>
    </row>
    <row r="3" spans="1:4" ht="18" customHeight="1" x14ac:dyDescent="0.25">
      <c r="A3" s="19"/>
      <c r="B3" s="77" t="s">
        <v>515</v>
      </c>
      <c r="C3" s="9"/>
      <c r="D3" s="19"/>
    </row>
    <row r="4" spans="1:4" ht="18" customHeight="1" x14ac:dyDescent="0.25">
      <c r="A4" s="43" t="s">
        <v>516</v>
      </c>
      <c r="B4" s="49" t="s">
        <v>517</v>
      </c>
      <c r="C4" s="12"/>
      <c r="D4" s="12"/>
    </row>
    <row r="5" spans="1:4" ht="16.5" customHeight="1" x14ac:dyDescent="0.25">
      <c r="A5" s="43" t="s">
        <v>518</v>
      </c>
      <c r="B5" s="49" t="s">
        <v>519</v>
      </c>
      <c r="C5" s="12"/>
      <c r="D5" s="12"/>
    </row>
    <row r="6" spans="1:4" ht="18.75" customHeight="1" x14ac:dyDescent="0.25">
      <c r="A6" s="43" t="s">
        <v>520</v>
      </c>
      <c r="B6" s="49" t="s">
        <v>521</v>
      </c>
      <c r="C6" s="12"/>
      <c r="D6" s="12"/>
    </row>
    <row r="7" spans="1:4" ht="18.75" customHeight="1" x14ac:dyDescent="0.25">
      <c r="A7" s="43" t="s">
        <v>522</v>
      </c>
      <c r="B7" s="49" t="s">
        <v>523</v>
      </c>
      <c r="C7" s="12"/>
      <c r="D7" s="12"/>
    </row>
    <row r="8" spans="1:4" ht="31.5" customHeight="1" x14ac:dyDescent="0.25">
      <c r="A8" s="43" t="s">
        <v>524</v>
      </c>
      <c r="B8" s="49" t="s">
        <v>525</v>
      </c>
      <c r="C8" s="12"/>
      <c r="D8" s="12"/>
    </row>
    <row r="9" spans="1:4" ht="19.5" customHeight="1" x14ac:dyDescent="0.25">
      <c r="A9" s="43" t="s">
        <v>526</v>
      </c>
      <c r="B9" s="49" t="s">
        <v>527</v>
      </c>
      <c r="C9" s="12"/>
      <c r="D9" s="12"/>
    </row>
    <row r="10" spans="1:4" ht="18.75" customHeight="1" x14ac:dyDescent="0.25">
      <c r="A10" s="43" t="s">
        <v>528</v>
      </c>
      <c r="B10" s="49" t="s">
        <v>529</v>
      </c>
      <c r="C10" s="12"/>
      <c r="D10" s="12"/>
    </row>
    <row r="11" spans="1:4" ht="22.5" x14ac:dyDescent="0.25">
      <c r="A11" s="43" t="s">
        <v>530</v>
      </c>
      <c r="B11" s="49" t="s">
        <v>531</v>
      </c>
      <c r="C11" s="12"/>
      <c r="D11" s="12"/>
    </row>
    <row r="12" spans="1:4" ht="22.5" x14ac:dyDescent="0.25">
      <c r="A12" s="43" t="s">
        <v>532</v>
      </c>
      <c r="B12" s="49" t="s">
        <v>533</v>
      </c>
      <c r="C12" s="12"/>
      <c r="D12" s="12"/>
    </row>
    <row r="13" spans="1:4" ht="27.75" customHeight="1" x14ac:dyDescent="0.25">
      <c r="A13" s="43" t="s">
        <v>534</v>
      </c>
      <c r="B13" s="49" t="s">
        <v>535</v>
      </c>
      <c r="C13" s="12"/>
      <c r="D13" s="12"/>
    </row>
    <row r="14" spans="1:4" ht="31.5" customHeight="1" x14ac:dyDescent="0.25">
      <c r="A14" s="43" t="s">
        <v>536</v>
      </c>
      <c r="B14" s="49" t="s">
        <v>537</v>
      </c>
      <c r="C14" s="12"/>
      <c r="D14" s="12"/>
    </row>
    <row r="15" spans="1:4" ht="36" customHeight="1" x14ac:dyDescent="0.25">
      <c r="A15" s="43" t="s">
        <v>538</v>
      </c>
      <c r="B15" s="49" t="s">
        <v>539</v>
      </c>
      <c r="C15" s="12"/>
      <c r="D15" s="12"/>
    </row>
    <row r="16" spans="1:4" ht="42.75" customHeight="1" x14ac:dyDescent="0.25">
      <c r="A16" s="43" t="s">
        <v>540</v>
      </c>
      <c r="B16" s="49" t="s">
        <v>541</v>
      </c>
      <c r="C16" s="12"/>
      <c r="D16" s="12"/>
    </row>
    <row r="17" spans="1:4" ht="36" customHeight="1" x14ac:dyDescent="0.25">
      <c r="A17" s="43" t="s">
        <v>542</v>
      </c>
      <c r="B17" s="49" t="s">
        <v>543</v>
      </c>
      <c r="C17" s="12"/>
      <c r="D17" s="12"/>
    </row>
    <row r="18" spans="1:4" ht="35.25" customHeight="1" x14ac:dyDescent="0.25">
      <c r="A18" s="43" t="s">
        <v>544</v>
      </c>
      <c r="B18" s="49" t="s">
        <v>545</v>
      </c>
      <c r="C18" s="12"/>
      <c r="D18" s="12"/>
    </row>
    <row r="19" spans="1:4" ht="27" customHeight="1" x14ac:dyDescent="0.25">
      <c r="A19" s="43" t="s">
        <v>546</v>
      </c>
      <c r="B19" s="49" t="s">
        <v>547</v>
      </c>
      <c r="C19" s="12"/>
      <c r="D19" s="12"/>
    </row>
    <row r="20" spans="1:4" ht="35.25" customHeight="1" x14ac:dyDescent="0.25">
      <c r="A20" s="77" t="s">
        <v>548</v>
      </c>
      <c r="B20" s="87" t="s">
        <v>549</v>
      </c>
      <c r="C20" s="12"/>
      <c r="D20" s="12"/>
    </row>
    <row r="21" spans="1:4" ht="35.25" customHeight="1" x14ac:dyDescent="0.25">
      <c r="A21" s="43" t="s">
        <v>550</v>
      </c>
      <c r="B21" s="49" t="s">
        <v>551</v>
      </c>
      <c r="C21" s="12"/>
      <c r="D21" s="12"/>
    </row>
    <row r="22" spans="1:4" ht="30" customHeight="1" x14ac:dyDescent="0.25">
      <c r="A22" s="43" t="s">
        <v>552</v>
      </c>
      <c r="B22" s="49" t="s">
        <v>553</v>
      </c>
      <c r="C22" s="12"/>
      <c r="D22" s="12"/>
    </row>
    <row r="23" spans="1:4" ht="25.5" customHeight="1" x14ac:dyDescent="0.25">
      <c r="A23" s="43" t="s">
        <v>554</v>
      </c>
      <c r="B23" s="49" t="s">
        <v>555</v>
      </c>
      <c r="C23" s="12"/>
      <c r="D23" s="12"/>
    </row>
    <row r="24" spans="1:4" ht="34.5" customHeight="1" x14ac:dyDescent="0.25">
      <c r="A24" s="43" t="s">
        <v>556</v>
      </c>
      <c r="B24" s="49" t="s">
        <v>557</v>
      </c>
      <c r="C24" s="12"/>
      <c r="D24" s="12"/>
    </row>
    <row r="25" spans="1:4" ht="35.25" customHeight="1" x14ac:dyDescent="0.25">
      <c r="A25" s="43"/>
      <c r="B25" s="87" t="s">
        <v>558</v>
      </c>
      <c r="C25" s="12"/>
      <c r="D25" s="12"/>
    </row>
    <row r="26" spans="1:4" ht="39.75" customHeight="1" x14ac:dyDescent="0.25">
      <c r="A26" s="43" t="s">
        <v>559</v>
      </c>
      <c r="B26" s="49" t="s">
        <v>560</v>
      </c>
      <c r="C26" s="12"/>
      <c r="D26" s="12"/>
    </row>
  </sheetData>
  <mergeCells count="1">
    <mergeCell ref="A1:D1"/>
  </mergeCells>
  <pageMargins left="0.7" right="0.7" top="0.75" bottom="0.75" header="0.3" footer="0.3"/>
  <pageSetup paperSize="0" orientation="portrait" horizontalDpi="0" verticalDpi="0" copie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3"/>
  <dimension ref="A1:D24"/>
  <sheetViews>
    <sheetView topLeftCell="A16" workbookViewId="0">
      <selection activeCell="A27" sqref="A27"/>
    </sheetView>
  </sheetViews>
  <sheetFormatPr defaultRowHeight="15" x14ac:dyDescent="0.25"/>
  <cols>
    <col min="2" max="2" width="45.5703125" customWidth="1"/>
    <col min="3" max="3" width="18" customWidth="1"/>
    <col min="4" max="4" width="18.140625" customWidth="1"/>
  </cols>
  <sheetData>
    <row r="1" spans="1:4" ht="33.75" x14ac:dyDescent="0.25">
      <c r="A1" s="19" t="s">
        <v>513</v>
      </c>
      <c r="B1" s="9" t="s">
        <v>514</v>
      </c>
      <c r="C1" s="9" t="s">
        <v>64</v>
      </c>
      <c r="D1" s="19" t="s">
        <v>65</v>
      </c>
    </row>
    <row r="2" spans="1:4" ht="27" customHeight="1" x14ac:dyDescent="0.25">
      <c r="A2" s="43" t="s">
        <v>561</v>
      </c>
      <c r="B2" s="49" t="s">
        <v>562</v>
      </c>
      <c r="C2" s="2"/>
      <c r="D2" s="2"/>
    </row>
    <row r="3" spans="1:4" ht="28.5" customHeight="1" x14ac:dyDescent="0.25">
      <c r="A3" s="43" t="s">
        <v>563</v>
      </c>
      <c r="B3" s="49" t="s">
        <v>564</v>
      </c>
      <c r="C3" s="2"/>
      <c r="D3" s="2"/>
    </row>
    <row r="4" spans="1:4" ht="32.25" customHeight="1" x14ac:dyDescent="0.25">
      <c r="A4" s="77" t="s">
        <v>565</v>
      </c>
      <c r="B4" s="87" t="s">
        <v>566</v>
      </c>
      <c r="C4" s="2"/>
      <c r="D4" s="2"/>
    </row>
    <row r="5" spans="1:4" ht="21.75" customHeight="1" x14ac:dyDescent="0.25">
      <c r="A5" s="77"/>
      <c r="B5" s="87" t="s">
        <v>567</v>
      </c>
      <c r="C5" s="2"/>
      <c r="D5" s="2"/>
    </row>
    <row r="6" spans="1:4" ht="19.5" customHeight="1" x14ac:dyDescent="0.25">
      <c r="A6" s="43" t="s">
        <v>568</v>
      </c>
      <c r="B6" s="49" t="s">
        <v>569</v>
      </c>
      <c r="C6" s="2"/>
      <c r="D6" s="2"/>
    </row>
    <row r="7" spans="1:4" ht="18" customHeight="1" x14ac:dyDescent="0.25">
      <c r="A7" s="43" t="s">
        <v>570</v>
      </c>
      <c r="B7" s="49" t="s">
        <v>571</v>
      </c>
      <c r="C7" s="2"/>
      <c r="D7" s="2"/>
    </row>
    <row r="8" spans="1:4" ht="52.5" customHeight="1" x14ac:dyDescent="0.25">
      <c r="A8" s="43" t="s">
        <v>572</v>
      </c>
      <c r="B8" s="49" t="s">
        <v>573</v>
      </c>
      <c r="C8" s="2"/>
      <c r="D8" s="2"/>
    </row>
    <row r="9" spans="1:4" ht="16.5" customHeight="1" x14ac:dyDescent="0.25">
      <c r="A9" s="43" t="s">
        <v>574</v>
      </c>
      <c r="B9" s="49" t="s">
        <v>575</v>
      </c>
      <c r="C9" s="2"/>
      <c r="D9" s="2"/>
    </row>
    <row r="10" spans="1:4" ht="20.25" customHeight="1" x14ac:dyDescent="0.25">
      <c r="A10" s="43" t="s">
        <v>576</v>
      </c>
      <c r="B10" s="49" t="s">
        <v>577</v>
      </c>
      <c r="C10" s="2"/>
      <c r="D10" s="2"/>
    </row>
    <row r="11" spans="1:4" ht="55.5" customHeight="1" x14ac:dyDescent="0.25">
      <c r="A11" s="43" t="s">
        <v>578</v>
      </c>
      <c r="B11" s="49" t="s">
        <v>579</v>
      </c>
      <c r="C11" s="2"/>
      <c r="D11" s="2"/>
    </row>
    <row r="12" spans="1:4" ht="29.25" customHeight="1" x14ac:dyDescent="0.25">
      <c r="A12" s="43" t="s">
        <v>580</v>
      </c>
      <c r="B12" s="49" t="s">
        <v>581</v>
      </c>
      <c r="C12" s="2"/>
      <c r="D12" s="2"/>
    </row>
    <row r="13" spans="1:4" ht="38.25" customHeight="1" x14ac:dyDescent="0.25">
      <c r="A13" s="43" t="s">
        <v>582</v>
      </c>
      <c r="B13" s="49" t="s">
        <v>583</v>
      </c>
      <c r="C13" s="2"/>
      <c r="D13" s="2"/>
    </row>
    <row r="14" spans="1:4" ht="40.5" customHeight="1" x14ac:dyDescent="0.25">
      <c r="A14" s="43" t="s">
        <v>584</v>
      </c>
      <c r="B14" s="49" t="s">
        <v>585</v>
      </c>
      <c r="C14" s="2"/>
      <c r="D14" s="2"/>
    </row>
    <row r="15" spans="1:4" ht="39.75" customHeight="1" x14ac:dyDescent="0.25">
      <c r="A15" s="43" t="s">
        <v>586</v>
      </c>
      <c r="B15" s="49" t="s">
        <v>587</v>
      </c>
      <c r="C15" s="2"/>
      <c r="D15" s="2"/>
    </row>
    <row r="16" spans="1:4" ht="29.25" customHeight="1" x14ac:dyDescent="0.25">
      <c r="A16" s="43" t="s">
        <v>588</v>
      </c>
      <c r="B16" s="49" t="s">
        <v>589</v>
      </c>
      <c r="C16" s="2"/>
      <c r="D16" s="2"/>
    </row>
    <row r="17" spans="1:4" ht="27" customHeight="1" x14ac:dyDescent="0.25">
      <c r="A17" s="43" t="s">
        <v>590</v>
      </c>
      <c r="B17" s="49" t="s">
        <v>591</v>
      </c>
      <c r="C17" s="2"/>
      <c r="D17" s="2"/>
    </row>
    <row r="18" spans="1:4" ht="39.75" customHeight="1" x14ac:dyDescent="0.25">
      <c r="A18" s="43" t="s">
        <v>592</v>
      </c>
      <c r="B18" s="49" t="s">
        <v>593</v>
      </c>
      <c r="C18" s="2"/>
      <c r="D18" s="2"/>
    </row>
    <row r="19" spans="1:4" ht="37.5" customHeight="1" x14ac:dyDescent="0.25">
      <c r="A19" s="43" t="s">
        <v>594</v>
      </c>
      <c r="B19" s="49" t="s">
        <v>595</v>
      </c>
      <c r="C19" s="2"/>
      <c r="D19" s="2"/>
    </row>
    <row r="20" spans="1:4" ht="28.5" customHeight="1" x14ac:dyDescent="0.25">
      <c r="A20" s="43" t="s">
        <v>596</v>
      </c>
      <c r="B20" s="49" t="s">
        <v>597</v>
      </c>
      <c r="C20" s="2"/>
      <c r="D20" s="2"/>
    </row>
    <row r="21" spans="1:4" ht="26.25" customHeight="1" x14ac:dyDescent="0.25">
      <c r="A21" s="43" t="s">
        <v>598</v>
      </c>
      <c r="B21" s="49" t="s">
        <v>599</v>
      </c>
      <c r="C21" s="2"/>
      <c r="D21" s="2"/>
    </row>
    <row r="22" spans="1:4" ht="28.5" customHeight="1" x14ac:dyDescent="0.25">
      <c r="A22" s="43" t="s">
        <v>600</v>
      </c>
      <c r="B22" s="49" t="s">
        <v>601</v>
      </c>
      <c r="C22" s="2"/>
      <c r="D22" s="2"/>
    </row>
    <row r="23" spans="1:4" ht="24.75" customHeight="1" x14ac:dyDescent="0.25">
      <c r="A23" s="43" t="s">
        <v>602</v>
      </c>
      <c r="B23" s="49" t="s">
        <v>603</v>
      </c>
      <c r="C23" s="2"/>
      <c r="D23" s="2"/>
    </row>
    <row r="24" spans="1:4" ht="21" customHeight="1" x14ac:dyDescent="0.25">
      <c r="A24" s="43" t="s">
        <v>604</v>
      </c>
      <c r="B24" s="49" t="s">
        <v>605</v>
      </c>
      <c r="C24" s="2"/>
      <c r="D24" s="2"/>
    </row>
  </sheetData>
  <pageMargins left="0.7" right="0.7" top="0.75" bottom="0.75" header="0.3" footer="0.3"/>
  <pageSetup paperSize="0" orientation="portrait" horizontalDpi="0" verticalDpi="0" copie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4"/>
  <dimension ref="A1:D26"/>
  <sheetViews>
    <sheetView topLeftCell="A19" workbookViewId="0">
      <selection activeCell="A27" sqref="A27"/>
    </sheetView>
  </sheetViews>
  <sheetFormatPr defaultRowHeight="15" x14ac:dyDescent="0.25"/>
  <cols>
    <col min="2" max="2" width="45.7109375" customWidth="1"/>
    <col min="3" max="3" width="18" customWidth="1"/>
    <col min="4" max="4" width="18.42578125" customWidth="1"/>
  </cols>
  <sheetData>
    <row r="1" spans="1:4" ht="33.75" x14ac:dyDescent="0.25">
      <c r="A1" s="19" t="s">
        <v>513</v>
      </c>
      <c r="B1" s="9" t="s">
        <v>514</v>
      </c>
      <c r="C1" s="9" t="s">
        <v>64</v>
      </c>
      <c r="D1" s="19" t="s">
        <v>65</v>
      </c>
    </row>
    <row r="2" spans="1:4" ht="21.75" customHeight="1" x14ac:dyDescent="0.25">
      <c r="A2" s="77" t="s">
        <v>606</v>
      </c>
      <c r="B2" s="87" t="s">
        <v>607</v>
      </c>
      <c r="C2" s="2"/>
      <c r="D2" s="2"/>
    </row>
    <row r="3" spans="1:4" ht="18.75" customHeight="1" x14ac:dyDescent="0.25">
      <c r="A3" s="77"/>
      <c r="B3" s="87" t="s">
        <v>608</v>
      </c>
      <c r="C3" s="2"/>
      <c r="D3" s="2"/>
    </row>
    <row r="4" spans="1:4" ht="17.25" customHeight="1" x14ac:dyDescent="0.25">
      <c r="A4" s="43" t="s">
        <v>609</v>
      </c>
      <c r="B4" s="49" t="s">
        <v>610</v>
      </c>
      <c r="C4" s="2"/>
      <c r="D4" s="2"/>
    </row>
    <row r="5" spans="1:4" ht="16.5" customHeight="1" x14ac:dyDescent="0.25">
      <c r="A5" s="43" t="s">
        <v>611</v>
      </c>
      <c r="B5" s="49" t="s">
        <v>612</v>
      </c>
      <c r="C5" s="2"/>
      <c r="D5" s="2"/>
    </row>
    <row r="6" spans="1:4" ht="29.25" customHeight="1" x14ac:dyDescent="0.25">
      <c r="A6" s="43" t="s">
        <v>613</v>
      </c>
      <c r="B6" s="49" t="s">
        <v>614</v>
      </c>
      <c r="C6" s="2"/>
      <c r="D6" s="2"/>
    </row>
    <row r="7" spans="1:4" ht="15.75" customHeight="1" x14ac:dyDescent="0.25">
      <c r="A7" s="43" t="s">
        <v>615</v>
      </c>
      <c r="B7" s="49" t="s">
        <v>616</v>
      </c>
      <c r="C7" s="2"/>
      <c r="D7" s="2"/>
    </row>
    <row r="8" spans="1:4" ht="16.5" customHeight="1" x14ac:dyDescent="0.25">
      <c r="A8" s="43" t="s">
        <v>617</v>
      </c>
      <c r="B8" s="49" t="s">
        <v>618</v>
      </c>
      <c r="C8" s="2"/>
      <c r="D8" s="2"/>
    </row>
    <row r="9" spans="1:4" ht="27" customHeight="1" x14ac:dyDescent="0.25">
      <c r="A9" s="43" t="s">
        <v>619</v>
      </c>
      <c r="B9" s="49" t="s">
        <v>620</v>
      </c>
      <c r="C9" s="2"/>
      <c r="D9" s="2"/>
    </row>
    <row r="10" spans="1:4" ht="24.75" customHeight="1" x14ac:dyDescent="0.25">
      <c r="A10" s="43" t="s">
        <v>621</v>
      </c>
      <c r="B10" s="49" t="s">
        <v>622</v>
      </c>
      <c r="C10" s="2"/>
      <c r="D10" s="2"/>
    </row>
    <row r="11" spans="1:4" ht="29.25" customHeight="1" x14ac:dyDescent="0.25">
      <c r="A11" s="43" t="s">
        <v>623</v>
      </c>
      <c r="B11" s="49" t="s">
        <v>624</v>
      </c>
      <c r="C11" s="2"/>
      <c r="D11" s="2"/>
    </row>
    <row r="12" spans="1:4" ht="30" customHeight="1" x14ac:dyDescent="0.25">
      <c r="A12" s="43" t="s">
        <v>625</v>
      </c>
      <c r="B12" s="49" t="s">
        <v>626</v>
      </c>
      <c r="C12" s="2"/>
      <c r="D12" s="2"/>
    </row>
    <row r="13" spans="1:4" ht="28.5" customHeight="1" x14ac:dyDescent="0.25">
      <c r="A13" s="43" t="s">
        <v>627</v>
      </c>
      <c r="B13" s="49" t="s">
        <v>628</v>
      </c>
      <c r="C13" s="2"/>
      <c r="D13" s="2"/>
    </row>
    <row r="14" spans="1:4" ht="21" customHeight="1" x14ac:dyDescent="0.25">
      <c r="A14" s="43" t="s">
        <v>629</v>
      </c>
      <c r="B14" s="49" t="s">
        <v>630</v>
      </c>
      <c r="C14" s="2"/>
      <c r="D14" s="2"/>
    </row>
    <row r="15" spans="1:4" ht="17.25" customHeight="1" x14ac:dyDescent="0.25">
      <c r="A15" s="43" t="s">
        <v>631</v>
      </c>
      <c r="B15" s="49" t="s">
        <v>632</v>
      </c>
      <c r="C15" s="2"/>
      <c r="D15" s="2"/>
    </row>
    <row r="16" spans="1:4" ht="39.75" customHeight="1" x14ac:dyDescent="0.25">
      <c r="A16" s="43" t="s">
        <v>633</v>
      </c>
      <c r="B16" s="49" t="s">
        <v>634</v>
      </c>
      <c r="C16" s="2"/>
      <c r="D16" s="2"/>
    </row>
    <row r="17" spans="1:4" ht="43.5" customHeight="1" x14ac:dyDescent="0.25">
      <c r="A17" s="43" t="s">
        <v>635</v>
      </c>
      <c r="B17" s="49" t="s">
        <v>636</v>
      </c>
      <c r="C17" s="2"/>
      <c r="D17" s="2"/>
    </row>
    <row r="18" spans="1:4" ht="22.5" customHeight="1" x14ac:dyDescent="0.25">
      <c r="A18" s="43" t="s">
        <v>637</v>
      </c>
      <c r="B18" s="49" t="s">
        <v>638</v>
      </c>
      <c r="C18" s="2"/>
      <c r="D18" s="2"/>
    </row>
    <row r="19" spans="1:4" ht="22.5" customHeight="1" x14ac:dyDescent="0.25">
      <c r="A19" s="43" t="s">
        <v>639</v>
      </c>
      <c r="B19" s="49" t="s">
        <v>640</v>
      </c>
      <c r="C19" s="2"/>
      <c r="D19" s="2"/>
    </row>
    <row r="20" spans="1:4" ht="29.25" customHeight="1" x14ac:dyDescent="0.25">
      <c r="A20" s="43" t="s">
        <v>641</v>
      </c>
      <c r="B20" s="49" t="s">
        <v>642</v>
      </c>
      <c r="C20" s="2"/>
      <c r="D20" s="2"/>
    </row>
    <row r="21" spans="1:4" ht="37.5" customHeight="1" x14ac:dyDescent="0.25">
      <c r="A21" s="43" t="s">
        <v>643</v>
      </c>
      <c r="B21" s="49" t="s">
        <v>644</v>
      </c>
      <c r="C21" s="2"/>
      <c r="D21" s="2"/>
    </row>
    <row r="22" spans="1:4" ht="48" customHeight="1" x14ac:dyDescent="0.25">
      <c r="A22" s="43" t="s">
        <v>645</v>
      </c>
      <c r="B22" s="49" t="s">
        <v>646</v>
      </c>
      <c r="C22" s="2"/>
      <c r="D22" s="2"/>
    </row>
    <row r="23" spans="1:4" ht="31.5" customHeight="1" x14ac:dyDescent="0.25">
      <c r="A23" s="43" t="s">
        <v>647</v>
      </c>
      <c r="B23" s="49" t="s">
        <v>648</v>
      </c>
      <c r="C23" s="2"/>
      <c r="D23" s="2"/>
    </row>
    <row r="24" spans="1:4" ht="39" customHeight="1" x14ac:dyDescent="0.25">
      <c r="A24" s="43" t="s">
        <v>649</v>
      </c>
      <c r="B24" s="49" t="s">
        <v>650</v>
      </c>
      <c r="C24" s="2"/>
      <c r="D24" s="2"/>
    </row>
    <row r="25" spans="1:4" ht="37.5" customHeight="1" x14ac:dyDescent="0.25">
      <c r="A25" s="43" t="s">
        <v>651</v>
      </c>
      <c r="B25" s="49" t="s">
        <v>652</v>
      </c>
      <c r="C25" s="2"/>
      <c r="D25" s="2"/>
    </row>
    <row r="26" spans="1:4" ht="36.75" customHeight="1" x14ac:dyDescent="0.25">
      <c r="A26" s="43" t="s">
        <v>653</v>
      </c>
      <c r="B26" s="49" t="s">
        <v>654</v>
      </c>
      <c r="C26" s="2"/>
      <c r="D26" s="2"/>
    </row>
  </sheetData>
  <pageMargins left="0.7" right="0.7" top="0.75" bottom="0.75" header="0.3" footer="0.3"/>
  <pageSetup paperSize="0" orientation="portrait" horizontalDpi="0" verticalDpi="0" copie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5"/>
  <dimension ref="A1:D27"/>
  <sheetViews>
    <sheetView topLeftCell="A16" workbookViewId="0">
      <selection activeCell="A27" sqref="A27"/>
    </sheetView>
  </sheetViews>
  <sheetFormatPr defaultRowHeight="15" x14ac:dyDescent="0.25"/>
  <cols>
    <col min="2" max="2" width="46.140625" customWidth="1"/>
    <col min="3" max="3" width="17.85546875" customWidth="1"/>
    <col min="4" max="4" width="17" customWidth="1"/>
  </cols>
  <sheetData>
    <row r="1" spans="1:4" ht="34.5" thickBot="1" x14ac:dyDescent="0.3">
      <c r="A1" s="71" t="s">
        <v>513</v>
      </c>
      <c r="B1" s="14" t="s">
        <v>514</v>
      </c>
      <c r="C1" s="14" t="s">
        <v>64</v>
      </c>
      <c r="D1" s="71" t="s">
        <v>65</v>
      </c>
    </row>
    <row r="2" spans="1:4" ht="27.75" customHeight="1" x14ac:dyDescent="0.25">
      <c r="A2" s="96" t="s">
        <v>655</v>
      </c>
      <c r="B2" s="48" t="s">
        <v>656</v>
      </c>
      <c r="C2" s="11"/>
      <c r="D2" s="11"/>
    </row>
    <row r="3" spans="1:4" ht="28.5" customHeight="1" x14ac:dyDescent="0.25">
      <c r="A3" s="17" t="s">
        <v>657</v>
      </c>
      <c r="B3" s="49" t="s">
        <v>658</v>
      </c>
      <c r="C3" s="12"/>
      <c r="D3" s="12"/>
    </row>
    <row r="4" spans="1:4" ht="26.25" customHeight="1" x14ac:dyDescent="0.25">
      <c r="A4" s="17" t="s">
        <v>659</v>
      </c>
      <c r="B4" s="49" t="s">
        <v>660</v>
      </c>
      <c r="C4" s="12"/>
      <c r="D4" s="12"/>
    </row>
    <row r="5" spans="1:4" x14ac:dyDescent="0.25">
      <c r="A5" s="9" t="s">
        <v>661</v>
      </c>
      <c r="B5" s="77" t="s">
        <v>662</v>
      </c>
      <c r="C5" s="12"/>
      <c r="D5" s="12"/>
    </row>
    <row r="6" spans="1:4" ht="27.75" customHeight="1" x14ac:dyDescent="0.25">
      <c r="A6" s="9" t="s">
        <v>663</v>
      </c>
      <c r="B6" s="87" t="s">
        <v>664</v>
      </c>
      <c r="C6" s="12"/>
      <c r="D6" s="12"/>
    </row>
    <row r="7" spans="1:4" ht="33.75" customHeight="1" x14ac:dyDescent="0.25">
      <c r="A7" s="9" t="s">
        <v>665</v>
      </c>
      <c r="B7" s="87" t="s">
        <v>666</v>
      </c>
      <c r="C7" s="12"/>
      <c r="D7" s="12"/>
    </row>
    <row r="8" spans="1:4" ht="45" customHeight="1" x14ac:dyDescent="0.25">
      <c r="A8" s="9" t="s">
        <v>667</v>
      </c>
      <c r="B8" s="87" t="s">
        <v>668</v>
      </c>
      <c r="C8" s="12"/>
      <c r="D8" s="12"/>
    </row>
    <row r="9" spans="1:4" ht="39" customHeight="1" x14ac:dyDescent="0.25">
      <c r="A9" s="9" t="s">
        <v>669</v>
      </c>
      <c r="B9" s="87" t="s">
        <v>670</v>
      </c>
      <c r="C9" s="12"/>
      <c r="D9" s="12"/>
    </row>
    <row r="10" spans="1:4" ht="34.5" x14ac:dyDescent="0.25">
      <c r="A10" s="9" t="s">
        <v>671</v>
      </c>
      <c r="B10" s="55" t="s">
        <v>672</v>
      </c>
      <c r="C10" s="12"/>
      <c r="D10" s="12"/>
    </row>
    <row r="11" spans="1:4" x14ac:dyDescent="0.25">
      <c r="A11" s="37"/>
      <c r="B11" s="37"/>
      <c r="C11" s="37"/>
      <c r="D11" s="37"/>
    </row>
    <row r="13" spans="1:4" ht="30" customHeight="1" x14ac:dyDescent="0.25">
      <c r="A13" s="125" t="s">
        <v>673</v>
      </c>
      <c r="B13" s="125"/>
      <c r="C13" s="125"/>
      <c r="D13" s="125"/>
    </row>
    <row r="14" spans="1:4" ht="33.75" x14ac:dyDescent="0.25">
      <c r="A14" s="19" t="s">
        <v>513</v>
      </c>
      <c r="B14" s="9" t="s">
        <v>514</v>
      </c>
      <c r="C14" s="9" t="s">
        <v>64</v>
      </c>
      <c r="D14" s="19" t="s">
        <v>65</v>
      </c>
    </row>
    <row r="15" spans="1:4" x14ac:dyDescent="0.25">
      <c r="A15" s="17"/>
      <c r="B15" s="77" t="s">
        <v>515</v>
      </c>
      <c r="C15" s="17"/>
      <c r="D15" s="17"/>
    </row>
    <row r="16" spans="1:4" ht="24" customHeight="1" x14ac:dyDescent="0.25">
      <c r="A16" s="17" t="s">
        <v>674</v>
      </c>
      <c r="B16" s="49" t="s">
        <v>675</v>
      </c>
      <c r="C16" s="12"/>
      <c r="D16" s="12"/>
    </row>
    <row r="17" spans="1:4" ht="28.5" customHeight="1" x14ac:dyDescent="0.25">
      <c r="A17" s="17" t="s">
        <v>516</v>
      </c>
      <c r="B17" s="49" t="s">
        <v>676</v>
      </c>
      <c r="C17" s="12"/>
      <c r="D17" s="12"/>
    </row>
    <row r="18" spans="1:4" ht="24" customHeight="1" x14ac:dyDescent="0.25">
      <c r="A18" s="17" t="s">
        <v>677</v>
      </c>
      <c r="B18" s="49" t="s">
        <v>678</v>
      </c>
      <c r="C18" s="12"/>
      <c r="D18" s="12"/>
    </row>
    <row r="19" spans="1:4" ht="42" customHeight="1" x14ac:dyDescent="0.25">
      <c r="A19" s="17" t="s">
        <v>679</v>
      </c>
      <c r="B19" s="49" t="s">
        <v>680</v>
      </c>
      <c r="C19" s="12"/>
      <c r="D19" s="12"/>
    </row>
    <row r="20" spans="1:4" x14ac:dyDescent="0.25">
      <c r="A20" s="17" t="s">
        <v>681</v>
      </c>
      <c r="B20" s="43" t="s">
        <v>682</v>
      </c>
      <c r="C20" s="12"/>
      <c r="D20" s="12"/>
    </row>
    <row r="21" spans="1:4" x14ac:dyDescent="0.25">
      <c r="A21" s="17" t="s">
        <v>683</v>
      </c>
      <c r="B21" s="43" t="s">
        <v>684</v>
      </c>
      <c r="C21" s="12"/>
      <c r="D21" s="12"/>
    </row>
    <row r="22" spans="1:4" x14ac:dyDescent="0.25">
      <c r="A22" s="17" t="s">
        <v>685</v>
      </c>
      <c r="B22" s="43" t="s">
        <v>686</v>
      </c>
      <c r="C22" s="12"/>
      <c r="D22" s="12"/>
    </row>
    <row r="23" spans="1:4" x14ac:dyDescent="0.25">
      <c r="A23" s="17" t="s">
        <v>687</v>
      </c>
      <c r="B23" s="43" t="s">
        <v>688</v>
      </c>
      <c r="C23" s="12"/>
      <c r="D23" s="12"/>
    </row>
    <row r="24" spans="1:4" x14ac:dyDescent="0.25">
      <c r="A24" s="17" t="s">
        <v>689</v>
      </c>
      <c r="B24" s="43" t="s">
        <v>690</v>
      </c>
      <c r="C24" s="12"/>
      <c r="D24" s="12"/>
    </row>
    <row r="25" spans="1:4" x14ac:dyDescent="0.25">
      <c r="A25" s="17" t="s">
        <v>691</v>
      </c>
      <c r="B25" s="43" t="s">
        <v>692</v>
      </c>
      <c r="C25" s="12"/>
      <c r="D25" s="12"/>
    </row>
    <row r="26" spans="1:4" x14ac:dyDescent="0.25">
      <c r="A26" s="17" t="s">
        <v>693</v>
      </c>
      <c r="B26" s="43" t="s">
        <v>694</v>
      </c>
      <c r="C26" s="12"/>
      <c r="D26" s="12"/>
    </row>
    <row r="27" spans="1:4" ht="30" customHeight="1" x14ac:dyDescent="0.25">
      <c r="A27" s="17" t="s">
        <v>695</v>
      </c>
      <c r="B27" s="49" t="s">
        <v>696</v>
      </c>
      <c r="C27" s="12"/>
      <c r="D27" s="12"/>
    </row>
  </sheetData>
  <mergeCells count="1">
    <mergeCell ref="A13:D13"/>
  </mergeCells>
  <pageMargins left="0.7" right="0.7" top="0.75" bottom="0.75" header="0.3" footer="0.3"/>
  <pageSetup paperSize="0" orientation="portrait" horizontalDpi="0" verticalDpi="0" copie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6"/>
  <dimension ref="A1:D24"/>
  <sheetViews>
    <sheetView topLeftCell="A16" workbookViewId="0">
      <selection activeCell="A27" sqref="A27"/>
    </sheetView>
  </sheetViews>
  <sheetFormatPr defaultRowHeight="15" x14ac:dyDescent="0.25"/>
  <cols>
    <col min="2" max="2" width="45.5703125" customWidth="1"/>
    <col min="3" max="3" width="18.28515625" customWidth="1"/>
    <col min="4" max="4" width="18.42578125" customWidth="1"/>
  </cols>
  <sheetData>
    <row r="1" spans="1:4" ht="33.75" x14ac:dyDescent="0.25">
      <c r="A1" s="19" t="s">
        <v>513</v>
      </c>
      <c r="B1" s="9" t="s">
        <v>514</v>
      </c>
      <c r="C1" s="9" t="s">
        <v>64</v>
      </c>
      <c r="D1" s="19" t="s">
        <v>65</v>
      </c>
    </row>
    <row r="2" spans="1:4" ht="30" customHeight="1" x14ac:dyDescent="0.25">
      <c r="A2" s="2" t="s">
        <v>697</v>
      </c>
      <c r="B2" s="47" t="s">
        <v>698</v>
      </c>
      <c r="C2" s="2"/>
      <c r="D2" s="2"/>
    </row>
    <row r="3" spans="1:4" ht="27.75" customHeight="1" x14ac:dyDescent="0.25">
      <c r="A3" s="2" t="s">
        <v>699</v>
      </c>
      <c r="B3" s="47" t="s">
        <v>700</v>
      </c>
      <c r="C3" s="2"/>
      <c r="D3" s="2"/>
    </row>
    <row r="4" spans="1:4" ht="38.25" customHeight="1" x14ac:dyDescent="0.25">
      <c r="A4" s="2" t="s">
        <v>701</v>
      </c>
      <c r="B4" s="47" t="s">
        <v>702</v>
      </c>
      <c r="C4" s="2"/>
      <c r="D4" s="2"/>
    </row>
    <row r="5" spans="1:4" ht="72.75" customHeight="1" x14ac:dyDescent="0.25">
      <c r="A5" s="102" t="s">
        <v>518</v>
      </c>
      <c r="B5" s="47" t="s">
        <v>703</v>
      </c>
      <c r="C5" s="2"/>
      <c r="D5" s="2"/>
    </row>
    <row r="6" spans="1:4" x14ac:dyDescent="0.25">
      <c r="A6" s="102" t="s">
        <v>704</v>
      </c>
      <c r="B6" s="88" t="s">
        <v>705</v>
      </c>
      <c r="C6" s="2"/>
      <c r="D6" s="2"/>
    </row>
    <row r="7" spans="1:4" x14ac:dyDescent="0.25">
      <c r="A7" s="102" t="s">
        <v>706</v>
      </c>
      <c r="B7" s="88" t="s">
        <v>707</v>
      </c>
      <c r="C7" s="2"/>
      <c r="D7" s="2"/>
    </row>
    <row r="8" spans="1:4" x14ac:dyDescent="0.25">
      <c r="A8" s="102" t="s">
        <v>708</v>
      </c>
      <c r="B8" s="88" t="s">
        <v>709</v>
      </c>
      <c r="C8" s="2"/>
      <c r="D8" s="2"/>
    </row>
    <row r="9" spans="1:4" ht="39.75" customHeight="1" x14ac:dyDescent="0.25">
      <c r="A9" s="102" t="s">
        <v>710</v>
      </c>
      <c r="B9" s="47" t="s">
        <v>711</v>
      </c>
      <c r="C9" s="2"/>
      <c r="D9" s="2"/>
    </row>
    <row r="10" spans="1:4" ht="37.5" customHeight="1" x14ac:dyDescent="0.25">
      <c r="A10" s="2"/>
      <c r="B10" s="55" t="s">
        <v>712</v>
      </c>
      <c r="C10" s="2"/>
      <c r="D10" s="2"/>
    </row>
    <row r="11" spans="1:4" ht="28.5" customHeight="1" x14ac:dyDescent="0.25">
      <c r="A11" s="2" t="s">
        <v>520</v>
      </c>
      <c r="B11" s="47" t="s">
        <v>551</v>
      </c>
      <c r="C11" s="2"/>
      <c r="D11" s="2"/>
    </row>
    <row r="12" spans="1:4" ht="28.5" customHeight="1" x14ac:dyDescent="0.25">
      <c r="A12" s="2" t="s">
        <v>522</v>
      </c>
      <c r="B12" s="47" t="s">
        <v>713</v>
      </c>
      <c r="C12" s="2"/>
      <c r="D12" s="2"/>
    </row>
    <row r="13" spans="1:4" ht="25.5" customHeight="1" x14ac:dyDescent="0.25">
      <c r="A13" s="2" t="s">
        <v>524</v>
      </c>
      <c r="B13" s="47" t="s">
        <v>714</v>
      </c>
      <c r="C13" s="2"/>
      <c r="D13" s="2"/>
    </row>
    <row r="14" spans="1:4" ht="24.75" customHeight="1" x14ac:dyDescent="0.25">
      <c r="A14" s="2" t="s">
        <v>526</v>
      </c>
      <c r="B14" s="47" t="s">
        <v>715</v>
      </c>
      <c r="C14" s="2"/>
      <c r="D14" s="2"/>
    </row>
    <row r="15" spans="1:4" ht="22.5" customHeight="1" x14ac:dyDescent="0.25">
      <c r="A15" s="2"/>
      <c r="B15" s="55" t="s">
        <v>716</v>
      </c>
      <c r="C15" s="2"/>
      <c r="D15" s="2"/>
    </row>
    <row r="16" spans="1:4" ht="37.5" customHeight="1" x14ac:dyDescent="0.25">
      <c r="A16" s="2" t="s">
        <v>528</v>
      </c>
      <c r="B16" s="47" t="s">
        <v>717</v>
      </c>
      <c r="C16" s="2"/>
      <c r="D16" s="2"/>
    </row>
    <row r="17" spans="1:4" ht="28.5" customHeight="1" x14ac:dyDescent="0.25">
      <c r="A17" s="2" t="s">
        <v>530</v>
      </c>
      <c r="B17" s="47" t="s">
        <v>718</v>
      </c>
      <c r="C17" s="2"/>
      <c r="D17" s="2"/>
    </row>
    <row r="18" spans="1:4" ht="27" customHeight="1" x14ac:dyDescent="0.25">
      <c r="A18" s="2" t="s">
        <v>532</v>
      </c>
      <c r="B18" s="47" t="s">
        <v>564</v>
      </c>
      <c r="C18" s="2"/>
      <c r="D18" s="2"/>
    </row>
    <row r="19" spans="1:4" ht="27" customHeight="1" x14ac:dyDescent="0.25">
      <c r="A19" s="2" t="s">
        <v>565</v>
      </c>
      <c r="B19" s="55" t="s">
        <v>719</v>
      </c>
      <c r="C19" s="2"/>
      <c r="D19" s="2"/>
    </row>
    <row r="20" spans="1:4" x14ac:dyDescent="0.25">
      <c r="A20" s="2"/>
      <c r="B20" s="103" t="s">
        <v>567</v>
      </c>
      <c r="C20" s="2"/>
      <c r="D20" s="2"/>
    </row>
    <row r="21" spans="1:4" x14ac:dyDescent="0.25">
      <c r="A21" s="2" t="s">
        <v>568</v>
      </c>
      <c r="B21" s="88" t="s">
        <v>569</v>
      </c>
      <c r="C21" s="2"/>
      <c r="D21" s="2"/>
    </row>
    <row r="22" spans="1:4" x14ac:dyDescent="0.25">
      <c r="A22" s="2" t="s">
        <v>570</v>
      </c>
      <c r="B22" s="88" t="s">
        <v>571</v>
      </c>
      <c r="C22" s="2"/>
      <c r="D22" s="2"/>
    </row>
    <row r="23" spans="1:4" ht="49.5" customHeight="1" x14ac:dyDescent="0.25">
      <c r="A23" s="2" t="s">
        <v>572</v>
      </c>
      <c r="B23" s="47" t="s">
        <v>720</v>
      </c>
      <c r="C23" s="2"/>
      <c r="D23" s="2"/>
    </row>
    <row r="24" spans="1:4" x14ac:dyDescent="0.25">
      <c r="A24" s="2" t="s">
        <v>574</v>
      </c>
      <c r="B24" s="88" t="s">
        <v>575</v>
      </c>
      <c r="C24" s="2"/>
      <c r="D24" s="2"/>
    </row>
  </sheetData>
  <pageMargins left="0.7" right="0.7" top="0.75" bottom="0.75" header="0.3" footer="0.3"/>
  <pageSetup paperSize="0" orientation="portrait" horizontalDpi="0" verticalDpi="0" copie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7"/>
  <dimension ref="A1:D26"/>
  <sheetViews>
    <sheetView topLeftCell="A13" workbookViewId="0">
      <selection activeCell="A27" sqref="A27"/>
    </sheetView>
  </sheetViews>
  <sheetFormatPr defaultRowHeight="15" x14ac:dyDescent="0.25"/>
  <cols>
    <col min="2" max="2" width="46.42578125" customWidth="1"/>
    <col min="3" max="3" width="18.140625" customWidth="1"/>
    <col min="4" max="4" width="16.85546875" customWidth="1"/>
  </cols>
  <sheetData>
    <row r="1" spans="1:4" ht="33.75" x14ac:dyDescent="0.25">
      <c r="A1" s="19" t="s">
        <v>513</v>
      </c>
      <c r="B1" s="9" t="s">
        <v>514</v>
      </c>
      <c r="C1" s="9" t="s">
        <v>64</v>
      </c>
      <c r="D1" s="19" t="s">
        <v>65</v>
      </c>
    </row>
    <row r="2" spans="1:4" x14ac:dyDescent="0.25">
      <c r="A2" s="2" t="s">
        <v>576</v>
      </c>
      <c r="B2" s="43" t="s">
        <v>577</v>
      </c>
      <c r="C2" s="2"/>
      <c r="D2" s="2"/>
    </row>
    <row r="3" spans="1:4" ht="52.5" customHeight="1" x14ac:dyDescent="0.25">
      <c r="A3" s="2" t="s">
        <v>578</v>
      </c>
      <c r="B3" s="49" t="s">
        <v>579</v>
      </c>
      <c r="C3" s="2"/>
      <c r="D3" s="2"/>
    </row>
    <row r="4" spans="1:4" ht="32.25" customHeight="1" x14ac:dyDescent="0.25">
      <c r="A4" s="2" t="s">
        <v>580</v>
      </c>
      <c r="B4" s="49" t="s">
        <v>721</v>
      </c>
      <c r="C4" s="2"/>
      <c r="D4" s="2"/>
    </row>
    <row r="5" spans="1:4" ht="37.5" customHeight="1" x14ac:dyDescent="0.25">
      <c r="A5" s="102" t="s">
        <v>582</v>
      </c>
      <c r="B5" s="49" t="s">
        <v>583</v>
      </c>
      <c r="C5" s="2"/>
      <c r="D5" s="2"/>
    </row>
    <row r="6" spans="1:4" ht="37.5" customHeight="1" x14ac:dyDescent="0.25">
      <c r="A6" s="102" t="s">
        <v>584</v>
      </c>
      <c r="B6" s="49" t="s">
        <v>722</v>
      </c>
      <c r="C6" s="2"/>
      <c r="D6" s="2"/>
    </row>
    <row r="7" spans="1:4" ht="39" customHeight="1" x14ac:dyDescent="0.25">
      <c r="A7" s="102" t="s">
        <v>586</v>
      </c>
      <c r="B7" s="49" t="s">
        <v>723</v>
      </c>
      <c r="C7" s="2"/>
      <c r="D7" s="2"/>
    </row>
    <row r="8" spans="1:4" ht="35.25" customHeight="1" x14ac:dyDescent="0.25">
      <c r="A8" s="102" t="s">
        <v>588</v>
      </c>
      <c r="B8" s="49" t="s">
        <v>589</v>
      </c>
      <c r="C8" s="2"/>
      <c r="D8" s="2"/>
    </row>
    <row r="9" spans="1:4" ht="31.5" customHeight="1" x14ac:dyDescent="0.25">
      <c r="A9" s="102" t="s">
        <v>590</v>
      </c>
      <c r="B9" s="49" t="s">
        <v>724</v>
      </c>
      <c r="C9" s="2"/>
      <c r="D9" s="2"/>
    </row>
    <row r="10" spans="1:4" ht="45" customHeight="1" x14ac:dyDescent="0.25">
      <c r="A10" s="102" t="s">
        <v>592</v>
      </c>
      <c r="B10" s="49" t="s">
        <v>725</v>
      </c>
      <c r="C10" s="2"/>
      <c r="D10" s="2"/>
    </row>
    <row r="11" spans="1:4" ht="42.75" customHeight="1" x14ac:dyDescent="0.25">
      <c r="A11" s="102" t="s">
        <v>594</v>
      </c>
      <c r="B11" s="49" t="s">
        <v>726</v>
      </c>
      <c r="C11" s="2"/>
      <c r="D11" s="2"/>
    </row>
    <row r="12" spans="1:4" ht="29.25" customHeight="1" x14ac:dyDescent="0.25">
      <c r="A12" s="102" t="s">
        <v>596</v>
      </c>
      <c r="B12" s="49" t="s">
        <v>727</v>
      </c>
      <c r="C12" s="2"/>
      <c r="D12" s="2"/>
    </row>
    <row r="13" spans="1:4" ht="27.75" customHeight="1" x14ac:dyDescent="0.25">
      <c r="A13" s="102" t="s">
        <v>598</v>
      </c>
      <c r="B13" s="49" t="s">
        <v>728</v>
      </c>
      <c r="C13" s="2"/>
      <c r="D13" s="2"/>
    </row>
    <row r="14" spans="1:4" ht="25.5" customHeight="1" x14ac:dyDescent="0.25">
      <c r="A14" s="102" t="s">
        <v>600</v>
      </c>
      <c r="B14" s="49" t="s">
        <v>601</v>
      </c>
      <c r="C14" s="2"/>
      <c r="D14" s="2"/>
    </row>
    <row r="15" spans="1:4" x14ac:dyDescent="0.25">
      <c r="A15" s="102" t="s">
        <v>602</v>
      </c>
      <c r="B15" s="43" t="s">
        <v>603</v>
      </c>
      <c r="C15" s="2"/>
      <c r="D15" s="2"/>
    </row>
    <row r="16" spans="1:4" x14ac:dyDescent="0.25">
      <c r="A16" s="102" t="s">
        <v>604</v>
      </c>
      <c r="B16" s="43" t="s">
        <v>605</v>
      </c>
      <c r="C16" s="2"/>
      <c r="D16" s="2"/>
    </row>
    <row r="17" spans="1:4" x14ac:dyDescent="0.25">
      <c r="A17" s="102" t="s">
        <v>606</v>
      </c>
      <c r="B17" s="77" t="s">
        <v>729</v>
      </c>
      <c r="C17" s="2"/>
      <c r="D17" s="2"/>
    </row>
    <row r="18" spans="1:4" x14ac:dyDescent="0.25">
      <c r="A18" s="2"/>
      <c r="B18" s="77" t="s">
        <v>608</v>
      </c>
      <c r="C18" s="2"/>
      <c r="D18" s="2"/>
    </row>
    <row r="19" spans="1:4" x14ac:dyDescent="0.25">
      <c r="A19" s="2" t="s">
        <v>609</v>
      </c>
      <c r="B19" s="43" t="s">
        <v>730</v>
      </c>
      <c r="C19" s="2"/>
      <c r="D19" s="2"/>
    </row>
    <row r="20" spans="1:4" x14ac:dyDescent="0.25">
      <c r="A20" s="2" t="s">
        <v>611</v>
      </c>
      <c r="B20" s="43" t="s">
        <v>731</v>
      </c>
      <c r="C20" s="2"/>
      <c r="D20" s="2"/>
    </row>
    <row r="21" spans="1:4" ht="36" customHeight="1" x14ac:dyDescent="0.25">
      <c r="A21" s="2" t="s">
        <v>613</v>
      </c>
      <c r="B21" s="49" t="s">
        <v>732</v>
      </c>
      <c r="C21" s="2"/>
      <c r="D21" s="2"/>
    </row>
    <row r="22" spans="1:4" x14ac:dyDescent="0.25">
      <c r="A22" s="2" t="s">
        <v>615</v>
      </c>
      <c r="B22" s="43" t="s">
        <v>616</v>
      </c>
      <c r="C22" s="2"/>
      <c r="D22" s="2"/>
    </row>
    <row r="23" spans="1:4" x14ac:dyDescent="0.25">
      <c r="A23" s="2" t="s">
        <v>617</v>
      </c>
      <c r="B23" s="43" t="s">
        <v>618</v>
      </c>
      <c r="C23" s="2"/>
      <c r="D23" s="2"/>
    </row>
    <row r="24" spans="1:4" ht="33" customHeight="1" x14ac:dyDescent="0.25">
      <c r="A24" s="2" t="s">
        <v>619</v>
      </c>
      <c r="B24" s="49" t="s">
        <v>620</v>
      </c>
      <c r="C24" s="2"/>
      <c r="D24" s="2"/>
    </row>
    <row r="25" spans="1:4" ht="30.75" customHeight="1" x14ac:dyDescent="0.25">
      <c r="A25" s="2" t="s">
        <v>621</v>
      </c>
      <c r="B25" s="49" t="s">
        <v>622</v>
      </c>
      <c r="C25" s="2"/>
      <c r="D25" s="2"/>
    </row>
    <row r="26" spans="1:4" ht="38.25" customHeight="1" x14ac:dyDescent="0.25">
      <c r="A26" s="2" t="s">
        <v>623</v>
      </c>
      <c r="B26" s="49" t="s">
        <v>733</v>
      </c>
      <c r="C26" s="2"/>
      <c r="D26" s="2"/>
    </row>
  </sheetData>
  <pageMargins left="0.7" right="0.7" top="0.75" bottom="0.75" header="0.3" footer="0.3"/>
  <pageSetup paperSize="0" orientation="portrait" horizontalDpi="0" verticalDpi="0" copie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8"/>
  <dimension ref="A1:D23"/>
  <sheetViews>
    <sheetView topLeftCell="A43" workbookViewId="0">
      <selection activeCell="A27" sqref="A27"/>
    </sheetView>
  </sheetViews>
  <sheetFormatPr defaultRowHeight="15" x14ac:dyDescent="0.25"/>
  <cols>
    <col min="2" max="2" width="46" customWidth="1"/>
    <col min="3" max="4" width="18.28515625" customWidth="1"/>
  </cols>
  <sheetData>
    <row r="1" spans="1:4" ht="34.5" thickBot="1" x14ac:dyDescent="0.3">
      <c r="A1" s="71" t="s">
        <v>513</v>
      </c>
      <c r="B1" s="14" t="s">
        <v>514</v>
      </c>
      <c r="C1" s="14" t="s">
        <v>64</v>
      </c>
      <c r="D1" s="71" t="s">
        <v>65</v>
      </c>
    </row>
    <row r="2" spans="1:4" ht="24" customHeight="1" x14ac:dyDescent="0.25">
      <c r="A2" s="42" t="s">
        <v>625</v>
      </c>
      <c r="B2" s="48" t="s">
        <v>734</v>
      </c>
      <c r="C2" s="67"/>
      <c r="D2" s="67"/>
    </row>
    <row r="3" spans="1:4" ht="28.5" customHeight="1" x14ac:dyDescent="0.25">
      <c r="A3" s="43" t="s">
        <v>627</v>
      </c>
      <c r="B3" s="49" t="s">
        <v>735</v>
      </c>
      <c r="C3" s="2"/>
      <c r="D3" s="2"/>
    </row>
    <row r="4" spans="1:4" x14ac:dyDescent="0.25">
      <c r="A4" s="43" t="s">
        <v>629</v>
      </c>
      <c r="B4" s="43" t="s">
        <v>630</v>
      </c>
      <c r="C4" s="2"/>
      <c r="D4" s="2"/>
    </row>
    <row r="5" spans="1:4" x14ac:dyDescent="0.25">
      <c r="A5" s="43" t="s">
        <v>631</v>
      </c>
      <c r="B5" s="43" t="s">
        <v>736</v>
      </c>
      <c r="C5" s="2"/>
      <c r="D5" s="2"/>
    </row>
    <row r="6" spans="1:4" ht="35.25" customHeight="1" x14ac:dyDescent="0.25">
      <c r="A6" s="43" t="s">
        <v>633</v>
      </c>
      <c r="B6" s="49" t="s">
        <v>634</v>
      </c>
      <c r="C6" s="2"/>
      <c r="D6" s="2"/>
    </row>
    <row r="7" spans="1:4" ht="43.5" customHeight="1" x14ac:dyDescent="0.25">
      <c r="A7" s="43" t="s">
        <v>635</v>
      </c>
      <c r="B7" s="49" t="s">
        <v>636</v>
      </c>
      <c r="C7" s="2"/>
      <c r="D7" s="2"/>
    </row>
    <row r="8" spans="1:4" x14ac:dyDescent="0.25">
      <c r="A8" s="43" t="s">
        <v>637</v>
      </c>
      <c r="B8" s="43" t="s">
        <v>638</v>
      </c>
      <c r="C8" s="2"/>
      <c r="D8" s="2"/>
    </row>
    <row r="9" spans="1:4" x14ac:dyDescent="0.25">
      <c r="A9" s="43" t="s">
        <v>639</v>
      </c>
      <c r="B9" s="43" t="s">
        <v>640</v>
      </c>
      <c r="C9" s="2"/>
      <c r="D9" s="2"/>
    </row>
    <row r="10" spans="1:4" ht="27.75" customHeight="1" x14ac:dyDescent="0.25">
      <c r="A10" s="43" t="s">
        <v>641</v>
      </c>
      <c r="B10" s="49" t="s">
        <v>737</v>
      </c>
      <c r="C10" s="2"/>
      <c r="D10" s="2"/>
    </row>
    <row r="11" spans="1:4" ht="46.5" customHeight="1" x14ac:dyDescent="0.25">
      <c r="A11" s="43" t="s">
        <v>643</v>
      </c>
      <c r="B11" s="49" t="s">
        <v>738</v>
      </c>
      <c r="C11" s="2"/>
      <c r="D11" s="2"/>
    </row>
    <row r="12" spans="1:4" ht="45.75" customHeight="1" x14ac:dyDescent="0.25">
      <c r="A12" s="43" t="s">
        <v>645</v>
      </c>
      <c r="B12" s="49" t="s">
        <v>739</v>
      </c>
      <c r="C12" s="2"/>
      <c r="D12" s="2"/>
    </row>
    <row r="13" spans="1:4" ht="30" customHeight="1" x14ac:dyDescent="0.25">
      <c r="A13" s="43" t="s">
        <v>647</v>
      </c>
      <c r="B13" s="49" t="s">
        <v>740</v>
      </c>
      <c r="C13" s="2"/>
      <c r="D13" s="2"/>
    </row>
    <row r="14" spans="1:4" ht="30.75" customHeight="1" x14ac:dyDescent="0.25">
      <c r="A14" s="43" t="s">
        <v>649</v>
      </c>
      <c r="B14" s="49" t="s">
        <v>741</v>
      </c>
      <c r="C14" s="2"/>
      <c r="D14" s="2"/>
    </row>
    <row r="15" spans="1:4" ht="35.25" customHeight="1" x14ac:dyDescent="0.25">
      <c r="A15" s="43" t="s">
        <v>651</v>
      </c>
      <c r="B15" s="49" t="s">
        <v>742</v>
      </c>
      <c r="C15" s="2"/>
      <c r="D15" s="2"/>
    </row>
    <row r="16" spans="1:4" ht="36" customHeight="1" x14ac:dyDescent="0.25">
      <c r="A16" s="43" t="s">
        <v>653</v>
      </c>
      <c r="B16" s="25" t="s">
        <v>743</v>
      </c>
      <c r="C16" s="2"/>
      <c r="D16" s="2"/>
    </row>
    <row r="17" spans="1:4" ht="36" customHeight="1" x14ac:dyDescent="0.25">
      <c r="A17" s="43" t="s">
        <v>655</v>
      </c>
      <c r="B17" s="49" t="s">
        <v>656</v>
      </c>
      <c r="C17" s="2"/>
      <c r="D17" s="2"/>
    </row>
    <row r="18" spans="1:4" ht="30" customHeight="1" x14ac:dyDescent="0.25">
      <c r="A18" s="43" t="s">
        <v>657</v>
      </c>
      <c r="B18" s="49" t="s">
        <v>744</v>
      </c>
      <c r="C18" s="2"/>
      <c r="D18" s="2"/>
    </row>
    <row r="19" spans="1:4" ht="29.25" customHeight="1" x14ac:dyDescent="0.25">
      <c r="A19" s="43" t="s">
        <v>659</v>
      </c>
      <c r="B19" s="49" t="s">
        <v>660</v>
      </c>
      <c r="C19" s="2"/>
      <c r="D19" s="2"/>
    </row>
    <row r="20" spans="1:4" x14ac:dyDescent="0.25">
      <c r="A20" s="77" t="s">
        <v>661</v>
      </c>
      <c r="B20" s="77" t="s">
        <v>745</v>
      </c>
      <c r="C20" s="2"/>
      <c r="D20" s="2"/>
    </row>
    <row r="21" spans="1:4" x14ac:dyDescent="0.25">
      <c r="A21" s="77" t="s">
        <v>663</v>
      </c>
      <c r="B21" s="77" t="s">
        <v>746</v>
      </c>
      <c r="C21" s="2"/>
      <c r="D21" s="2"/>
    </row>
    <row r="22" spans="1:4" ht="24" customHeight="1" x14ac:dyDescent="0.25">
      <c r="A22" s="77" t="s">
        <v>665</v>
      </c>
      <c r="B22" s="87" t="s">
        <v>747</v>
      </c>
      <c r="C22" s="2"/>
      <c r="D22" s="2"/>
    </row>
    <row r="23" spans="1:4" ht="37.5" customHeight="1" x14ac:dyDescent="0.25">
      <c r="A23" s="77" t="s">
        <v>667</v>
      </c>
      <c r="B23" s="87" t="s">
        <v>668</v>
      </c>
      <c r="C23" s="2"/>
      <c r="D23" s="2"/>
    </row>
  </sheetData>
  <pageMargins left="0.7" right="0.7" top="0.75" bottom="0.75" header="0.3" footer="0.3"/>
  <pageSetup paperSize="0" orientation="portrait" horizontalDpi="0" verticalDpi="0" copie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9"/>
  <dimension ref="A1:J26"/>
  <sheetViews>
    <sheetView workbookViewId="0">
      <selection activeCell="A27" sqref="A27"/>
    </sheetView>
  </sheetViews>
  <sheetFormatPr defaultRowHeight="15" x14ac:dyDescent="0.25"/>
  <cols>
    <col min="2" max="2" width="45.85546875" customWidth="1"/>
    <col min="3" max="3" width="18.28515625" customWidth="1"/>
    <col min="4" max="4" width="18" customWidth="1"/>
  </cols>
  <sheetData>
    <row r="1" spans="1:10" ht="42.75" customHeight="1" thickBot="1" x14ac:dyDescent="0.3">
      <c r="A1" s="71" t="s">
        <v>513</v>
      </c>
      <c r="B1" s="71" t="s">
        <v>514</v>
      </c>
      <c r="C1" s="26" t="s">
        <v>64</v>
      </c>
      <c r="D1" s="104" t="s">
        <v>65</v>
      </c>
      <c r="G1" s="105"/>
      <c r="H1" s="105"/>
      <c r="I1" s="105"/>
      <c r="J1" s="105"/>
    </row>
    <row r="2" spans="1:10" ht="32.25" customHeight="1" x14ac:dyDescent="0.25">
      <c r="A2" s="106" t="s">
        <v>669</v>
      </c>
      <c r="B2" s="107" t="s">
        <v>670</v>
      </c>
      <c r="C2" s="67"/>
      <c r="D2" s="67"/>
      <c r="G2" s="105"/>
      <c r="H2" s="105"/>
      <c r="I2" s="105"/>
      <c r="J2" s="105"/>
    </row>
    <row r="3" spans="1:10" ht="39" customHeight="1" x14ac:dyDescent="0.25">
      <c r="A3" s="108" t="s">
        <v>671</v>
      </c>
      <c r="B3" s="59" t="s">
        <v>672</v>
      </c>
      <c r="C3" s="2"/>
      <c r="D3" s="2"/>
      <c r="G3" s="105"/>
      <c r="H3" s="105"/>
      <c r="I3" s="105"/>
      <c r="J3" s="105"/>
    </row>
    <row r="4" spans="1:10" x14ac:dyDescent="0.25">
      <c r="B4" s="105"/>
      <c r="C4" s="105"/>
      <c r="D4" s="105"/>
      <c r="E4" s="105"/>
      <c r="F4" s="105"/>
    </row>
    <row r="5" spans="1:10" x14ac:dyDescent="0.25">
      <c r="A5" s="84"/>
      <c r="B5" s="105"/>
      <c r="C5" s="105"/>
      <c r="D5" s="105"/>
      <c r="E5" s="105"/>
      <c r="F5" s="105"/>
    </row>
    <row r="6" spans="1:10" ht="29.25" customHeight="1" x14ac:dyDescent="0.25">
      <c r="A6" s="84"/>
      <c r="B6" s="105"/>
      <c r="C6" s="105"/>
      <c r="D6" s="105"/>
      <c r="E6" s="105"/>
      <c r="F6" s="105"/>
      <c r="G6" s="105"/>
      <c r="H6" s="105"/>
      <c r="I6" s="105"/>
      <c r="J6" s="105"/>
    </row>
    <row r="7" spans="1:10" x14ac:dyDescent="0.25">
      <c r="A7" s="84"/>
      <c r="G7" s="105"/>
      <c r="H7" s="105"/>
      <c r="I7" s="105"/>
      <c r="J7" s="105"/>
    </row>
    <row r="8" spans="1:10" ht="28.5" customHeight="1" x14ac:dyDescent="0.25">
      <c r="G8" s="105"/>
      <c r="H8" s="105"/>
      <c r="I8" s="105"/>
      <c r="J8" s="105"/>
    </row>
    <row r="9" spans="1:10" x14ac:dyDescent="0.25">
      <c r="B9" s="105"/>
      <c r="C9" s="105"/>
      <c r="D9" s="105"/>
      <c r="E9" s="105"/>
      <c r="F9" s="105"/>
      <c r="G9" s="105"/>
      <c r="H9" s="105"/>
      <c r="I9" s="105"/>
      <c r="J9" s="105"/>
    </row>
    <row r="10" spans="1:10" ht="27.75" customHeight="1" x14ac:dyDescent="0.25">
      <c r="A10" s="84"/>
      <c r="B10" s="105"/>
      <c r="C10" s="105"/>
      <c r="D10" s="105"/>
      <c r="E10" s="105"/>
      <c r="F10" s="105"/>
      <c r="G10" s="105"/>
      <c r="H10" s="105"/>
      <c r="I10" s="105"/>
      <c r="J10" s="105"/>
    </row>
    <row r="11" spans="1:10" x14ac:dyDescent="0.25">
      <c r="A11" s="84"/>
      <c r="B11" s="105"/>
      <c r="C11" s="105"/>
      <c r="D11" s="105"/>
      <c r="E11" s="105"/>
      <c r="F11" s="105"/>
      <c r="G11" s="105"/>
      <c r="H11" s="105"/>
      <c r="I11" s="105"/>
      <c r="J11" s="105"/>
    </row>
    <row r="12" spans="1:10" x14ac:dyDescent="0.25">
      <c r="A12" s="84"/>
      <c r="B12" s="105"/>
      <c r="C12" s="105"/>
      <c r="D12" s="105"/>
      <c r="E12" s="105"/>
      <c r="F12" s="105"/>
    </row>
    <row r="13" spans="1:10" x14ac:dyDescent="0.25">
      <c r="A13" s="84"/>
      <c r="B13" s="105"/>
      <c r="C13" s="105"/>
      <c r="D13" s="105"/>
      <c r="E13" s="105"/>
      <c r="F13" s="105"/>
    </row>
    <row r="14" spans="1:10" x14ac:dyDescent="0.25">
      <c r="A14" s="84"/>
      <c r="B14" s="105"/>
      <c r="C14" s="105"/>
      <c r="D14" s="105"/>
      <c r="E14" s="105"/>
      <c r="F14" s="105"/>
    </row>
    <row r="15" spans="1:10" x14ac:dyDescent="0.25">
      <c r="A15" s="84"/>
    </row>
    <row r="16" spans="1:10" x14ac:dyDescent="0.25">
      <c r="B16" s="270"/>
      <c r="C16" s="270"/>
      <c r="D16" s="270"/>
      <c r="E16" s="270"/>
    </row>
    <row r="17" spans="2:5" x14ac:dyDescent="0.25">
      <c r="B17" s="270"/>
      <c r="C17" s="270"/>
      <c r="D17" s="270"/>
      <c r="E17" s="270"/>
    </row>
    <row r="18" spans="2:5" x14ac:dyDescent="0.25">
      <c r="B18" s="270"/>
      <c r="C18" s="270"/>
      <c r="D18" s="270"/>
      <c r="E18" s="270"/>
    </row>
    <row r="19" spans="2:5" x14ac:dyDescent="0.25">
      <c r="B19" s="270"/>
      <c r="C19" s="270"/>
      <c r="D19" s="270"/>
      <c r="E19" s="270"/>
    </row>
    <row r="20" spans="2:5" x14ac:dyDescent="0.25">
      <c r="B20" s="270"/>
      <c r="C20" s="270"/>
      <c r="D20" s="270"/>
      <c r="E20" s="270"/>
    </row>
    <row r="21" spans="2:5" x14ac:dyDescent="0.25">
      <c r="B21" s="270"/>
      <c r="C21" s="270"/>
      <c r="D21" s="270"/>
      <c r="E21" s="270"/>
    </row>
    <row r="22" spans="2:5" x14ac:dyDescent="0.25">
      <c r="B22" s="270"/>
      <c r="C22" s="270"/>
      <c r="D22" s="270"/>
      <c r="E22" s="270"/>
    </row>
    <row r="23" spans="2:5" x14ac:dyDescent="0.25">
      <c r="B23" s="270"/>
      <c r="C23" s="270"/>
      <c r="D23" s="270"/>
      <c r="E23" s="270"/>
    </row>
    <row r="24" spans="2:5" x14ac:dyDescent="0.25">
      <c r="B24" s="270"/>
      <c r="C24" s="270"/>
      <c r="D24" s="270"/>
      <c r="E24" s="270"/>
    </row>
    <row r="25" spans="2:5" x14ac:dyDescent="0.25">
      <c r="B25" s="270"/>
      <c r="C25" s="270"/>
      <c r="D25" s="270"/>
      <c r="E25" s="270"/>
    </row>
    <row r="26" spans="2:5" x14ac:dyDescent="0.25">
      <c r="B26" s="270"/>
      <c r="C26" s="270"/>
      <c r="D26" s="270"/>
      <c r="E26" s="270"/>
    </row>
  </sheetData>
  <mergeCells count="22">
    <mergeCell ref="B25:C25"/>
    <mergeCell ref="D25:E25"/>
    <mergeCell ref="B26:C26"/>
    <mergeCell ref="D26:E26"/>
    <mergeCell ref="B22:C22"/>
    <mergeCell ref="D22:E22"/>
    <mergeCell ref="B23:C23"/>
    <mergeCell ref="D23:E23"/>
    <mergeCell ref="B24:C24"/>
    <mergeCell ref="D24:E24"/>
    <mergeCell ref="B19:C19"/>
    <mergeCell ref="D19:E19"/>
    <mergeCell ref="B20:C20"/>
    <mergeCell ref="D20:E20"/>
    <mergeCell ref="B21:C21"/>
    <mergeCell ref="D21:E21"/>
    <mergeCell ref="B16:C16"/>
    <mergeCell ref="D16:E16"/>
    <mergeCell ref="B17:C17"/>
    <mergeCell ref="D17:E17"/>
    <mergeCell ref="B18:C18"/>
    <mergeCell ref="D18:E18"/>
  </mergeCells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1:I29"/>
  <sheetViews>
    <sheetView workbookViewId="0">
      <selection activeCell="A27" sqref="A27:D27"/>
    </sheetView>
  </sheetViews>
  <sheetFormatPr defaultRowHeight="15" x14ac:dyDescent="0.25"/>
  <cols>
    <col min="1" max="1" width="14.140625" customWidth="1"/>
    <col min="2" max="2" width="9.28515625" customWidth="1"/>
    <col min="3" max="3" width="8" customWidth="1"/>
    <col min="4" max="4" width="9.5703125" customWidth="1"/>
    <col min="7" max="7" width="7.5703125" customWidth="1"/>
  </cols>
  <sheetData>
    <row r="1" spans="1:9" ht="29.25" customHeight="1" x14ac:dyDescent="0.25">
      <c r="A1" s="126" t="s">
        <v>81</v>
      </c>
      <c r="B1" s="126"/>
    </row>
    <row r="2" spans="1:9" x14ac:dyDescent="0.25">
      <c r="A2" s="128" t="s">
        <v>87</v>
      </c>
      <c r="B2" s="142" t="s">
        <v>65</v>
      </c>
      <c r="C2" s="124"/>
      <c r="D2" s="124"/>
      <c r="E2" s="124"/>
      <c r="F2" s="124"/>
      <c r="G2" s="124"/>
      <c r="H2" s="124"/>
      <c r="I2" s="124"/>
    </row>
    <row r="3" spans="1:9" ht="33.75" x14ac:dyDescent="0.25">
      <c r="A3" s="128"/>
      <c r="B3" s="19" t="s">
        <v>88</v>
      </c>
      <c r="C3" s="19" t="s">
        <v>89</v>
      </c>
      <c r="D3" s="19" t="s">
        <v>90</v>
      </c>
      <c r="E3" s="19" t="s">
        <v>91</v>
      </c>
      <c r="F3" s="19" t="s">
        <v>92</v>
      </c>
      <c r="G3" s="19" t="s">
        <v>93</v>
      </c>
      <c r="H3" s="19" t="s">
        <v>94</v>
      </c>
      <c r="I3" s="19" t="s">
        <v>80</v>
      </c>
    </row>
    <row r="4" spans="1:9" ht="15.75" thickBot="1" x14ac:dyDescent="0.3">
      <c r="A4" s="10" t="s">
        <v>32</v>
      </c>
      <c r="B4" s="10" t="s">
        <v>77</v>
      </c>
      <c r="C4" s="10" t="s">
        <v>45</v>
      </c>
      <c r="D4" s="10" t="s">
        <v>29</v>
      </c>
      <c r="E4" s="10" t="s">
        <v>27</v>
      </c>
      <c r="F4" s="10" t="s">
        <v>84</v>
      </c>
      <c r="G4" s="10" t="s">
        <v>95</v>
      </c>
      <c r="H4" s="10" t="s">
        <v>96</v>
      </c>
      <c r="I4" s="10" t="s">
        <v>97</v>
      </c>
    </row>
    <row r="5" spans="1:9" x14ac:dyDescent="0.25">
      <c r="A5" s="11" t="s">
        <v>98</v>
      </c>
      <c r="B5" s="20"/>
      <c r="C5" s="20"/>
      <c r="D5" s="20"/>
      <c r="E5" s="20"/>
      <c r="F5" s="20"/>
      <c r="G5" s="20"/>
      <c r="H5" s="20"/>
      <c r="I5" s="20"/>
    </row>
    <row r="6" spans="1:9" ht="22.5" x14ac:dyDescent="0.25">
      <c r="A6" s="21" t="s">
        <v>99</v>
      </c>
      <c r="B6" s="25"/>
      <c r="C6" s="25"/>
      <c r="D6" s="25"/>
      <c r="E6" s="25"/>
      <c r="F6" s="25"/>
      <c r="G6" s="25"/>
      <c r="H6" s="25"/>
      <c r="I6" s="25"/>
    </row>
    <row r="7" spans="1:9" x14ac:dyDescent="0.25">
      <c r="A7" s="12" t="s">
        <v>100</v>
      </c>
      <c r="B7" s="12"/>
      <c r="C7" s="12"/>
      <c r="D7" s="12"/>
      <c r="E7" s="12"/>
      <c r="F7" s="12"/>
      <c r="G7" s="12">
        <v>104256</v>
      </c>
      <c r="H7" s="12"/>
      <c r="I7" s="12">
        <v>104256</v>
      </c>
    </row>
    <row r="8" spans="1:9" x14ac:dyDescent="0.25">
      <c r="A8" s="12" t="s">
        <v>101</v>
      </c>
      <c r="B8" s="12"/>
      <c r="C8" s="12"/>
      <c r="D8" s="12"/>
      <c r="E8" s="12"/>
      <c r="F8" s="12"/>
      <c r="G8" s="12"/>
      <c r="H8" s="12"/>
      <c r="I8" s="12"/>
    </row>
    <row r="9" spans="1:9" x14ac:dyDescent="0.25">
      <c r="A9" s="12" t="s">
        <v>102</v>
      </c>
      <c r="B9" s="12"/>
      <c r="C9" s="12"/>
      <c r="D9" s="12"/>
      <c r="E9" s="12"/>
      <c r="F9" s="12"/>
      <c r="G9" s="12"/>
      <c r="H9" s="12"/>
      <c r="I9" s="12"/>
    </row>
    <row r="10" spans="1:9" ht="22.5" x14ac:dyDescent="0.25">
      <c r="A10" s="21" t="s">
        <v>103</v>
      </c>
      <c r="B10" s="12"/>
      <c r="C10" s="12"/>
      <c r="D10" s="12"/>
      <c r="E10" s="12"/>
      <c r="F10" s="12"/>
      <c r="G10" s="12"/>
      <c r="H10" s="12"/>
      <c r="I10" s="12"/>
    </row>
    <row r="11" spans="1:9" x14ac:dyDescent="0.25">
      <c r="A11" s="12" t="s">
        <v>104</v>
      </c>
      <c r="B11" s="20"/>
      <c r="C11" s="20"/>
      <c r="D11" s="20"/>
      <c r="E11" s="20"/>
      <c r="F11" s="20"/>
      <c r="G11" s="20"/>
      <c r="H11" s="20"/>
      <c r="I11" s="20"/>
    </row>
    <row r="12" spans="1:9" ht="22.5" x14ac:dyDescent="0.25">
      <c r="A12" s="21" t="s">
        <v>99</v>
      </c>
      <c r="B12" s="25"/>
      <c r="C12" s="25"/>
      <c r="D12" s="25"/>
      <c r="E12" s="25"/>
      <c r="F12" s="25"/>
      <c r="G12" s="25"/>
      <c r="H12" s="25"/>
      <c r="I12" s="25"/>
    </row>
    <row r="13" spans="1:9" x14ac:dyDescent="0.25">
      <c r="A13" s="12" t="s">
        <v>100</v>
      </c>
      <c r="B13" s="12"/>
      <c r="C13" s="12"/>
      <c r="D13" s="12"/>
      <c r="E13" s="12"/>
      <c r="F13" s="12"/>
      <c r="G13" s="12"/>
      <c r="H13" s="12"/>
      <c r="I13" s="12"/>
    </row>
    <row r="14" spans="1:9" x14ac:dyDescent="0.25">
      <c r="A14" s="12" t="s">
        <v>101</v>
      </c>
      <c r="B14" s="12"/>
      <c r="C14" s="12"/>
      <c r="D14" s="12"/>
      <c r="E14" s="12"/>
      <c r="F14" s="12"/>
      <c r="G14" s="12"/>
      <c r="H14" s="12"/>
      <c r="I14" s="12"/>
    </row>
    <row r="15" spans="1:9" ht="22.5" x14ac:dyDescent="0.25">
      <c r="A15" s="21" t="s">
        <v>103</v>
      </c>
      <c r="B15" s="25"/>
      <c r="C15" s="25"/>
      <c r="D15" s="25"/>
      <c r="E15" s="25"/>
      <c r="F15" s="25"/>
      <c r="G15" s="25"/>
      <c r="H15" s="25"/>
      <c r="I15" s="25"/>
    </row>
    <row r="16" spans="1:9" x14ac:dyDescent="0.25">
      <c r="A16" s="12" t="s">
        <v>105</v>
      </c>
      <c r="B16" s="20"/>
      <c r="C16" s="20"/>
      <c r="D16" s="20"/>
      <c r="E16" s="20"/>
      <c r="F16" s="20"/>
      <c r="G16" s="20"/>
      <c r="H16" s="20"/>
      <c r="I16" s="20"/>
    </row>
    <row r="17" spans="1:9" ht="22.5" x14ac:dyDescent="0.25">
      <c r="A17" s="21" t="s">
        <v>99</v>
      </c>
      <c r="B17" s="25"/>
      <c r="C17" s="25"/>
      <c r="D17" s="25"/>
      <c r="E17" s="25"/>
      <c r="F17" s="25"/>
      <c r="G17" s="25"/>
      <c r="H17" s="25"/>
      <c r="I17" s="25"/>
    </row>
    <row r="18" spans="1:9" x14ac:dyDescent="0.25">
      <c r="A18" s="12" t="s">
        <v>100</v>
      </c>
      <c r="B18" s="12"/>
      <c r="C18" s="12"/>
      <c r="D18" s="12"/>
      <c r="E18" s="12"/>
      <c r="F18" s="12"/>
      <c r="G18" s="12"/>
      <c r="H18" s="12"/>
      <c r="I18" s="12"/>
    </row>
    <row r="19" spans="1:9" x14ac:dyDescent="0.25">
      <c r="A19" s="12" t="s">
        <v>101</v>
      </c>
      <c r="B19" s="12"/>
      <c r="C19" s="12"/>
      <c r="D19" s="12"/>
      <c r="E19" s="12"/>
      <c r="F19" s="12"/>
      <c r="G19" s="12"/>
      <c r="H19" s="12"/>
      <c r="I19" s="12"/>
    </row>
    <row r="20" spans="1:9" ht="22.5" x14ac:dyDescent="0.25">
      <c r="A20" s="21" t="s">
        <v>103</v>
      </c>
      <c r="B20" s="25"/>
      <c r="C20" s="25"/>
      <c r="D20" s="25"/>
      <c r="E20" s="25"/>
      <c r="F20" s="25"/>
      <c r="G20" s="25"/>
      <c r="H20" s="25"/>
      <c r="I20" s="25"/>
    </row>
    <row r="21" spans="1:9" x14ac:dyDescent="0.25">
      <c r="A21" s="12" t="s">
        <v>106</v>
      </c>
      <c r="B21" s="20"/>
      <c r="C21" s="20"/>
      <c r="D21" s="20"/>
      <c r="E21" s="20"/>
      <c r="F21" s="20"/>
      <c r="G21" s="20"/>
      <c r="H21" s="20"/>
      <c r="I21" s="20"/>
    </row>
    <row r="22" spans="1:9" ht="22.5" x14ac:dyDescent="0.25">
      <c r="A22" s="21" t="s">
        <v>99</v>
      </c>
      <c r="B22" s="25"/>
      <c r="C22" s="25"/>
      <c r="D22" s="25"/>
      <c r="E22" s="25"/>
      <c r="F22" s="25"/>
      <c r="G22" s="25"/>
      <c r="H22" s="25"/>
      <c r="I22" s="25"/>
    </row>
    <row r="23" spans="1:9" ht="22.5" x14ac:dyDescent="0.25">
      <c r="A23" s="21" t="s">
        <v>103</v>
      </c>
      <c r="B23" s="25"/>
      <c r="C23" s="25"/>
      <c r="D23" s="25"/>
      <c r="E23" s="25"/>
      <c r="F23" s="25"/>
      <c r="G23" s="25"/>
      <c r="H23" s="25"/>
      <c r="I23" s="25"/>
    </row>
    <row r="24" spans="1:9" x14ac:dyDescent="0.25">
      <c r="A24" s="20"/>
      <c r="B24" s="20"/>
      <c r="C24" s="20"/>
      <c r="D24" s="20"/>
      <c r="E24" s="20"/>
      <c r="F24" s="20"/>
      <c r="G24" s="20"/>
      <c r="H24" s="20"/>
      <c r="I24" s="20"/>
    </row>
    <row r="26" spans="1:9" ht="30.75" customHeight="1" x14ac:dyDescent="0.25">
      <c r="A26" s="140" t="s">
        <v>107</v>
      </c>
      <c r="B26" s="140"/>
      <c r="C26" s="140"/>
      <c r="D26" s="140"/>
      <c r="E26" s="140"/>
      <c r="F26" s="140"/>
      <c r="G26" s="140"/>
      <c r="H26" s="140"/>
    </row>
    <row r="27" spans="1:9" ht="22.5" customHeight="1" thickBot="1" x14ac:dyDescent="0.3">
      <c r="A27" s="117" t="s">
        <v>87</v>
      </c>
      <c r="B27" s="146"/>
      <c r="C27" s="146"/>
      <c r="D27" s="146"/>
      <c r="E27" s="117" t="s">
        <v>108</v>
      </c>
      <c r="F27" s="117"/>
      <c r="G27" s="117"/>
      <c r="H27" s="117"/>
      <c r="I27" s="117"/>
    </row>
    <row r="28" spans="1:9" ht="30.75" customHeight="1" x14ac:dyDescent="0.25">
      <c r="A28" s="143" t="s">
        <v>109</v>
      </c>
      <c r="B28" s="143"/>
      <c r="C28" s="143"/>
      <c r="D28" s="143"/>
      <c r="E28" s="144"/>
      <c r="F28" s="144"/>
      <c r="G28" s="144"/>
      <c r="H28" s="144"/>
      <c r="I28" s="144"/>
    </row>
    <row r="29" spans="1:9" ht="32.25" customHeight="1" x14ac:dyDescent="0.25">
      <c r="A29" s="123" t="s">
        <v>110</v>
      </c>
      <c r="B29" s="123"/>
      <c r="C29" s="123"/>
      <c r="D29" s="123"/>
      <c r="E29" s="145"/>
      <c r="F29" s="145"/>
      <c r="G29" s="145"/>
      <c r="H29" s="145"/>
      <c r="I29" s="145"/>
    </row>
  </sheetData>
  <mergeCells count="10">
    <mergeCell ref="A28:D28"/>
    <mergeCell ref="E28:I28"/>
    <mergeCell ref="A29:D29"/>
    <mergeCell ref="E29:I29"/>
    <mergeCell ref="A1:B1"/>
    <mergeCell ref="A2:A3"/>
    <mergeCell ref="B2:I2"/>
    <mergeCell ref="A26:H26"/>
    <mergeCell ref="A27:D27"/>
    <mergeCell ref="E27:I27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0"/>
  <dimension ref="A1:D24"/>
  <sheetViews>
    <sheetView topLeftCell="A10" workbookViewId="0">
      <selection activeCell="A27" sqref="A27"/>
    </sheetView>
  </sheetViews>
  <sheetFormatPr defaultRowHeight="15" x14ac:dyDescent="0.25"/>
  <cols>
    <col min="2" max="2" width="46.5703125" customWidth="1"/>
    <col min="3" max="3" width="18.28515625" customWidth="1"/>
    <col min="4" max="4" width="18" customWidth="1"/>
  </cols>
  <sheetData>
    <row r="1" spans="1:4" ht="43.5" customHeight="1" x14ac:dyDescent="0.25">
      <c r="A1" s="109"/>
      <c r="B1" s="109"/>
      <c r="C1" s="110"/>
      <c r="D1" s="111"/>
    </row>
    <row r="2" spans="1:4" ht="27.75" customHeight="1" x14ac:dyDescent="0.25">
      <c r="A2" s="112"/>
      <c r="B2" s="113"/>
      <c r="C2" s="84"/>
      <c r="D2" s="84"/>
    </row>
    <row r="3" spans="1:4" ht="39" customHeight="1" x14ac:dyDescent="0.25">
      <c r="A3" s="112"/>
      <c r="B3" s="113"/>
      <c r="C3" s="84"/>
      <c r="D3" s="84"/>
    </row>
    <row r="6" spans="1:4" ht="24.75" customHeight="1" x14ac:dyDescent="0.25">
      <c r="A6" s="140"/>
      <c r="B6" s="140"/>
    </row>
    <row r="7" spans="1:4" ht="28.5" customHeight="1" x14ac:dyDescent="0.25">
      <c r="A7" s="3"/>
      <c r="B7" s="271"/>
      <c r="C7" s="271"/>
      <c r="D7" s="271"/>
    </row>
    <row r="8" spans="1:4" ht="29.25" customHeight="1" x14ac:dyDescent="0.25">
      <c r="A8" s="3"/>
      <c r="B8" s="271"/>
      <c r="C8" s="271"/>
      <c r="D8" s="271"/>
    </row>
    <row r="9" spans="1:4" ht="28.5" customHeight="1" x14ac:dyDescent="0.25">
      <c r="A9" s="3"/>
      <c r="B9" s="271"/>
      <c r="C9" s="271"/>
      <c r="D9" s="271"/>
    </row>
    <row r="10" spans="1:4" ht="32.25" customHeight="1" x14ac:dyDescent="0.25">
      <c r="A10" s="3"/>
      <c r="B10" s="271"/>
      <c r="C10" s="271"/>
      <c r="D10" s="271"/>
    </row>
    <row r="11" spans="1:4" ht="30" customHeight="1" x14ac:dyDescent="0.25">
      <c r="A11" s="3"/>
      <c r="B11" s="271"/>
      <c r="C11" s="271"/>
      <c r="D11" s="271"/>
    </row>
    <row r="12" spans="1:4" ht="27.75" customHeight="1" x14ac:dyDescent="0.25">
      <c r="A12" s="3"/>
      <c r="B12" s="271"/>
      <c r="C12" s="271"/>
      <c r="D12" s="271"/>
    </row>
    <row r="13" spans="1:4" x14ac:dyDescent="0.25">
      <c r="C13" s="84"/>
      <c r="D13" s="84"/>
    </row>
    <row r="14" spans="1:4" x14ac:dyDescent="0.25">
      <c r="C14" s="84"/>
      <c r="D14" s="84"/>
    </row>
    <row r="15" spans="1:4" x14ac:dyDescent="0.25">
      <c r="C15" s="84"/>
      <c r="D15" s="84"/>
    </row>
    <row r="16" spans="1:4" x14ac:dyDescent="0.25">
      <c r="C16" s="84"/>
      <c r="D16" s="84"/>
    </row>
    <row r="17" spans="3:4" x14ac:dyDescent="0.25">
      <c r="C17" s="84"/>
      <c r="D17" s="84"/>
    </row>
    <row r="18" spans="3:4" x14ac:dyDescent="0.25">
      <c r="C18" s="84"/>
      <c r="D18" s="84"/>
    </row>
    <row r="19" spans="3:4" x14ac:dyDescent="0.25">
      <c r="C19" s="84"/>
      <c r="D19" s="84"/>
    </row>
    <row r="20" spans="3:4" x14ac:dyDescent="0.25">
      <c r="C20" s="84"/>
      <c r="D20" s="84"/>
    </row>
    <row r="21" spans="3:4" x14ac:dyDescent="0.25">
      <c r="C21" s="84"/>
      <c r="D21" s="84"/>
    </row>
    <row r="22" spans="3:4" x14ac:dyDescent="0.25">
      <c r="C22" s="84"/>
      <c r="D22" s="84"/>
    </row>
    <row r="23" spans="3:4" x14ac:dyDescent="0.25">
      <c r="C23" s="84"/>
      <c r="D23" s="84"/>
    </row>
    <row r="24" spans="3:4" x14ac:dyDescent="0.25">
      <c r="C24" s="84"/>
      <c r="D24" s="84"/>
    </row>
  </sheetData>
  <mergeCells count="7">
    <mergeCell ref="B12:D12"/>
    <mergeCell ref="A6:B6"/>
    <mergeCell ref="B7:D7"/>
    <mergeCell ref="B8:D8"/>
    <mergeCell ref="B9:D9"/>
    <mergeCell ref="B10:D10"/>
    <mergeCell ref="B11:D11"/>
  </mergeCells>
  <pageMargins left="0.7" right="0.7" top="0.75" bottom="0.75" header="0.3" footer="0.3"/>
  <pageSetup paperSize="0" orientation="portrait" horizontalDpi="0" verticalDpi="0" copie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1"/>
  <dimension ref="A1:H1000"/>
  <sheetViews>
    <sheetView tabSelected="1" workbookViewId="0">
      <selection activeCell="A27" sqref="A27"/>
    </sheetView>
  </sheetViews>
  <sheetFormatPr defaultRowHeight="15" x14ac:dyDescent="0.25"/>
  <cols>
    <col min="1" max="1" width="11.5703125" bestFit="1" customWidth="1"/>
    <col min="2" max="2" width="13.7109375" bestFit="1" customWidth="1"/>
    <col min="3" max="3" width="16.5703125" customWidth="1"/>
    <col min="4" max="4" width="13.140625" customWidth="1"/>
    <col min="5" max="5" width="14.85546875" bestFit="1" customWidth="1"/>
    <col min="6" max="6" width="11.42578125" bestFit="1" customWidth="1"/>
    <col min="7" max="7" width="13.28515625" customWidth="1"/>
    <col min="8" max="8" width="14.140625" customWidth="1"/>
    <col min="10" max="10" width="12.140625" customWidth="1"/>
  </cols>
  <sheetData>
    <row r="1" spans="1:8" x14ac:dyDescent="0.25">
      <c r="A1" s="114"/>
      <c r="B1" s="114"/>
      <c r="C1" s="114"/>
      <c r="D1" s="114"/>
      <c r="E1" s="114"/>
      <c r="F1" s="114"/>
    </row>
    <row r="2" spans="1:8" x14ac:dyDescent="0.25">
      <c r="A2" s="114"/>
      <c r="B2" s="114"/>
      <c r="C2" s="114"/>
      <c r="D2" s="114"/>
      <c r="E2" s="114"/>
      <c r="F2" s="114"/>
    </row>
    <row r="3" spans="1:8" x14ac:dyDescent="0.25">
      <c r="A3" s="114"/>
      <c r="B3" s="114"/>
      <c r="C3" s="114"/>
      <c r="D3" s="114"/>
      <c r="E3" s="114"/>
      <c r="F3" s="114"/>
    </row>
    <row r="4" spans="1:8" x14ac:dyDescent="0.25">
      <c r="A4" s="114"/>
      <c r="B4" s="114"/>
      <c r="C4" s="114"/>
      <c r="D4" s="114"/>
      <c r="E4" s="114"/>
      <c r="F4" s="114"/>
      <c r="G4" s="114"/>
      <c r="H4" s="115"/>
    </row>
    <row r="5" spans="1:8" x14ac:dyDescent="0.25">
      <c r="A5" s="114"/>
      <c r="B5" s="114"/>
      <c r="C5" s="114"/>
      <c r="D5" s="114"/>
      <c r="E5" s="114"/>
      <c r="F5" s="114"/>
      <c r="G5" s="114"/>
      <c r="H5" s="115"/>
    </row>
    <row r="6" spans="1:8" x14ac:dyDescent="0.25">
      <c r="A6" s="114"/>
      <c r="B6" s="114"/>
      <c r="C6" s="114"/>
      <c r="D6" s="114"/>
      <c r="E6" s="114"/>
      <c r="F6" s="114"/>
      <c r="G6" s="114"/>
      <c r="H6" s="115"/>
    </row>
    <row r="7" spans="1:8" x14ac:dyDescent="0.25">
      <c r="A7" s="114"/>
      <c r="B7" s="114"/>
      <c r="C7" s="114"/>
      <c r="D7" s="114"/>
      <c r="E7" s="114"/>
      <c r="F7" s="114"/>
      <c r="G7" s="114"/>
      <c r="H7" s="115"/>
    </row>
    <row r="8" spans="1:8" x14ac:dyDescent="0.25">
      <c r="A8" s="114"/>
      <c r="B8" s="114"/>
      <c r="C8" s="114"/>
      <c r="D8" s="114"/>
      <c r="E8" s="114"/>
      <c r="F8" s="114"/>
      <c r="G8" s="114"/>
      <c r="H8" s="115"/>
    </row>
    <row r="9" spans="1:8" x14ac:dyDescent="0.25">
      <c r="A9" s="114"/>
      <c r="B9" s="114"/>
      <c r="C9" s="114"/>
      <c r="D9" s="114"/>
      <c r="E9" s="114"/>
      <c r="F9" s="114"/>
      <c r="G9" s="114"/>
      <c r="H9" s="115"/>
    </row>
    <row r="10" spans="1:8" x14ac:dyDescent="0.25">
      <c r="A10" s="114"/>
      <c r="B10" s="114"/>
      <c r="C10" s="114"/>
      <c r="D10" s="114"/>
      <c r="E10" s="114"/>
      <c r="F10" s="114"/>
      <c r="G10" s="114"/>
      <c r="H10" s="115"/>
    </row>
    <row r="11" spans="1:8" x14ac:dyDescent="0.25">
      <c r="A11" s="114"/>
      <c r="B11" s="114"/>
      <c r="C11" s="114"/>
      <c r="D11" s="114"/>
      <c r="E11" s="114"/>
      <c r="F11" s="114"/>
      <c r="G11" s="114"/>
      <c r="H11" s="115"/>
    </row>
    <row r="12" spans="1:8" x14ac:dyDescent="0.25">
      <c r="A12" s="114"/>
      <c r="B12" s="114"/>
      <c r="C12" s="114"/>
      <c r="D12" s="114"/>
      <c r="E12" s="114"/>
      <c r="F12" s="114"/>
      <c r="G12" s="114"/>
      <c r="H12" s="115"/>
    </row>
    <row r="13" spans="1:8" x14ac:dyDescent="0.25">
      <c r="A13" s="114"/>
      <c r="B13" s="114"/>
      <c r="C13" s="114"/>
      <c r="D13" s="114"/>
      <c r="E13" s="114"/>
      <c r="F13" s="114"/>
      <c r="G13" s="114"/>
      <c r="H13" s="115"/>
    </row>
    <row r="14" spans="1:8" x14ac:dyDescent="0.25">
      <c r="A14" s="114"/>
      <c r="B14" s="114"/>
      <c r="C14" s="114"/>
      <c r="D14" s="114"/>
      <c r="E14" s="114"/>
      <c r="F14" s="114"/>
      <c r="G14" s="114"/>
      <c r="H14" s="115"/>
    </row>
    <row r="15" spans="1:8" x14ac:dyDescent="0.25">
      <c r="A15" s="114"/>
      <c r="B15" s="114"/>
      <c r="C15" s="114"/>
      <c r="D15" s="114"/>
      <c r="E15" s="114"/>
      <c r="F15" s="114"/>
      <c r="G15" s="114"/>
      <c r="H15" s="115"/>
    </row>
    <row r="16" spans="1:8" x14ac:dyDescent="0.25">
      <c r="A16" s="114"/>
      <c r="B16" s="114"/>
      <c r="C16" s="114"/>
      <c r="D16" s="114"/>
      <c r="E16" s="114"/>
      <c r="F16" s="114"/>
      <c r="G16" s="114"/>
      <c r="H16" s="115"/>
    </row>
    <row r="17" spans="1:8" x14ac:dyDescent="0.25">
      <c r="A17" s="114"/>
      <c r="B17" s="114"/>
      <c r="C17" s="114"/>
      <c r="D17" s="114"/>
      <c r="E17" s="114"/>
      <c r="F17" s="114"/>
      <c r="G17" s="114"/>
      <c r="H17" s="115"/>
    </row>
    <row r="18" spans="1:8" x14ac:dyDescent="0.25">
      <c r="A18" s="114"/>
      <c r="B18" s="114"/>
      <c r="C18" s="114"/>
      <c r="D18" s="114"/>
      <c r="E18" s="114"/>
      <c r="F18" s="114"/>
      <c r="G18" s="114"/>
      <c r="H18" s="115"/>
    </row>
    <row r="19" spans="1:8" x14ac:dyDescent="0.25">
      <c r="A19" s="114"/>
      <c r="B19" s="114"/>
      <c r="C19" s="114"/>
      <c r="D19" s="114"/>
      <c r="E19" s="114"/>
      <c r="F19" s="114"/>
      <c r="G19" s="114"/>
      <c r="H19" s="115"/>
    </row>
    <row r="20" spans="1:8" x14ac:dyDescent="0.25">
      <c r="A20" s="114"/>
      <c r="B20" s="114"/>
      <c r="C20" s="114"/>
      <c r="D20" s="114"/>
      <c r="E20" s="114"/>
      <c r="F20" s="114"/>
      <c r="G20" s="114"/>
      <c r="H20" s="115"/>
    </row>
    <row r="21" spans="1:8" x14ac:dyDescent="0.25">
      <c r="A21" s="114"/>
      <c r="B21" s="114"/>
      <c r="C21" s="114"/>
      <c r="D21" s="114"/>
      <c r="E21" s="114"/>
      <c r="F21" s="114"/>
      <c r="G21" s="114"/>
      <c r="H21" s="115"/>
    </row>
    <row r="22" spans="1:8" x14ac:dyDescent="0.25">
      <c r="A22" s="114"/>
      <c r="B22" s="114"/>
      <c r="C22" s="114"/>
      <c r="D22" s="114"/>
      <c r="E22" s="114"/>
      <c r="F22" s="114"/>
      <c r="G22" s="114"/>
      <c r="H22" s="115"/>
    </row>
    <row r="23" spans="1:8" x14ac:dyDescent="0.25">
      <c r="A23" s="114"/>
      <c r="B23" s="114"/>
      <c r="C23" s="114"/>
      <c r="D23" s="114"/>
      <c r="E23" s="114"/>
      <c r="F23" s="114"/>
      <c r="G23" s="114"/>
      <c r="H23" s="115"/>
    </row>
    <row r="24" spans="1:8" x14ac:dyDescent="0.25">
      <c r="A24" s="114"/>
      <c r="B24" s="114"/>
      <c r="C24" s="114"/>
      <c r="D24" s="114"/>
      <c r="E24" s="114"/>
      <c r="F24" s="114"/>
      <c r="G24" s="114"/>
      <c r="H24" s="115"/>
    </row>
    <row r="25" spans="1:8" x14ac:dyDescent="0.25">
      <c r="A25" s="114"/>
      <c r="B25" s="114"/>
      <c r="C25" s="114"/>
      <c r="D25" s="114"/>
      <c r="E25" s="114"/>
      <c r="F25" s="114"/>
      <c r="G25" s="114"/>
      <c r="H25" s="115"/>
    </row>
    <row r="26" spans="1:8" x14ac:dyDescent="0.25">
      <c r="A26" s="114"/>
      <c r="B26" s="114"/>
      <c r="C26" s="114"/>
      <c r="D26" s="114"/>
      <c r="E26" s="114"/>
      <c r="F26" s="114"/>
      <c r="G26" s="114"/>
      <c r="H26" s="115"/>
    </row>
    <row r="27" spans="1:8" x14ac:dyDescent="0.25">
      <c r="A27" s="114"/>
      <c r="B27" s="114"/>
      <c r="C27" s="114"/>
      <c r="D27" s="114"/>
      <c r="E27" s="114"/>
      <c r="F27" s="114"/>
      <c r="G27" s="114"/>
      <c r="H27" s="115"/>
    </row>
    <row r="28" spans="1:8" x14ac:dyDescent="0.25">
      <c r="A28" s="114"/>
      <c r="B28" s="114"/>
      <c r="C28" s="114"/>
      <c r="D28" s="114"/>
      <c r="E28" s="114"/>
      <c r="F28" s="114"/>
      <c r="G28" s="114"/>
      <c r="H28" s="115"/>
    </row>
    <row r="29" spans="1:8" x14ac:dyDescent="0.25">
      <c r="A29" s="114"/>
      <c r="B29" s="114"/>
      <c r="C29" s="114"/>
      <c r="D29" s="114"/>
      <c r="E29" s="114"/>
      <c r="F29" s="114"/>
      <c r="G29" s="114"/>
      <c r="H29" s="115"/>
    </row>
    <row r="30" spans="1:8" x14ac:dyDescent="0.25">
      <c r="A30" s="114"/>
      <c r="B30" s="114"/>
      <c r="C30" s="114"/>
      <c r="D30" s="114"/>
      <c r="E30" s="114"/>
      <c r="F30" s="114"/>
      <c r="G30" s="114"/>
      <c r="H30" s="115"/>
    </row>
    <row r="31" spans="1:8" x14ac:dyDescent="0.25">
      <c r="A31" s="114"/>
      <c r="B31" s="114"/>
      <c r="C31" s="114"/>
      <c r="D31" s="114"/>
      <c r="E31" s="114"/>
      <c r="F31" s="114"/>
      <c r="G31" s="114"/>
      <c r="H31" s="115"/>
    </row>
    <row r="32" spans="1:8" x14ac:dyDescent="0.25">
      <c r="A32" s="114"/>
      <c r="B32" s="114"/>
      <c r="C32" s="114"/>
      <c r="D32" s="114"/>
      <c r="E32" s="114"/>
      <c r="F32" s="114"/>
      <c r="G32" s="114"/>
      <c r="H32" s="115"/>
    </row>
    <row r="33" spans="1:8" x14ac:dyDescent="0.25">
      <c r="A33" s="114"/>
      <c r="B33" s="114"/>
      <c r="C33" s="114"/>
      <c r="D33" s="114"/>
      <c r="E33" s="114"/>
      <c r="F33" s="114"/>
      <c r="G33" s="114"/>
      <c r="H33" s="115"/>
    </row>
    <row r="34" spans="1:8" x14ac:dyDescent="0.25">
      <c r="A34" s="114"/>
      <c r="B34" s="114"/>
      <c r="C34" s="114"/>
      <c r="D34" s="114"/>
      <c r="E34" s="114"/>
      <c r="F34" s="114"/>
      <c r="G34" s="114"/>
      <c r="H34" s="115"/>
    </row>
    <row r="35" spans="1:8" x14ac:dyDescent="0.25">
      <c r="A35" s="114"/>
      <c r="B35" s="114"/>
      <c r="C35" s="114"/>
      <c r="D35" s="114"/>
      <c r="E35" s="114"/>
      <c r="F35" s="114"/>
      <c r="G35" s="114"/>
      <c r="H35" s="115"/>
    </row>
    <row r="36" spans="1:8" x14ac:dyDescent="0.25">
      <c r="A36" s="114"/>
      <c r="B36" s="114"/>
      <c r="C36" s="114"/>
      <c r="D36" s="114"/>
      <c r="E36" s="114"/>
      <c r="F36" s="114"/>
      <c r="G36" s="114"/>
      <c r="H36" s="115"/>
    </row>
    <row r="37" spans="1:8" x14ac:dyDescent="0.25">
      <c r="A37" s="114"/>
      <c r="B37" s="114"/>
      <c r="C37" s="114"/>
      <c r="D37" s="114"/>
      <c r="E37" s="114"/>
      <c r="F37" s="114"/>
      <c r="G37" s="114"/>
      <c r="H37" s="115"/>
    </row>
    <row r="38" spans="1:8" x14ac:dyDescent="0.25">
      <c r="A38" s="114"/>
      <c r="B38" s="114"/>
      <c r="C38" s="114"/>
      <c r="D38" s="114"/>
      <c r="E38" s="114"/>
      <c r="F38" s="114"/>
      <c r="G38" s="114"/>
      <c r="H38" s="115"/>
    </row>
    <row r="39" spans="1:8" x14ac:dyDescent="0.25">
      <c r="A39" s="114"/>
      <c r="B39" s="114"/>
      <c r="C39" s="114"/>
      <c r="D39" s="114"/>
      <c r="E39" s="114"/>
      <c r="F39" s="114"/>
      <c r="G39" s="114"/>
      <c r="H39" s="115"/>
    </row>
    <row r="40" spans="1:8" x14ac:dyDescent="0.25">
      <c r="A40" s="114"/>
      <c r="B40" s="114"/>
      <c r="C40" s="114"/>
      <c r="D40" s="114"/>
      <c r="E40" s="114"/>
      <c r="F40" s="114"/>
      <c r="G40" s="114"/>
      <c r="H40" s="115"/>
    </row>
    <row r="41" spans="1:8" x14ac:dyDescent="0.25">
      <c r="A41" s="114"/>
      <c r="B41" s="114"/>
      <c r="C41" s="114"/>
      <c r="D41" s="114"/>
      <c r="E41" s="114"/>
      <c r="F41" s="114"/>
      <c r="G41" s="114"/>
      <c r="H41" s="115"/>
    </row>
    <row r="42" spans="1:8" x14ac:dyDescent="0.25">
      <c r="A42" s="114"/>
      <c r="B42" s="114"/>
      <c r="C42" s="114"/>
      <c r="D42" s="114"/>
      <c r="E42" s="114"/>
      <c r="F42" s="114"/>
      <c r="G42" s="114"/>
      <c r="H42" s="115"/>
    </row>
    <row r="43" spans="1:8" x14ac:dyDescent="0.25">
      <c r="A43" s="114"/>
      <c r="B43" s="114"/>
      <c r="C43" s="114"/>
      <c r="D43" s="114"/>
      <c r="E43" s="114"/>
      <c r="F43" s="114"/>
      <c r="G43" s="114"/>
      <c r="H43" s="115"/>
    </row>
    <row r="44" spans="1:8" x14ac:dyDescent="0.25">
      <c r="A44" s="114"/>
      <c r="B44" s="114"/>
      <c r="C44" s="114"/>
      <c r="D44" s="114"/>
      <c r="E44" s="114"/>
      <c r="F44" s="114"/>
      <c r="G44" s="114"/>
      <c r="H44" s="115"/>
    </row>
    <row r="45" spans="1:8" x14ac:dyDescent="0.25">
      <c r="A45" s="114"/>
      <c r="B45" s="114"/>
      <c r="C45" s="114"/>
      <c r="D45" s="114"/>
      <c r="E45" s="114"/>
      <c r="F45" s="114"/>
      <c r="G45" s="114"/>
      <c r="H45" s="115"/>
    </row>
    <row r="46" spans="1:8" x14ac:dyDescent="0.25">
      <c r="A46" s="114"/>
      <c r="B46" s="114"/>
      <c r="C46" s="114"/>
      <c r="D46" s="114"/>
      <c r="E46" s="114"/>
      <c r="F46" s="114"/>
      <c r="G46" s="114"/>
      <c r="H46" s="115"/>
    </row>
    <row r="47" spans="1:8" x14ac:dyDescent="0.25">
      <c r="A47" s="114"/>
      <c r="B47" s="114"/>
      <c r="C47" s="114"/>
      <c r="D47" s="114"/>
      <c r="E47" s="114"/>
      <c r="F47" s="114"/>
      <c r="G47" s="114"/>
      <c r="H47" s="115"/>
    </row>
    <row r="48" spans="1:8" x14ac:dyDescent="0.25">
      <c r="A48" s="114"/>
      <c r="B48" s="114"/>
      <c r="C48" s="114"/>
      <c r="D48" s="114"/>
      <c r="E48" s="114"/>
      <c r="F48" s="114"/>
      <c r="G48" s="114"/>
      <c r="H48" s="115"/>
    </row>
    <row r="49" spans="1:8" x14ac:dyDescent="0.25">
      <c r="A49" s="114"/>
      <c r="B49" s="114"/>
      <c r="C49" s="114"/>
      <c r="D49" s="114"/>
      <c r="E49" s="114"/>
      <c r="F49" s="114"/>
      <c r="G49" s="114"/>
      <c r="H49" s="115"/>
    </row>
    <row r="50" spans="1:8" x14ac:dyDescent="0.25">
      <c r="A50" s="114"/>
      <c r="B50" s="114"/>
      <c r="C50" s="114"/>
      <c r="D50" s="114"/>
      <c r="E50" s="114"/>
      <c r="F50" s="114"/>
      <c r="G50" s="114"/>
      <c r="H50" s="115"/>
    </row>
    <row r="51" spans="1:8" x14ac:dyDescent="0.25">
      <c r="A51" s="114"/>
      <c r="B51" s="114"/>
      <c r="C51" s="114"/>
      <c r="D51" s="114"/>
      <c r="E51" s="114"/>
      <c r="F51" s="114"/>
      <c r="G51" s="114"/>
      <c r="H51" s="115"/>
    </row>
    <row r="52" spans="1:8" x14ac:dyDescent="0.25">
      <c r="A52" s="114"/>
      <c r="B52" s="114"/>
      <c r="C52" s="114"/>
      <c r="D52" s="114"/>
      <c r="E52" s="114"/>
      <c r="F52" s="114"/>
      <c r="G52" s="114"/>
      <c r="H52" s="115"/>
    </row>
    <row r="53" spans="1:8" x14ac:dyDescent="0.25">
      <c r="A53" s="114"/>
      <c r="B53" s="114"/>
      <c r="C53" s="114"/>
      <c r="D53" s="114"/>
      <c r="E53" s="114"/>
      <c r="F53" s="114"/>
      <c r="G53" s="114"/>
      <c r="H53" s="115"/>
    </row>
    <row r="54" spans="1:8" x14ac:dyDescent="0.25">
      <c r="A54" s="114"/>
      <c r="B54" s="114"/>
      <c r="C54" s="114"/>
      <c r="D54" s="114"/>
      <c r="E54" s="114"/>
      <c r="F54" s="114"/>
      <c r="G54" s="114"/>
      <c r="H54" s="115"/>
    </row>
    <row r="55" spans="1:8" x14ac:dyDescent="0.25">
      <c r="A55" s="114"/>
      <c r="B55" s="114"/>
      <c r="C55" s="114"/>
      <c r="D55" s="114"/>
      <c r="E55" s="114"/>
      <c r="F55" s="114"/>
      <c r="G55" s="114"/>
      <c r="H55" s="115"/>
    </row>
    <row r="56" spans="1:8" x14ac:dyDescent="0.25">
      <c r="A56" s="114"/>
      <c r="B56" s="114"/>
      <c r="C56" s="114"/>
      <c r="D56" s="114"/>
      <c r="E56" s="114"/>
      <c r="F56" s="114"/>
      <c r="G56" s="114"/>
      <c r="H56" s="115"/>
    </row>
    <row r="57" spans="1:8" x14ac:dyDescent="0.25">
      <c r="A57" s="114"/>
      <c r="B57" s="114"/>
      <c r="C57" s="114"/>
      <c r="D57" s="114"/>
      <c r="E57" s="114"/>
      <c r="F57" s="114"/>
      <c r="G57" s="114"/>
      <c r="H57" s="115"/>
    </row>
    <row r="58" spans="1:8" x14ac:dyDescent="0.25">
      <c r="A58" s="114"/>
      <c r="B58" s="114"/>
      <c r="C58" s="114"/>
      <c r="D58" s="114"/>
      <c r="E58" s="114"/>
      <c r="F58" s="114"/>
      <c r="G58" s="114"/>
      <c r="H58" s="115"/>
    </row>
    <row r="59" spans="1:8" x14ac:dyDescent="0.25">
      <c r="A59" s="114"/>
      <c r="B59" s="114"/>
      <c r="C59" s="114"/>
      <c r="D59" s="114"/>
      <c r="E59" s="114"/>
      <c r="F59" s="114"/>
      <c r="G59" s="114"/>
      <c r="H59" s="115"/>
    </row>
    <row r="60" spans="1:8" x14ac:dyDescent="0.25">
      <c r="A60" s="114"/>
      <c r="B60" s="114"/>
      <c r="C60" s="114"/>
      <c r="D60" s="114"/>
      <c r="E60" s="114"/>
      <c r="F60" s="114"/>
      <c r="G60" s="114"/>
      <c r="H60" s="115"/>
    </row>
    <row r="61" spans="1:8" x14ac:dyDescent="0.25">
      <c r="A61" s="114"/>
      <c r="B61" s="114"/>
      <c r="C61" s="114"/>
      <c r="D61" s="114"/>
      <c r="E61" s="114"/>
      <c r="F61" s="114"/>
      <c r="G61" s="114"/>
      <c r="H61" s="115"/>
    </row>
    <row r="62" spans="1:8" x14ac:dyDescent="0.25">
      <c r="A62" s="114"/>
      <c r="B62" s="114"/>
      <c r="C62" s="114"/>
      <c r="D62" s="114"/>
      <c r="E62" s="114"/>
      <c r="F62" s="114"/>
      <c r="G62" s="114"/>
      <c r="H62" s="115"/>
    </row>
    <row r="63" spans="1:8" x14ac:dyDescent="0.25">
      <c r="A63" s="114"/>
      <c r="B63" s="114"/>
      <c r="C63" s="114"/>
      <c r="D63" s="114"/>
      <c r="E63" s="114"/>
      <c r="F63" s="114"/>
      <c r="G63" s="114"/>
      <c r="H63" s="115"/>
    </row>
    <row r="64" spans="1:8" x14ac:dyDescent="0.25">
      <c r="A64" s="114"/>
      <c r="B64" s="114"/>
      <c r="C64" s="114"/>
      <c r="D64" s="114"/>
      <c r="E64" s="114"/>
      <c r="F64" s="114"/>
      <c r="G64" s="114"/>
      <c r="H64" s="115"/>
    </row>
    <row r="65" spans="1:8" x14ac:dyDescent="0.25">
      <c r="A65" s="114"/>
      <c r="B65" s="114"/>
      <c r="C65" s="114"/>
      <c r="D65" s="114"/>
      <c r="E65" s="114"/>
      <c r="F65" s="114"/>
      <c r="G65" s="114"/>
      <c r="H65" s="115"/>
    </row>
    <row r="66" spans="1:8" x14ac:dyDescent="0.25">
      <c r="A66" s="114"/>
      <c r="B66" s="114"/>
      <c r="C66" s="114"/>
      <c r="D66" s="114"/>
      <c r="E66" s="114"/>
      <c r="F66" s="114"/>
      <c r="G66" s="114"/>
      <c r="H66" s="115"/>
    </row>
    <row r="67" spans="1:8" x14ac:dyDescent="0.25">
      <c r="A67" s="114"/>
      <c r="B67" s="114"/>
      <c r="C67" s="114"/>
      <c r="D67" s="114"/>
      <c r="E67" s="114"/>
      <c r="F67" s="114"/>
      <c r="G67" s="114"/>
      <c r="H67" s="115"/>
    </row>
    <row r="68" spans="1:8" x14ac:dyDescent="0.25">
      <c r="A68" s="114"/>
      <c r="B68" s="114"/>
      <c r="C68" s="114"/>
      <c r="D68" s="114"/>
      <c r="E68" s="114"/>
      <c r="F68" s="114"/>
      <c r="G68" s="114"/>
      <c r="H68" s="115"/>
    </row>
    <row r="69" spans="1:8" x14ac:dyDescent="0.25">
      <c r="A69" s="114"/>
      <c r="B69" s="114"/>
      <c r="C69" s="114"/>
      <c r="D69" s="114"/>
      <c r="E69" s="114"/>
      <c r="F69" s="114"/>
      <c r="G69" s="114"/>
      <c r="H69" s="115"/>
    </row>
    <row r="70" spans="1:8" x14ac:dyDescent="0.25">
      <c r="A70" s="114"/>
      <c r="B70" s="114"/>
      <c r="C70" s="114"/>
      <c r="D70" s="114"/>
      <c r="E70" s="114"/>
      <c r="F70" s="114"/>
      <c r="G70" s="114"/>
      <c r="H70" s="115"/>
    </row>
    <row r="71" spans="1:8" x14ac:dyDescent="0.25">
      <c r="A71" s="114"/>
      <c r="B71" s="114"/>
      <c r="C71" s="114"/>
      <c r="D71" s="114"/>
      <c r="E71" s="114"/>
      <c r="F71" s="114"/>
      <c r="G71" s="114"/>
      <c r="H71" s="115"/>
    </row>
    <row r="72" spans="1:8" x14ac:dyDescent="0.25">
      <c r="A72" s="114"/>
      <c r="B72" s="114"/>
      <c r="C72" s="114"/>
      <c r="D72" s="114"/>
      <c r="E72" s="114"/>
      <c r="F72" s="114"/>
      <c r="G72" s="114"/>
      <c r="H72" s="115"/>
    </row>
    <row r="73" spans="1:8" x14ac:dyDescent="0.25">
      <c r="A73" s="114"/>
      <c r="B73" s="114"/>
      <c r="C73" s="114"/>
      <c r="D73" s="114"/>
      <c r="E73" s="114"/>
      <c r="F73" s="114"/>
      <c r="G73" s="114"/>
      <c r="H73" s="115"/>
    </row>
    <row r="74" spans="1:8" x14ac:dyDescent="0.25">
      <c r="A74" s="114"/>
      <c r="B74" s="114"/>
      <c r="C74" s="114"/>
      <c r="D74" s="114"/>
      <c r="E74" s="114"/>
      <c r="F74" s="114"/>
      <c r="G74" s="114"/>
      <c r="H74" s="115"/>
    </row>
    <row r="75" spans="1:8" x14ac:dyDescent="0.25">
      <c r="A75" s="114"/>
      <c r="B75" s="114"/>
      <c r="C75" s="114"/>
      <c r="D75" s="114"/>
      <c r="E75" s="114"/>
      <c r="F75" s="114"/>
      <c r="G75" s="114"/>
      <c r="H75" s="115"/>
    </row>
    <row r="76" spans="1:8" x14ac:dyDescent="0.25">
      <c r="A76" s="114"/>
      <c r="B76" s="114"/>
      <c r="C76" s="114"/>
      <c r="D76" s="114"/>
      <c r="E76" s="114"/>
      <c r="F76" s="114"/>
      <c r="G76" s="114"/>
      <c r="H76" s="115"/>
    </row>
    <row r="77" spans="1:8" x14ac:dyDescent="0.25">
      <c r="A77" s="114"/>
      <c r="B77" s="114"/>
      <c r="C77" s="114"/>
      <c r="D77" s="114"/>
      <c r="E77" s="114"/>
      <c r="F77" s="114"/>
      <c r="G77" s="114"/>
      <c r="H77" s="115"/>
    </row>
    <row r="78" spans="1:8" x14ac:dyDescent="0.25">
      <c r="A78" s="114"/>
      <c r="B78" s="114"/>
      <c r="C78" s="114"/>
      <c r="D78" s="114"/>
      <c r="E78" s="114"/>
      <c r="F78" s="114"/>
      <c r="G78" s="114"/>
      <c r="H78" s="115"/>
    </row>
    <row r="79" spans="1:8" x14ac:dyDescent="0.25">
      <c r="A79" s="114"/>
      <c r="B79" s="114"/>
      <c r="C79" s="114"/>
      <c r="D79" s="114"/>
      <c r="E79" s="114"/>
      <c r="F79" s="114"/>
      <c r="G79" s="114"/>
      <c r="H79" s="115"/>
    </row>
    <row r="80" spans="1:8" x14ac:dyDescent="0.25">
      <c r="A80" s="114"/>
      <c r="B80" s="114"/>
      <c r="C80" s="114"/>
      <c r="D80" s="114"/>
      <c r="E80" s="114"/>
      <c r="F80" s="114"/>
      <c r="G80" s="114"/>
      <c r="H80" s="115"/>
    </row>
    <row r="81" spans="1:8" x14ac:dyDescent="0.25">
      <c r="A81" s="114"/>
      <c r="B81" s="114"/>
      <c r="C81" s="114"/>
      <c r="D81" s="114"/>
      <c r="E81" s="114"/>
      <c r="F81" s="114"/>
      <c r="G81" s="114"/>
      <c r="H81" s="115"/>
    </row>
    <row r="82" spans="1:8" x14ac:dyDescent="0.25">
      <c r="A82" s="114"/>
      <c r="B82" s="114"/>
      <c r="C82" s="114"/>
      <c r="D82" s="114"/>
      <c r="E82" s="114"/>
      <c r="F82" s="114"/>
      <c r="G82" s="114"/>
      <c r="H82" s="115"/>
    </row>
    <row r="83" spans="1:8" x14ac:dyDescent="0.25">
      <c r="A83" s="114"/>
      <c r="B83" s="114"/>
      <c r="C83" s="114"/>
      <c r="D83" s="114"/>
      <c r="E83" s="114"/>
      <c r="F83" s="114"/>
      <c r="G83" s="114"/>
      <c r="H83" s="115"/>
    </row>
    <row r="84" spans="1:8" x14ac:dyDescent="0.25">
      <c r="A84" s="114"/>
      <c r="B84" s="114"/>
      <c r="C84" s="114"/>
      <c r="D84" s="114"/>
      <c r="E84" s="114"/>
      <c r="F84" s="114"/>
      <c r="G84" s="114"/>
      <c r="H84" s="115"/>
    </row>
    <row r="85" spans="1:8" x14ac:dyDescent="0.25">
      <c r="A85" s="114"/>
      <c r="B85" s="114"/>
      <c r="C85" s="114"/>
      <c r="D85" s="114"/>
      <c r="E85" s="114"/>
      <c r="F85" s="114"/>
      <c r="G85" s="114"/>
      <c r="H85" s="115"/>
    </row>
    <row r="86" spans="1:8" x14ac:dyDescent="0.25">
      <c r="A86" s="114"/>
      <c r="B86" s="114"/>
      <c r="C86" s="114"/>
      <c r="D86" s="114"/>
      <c r="E86" s="114"/>
      <c r="F86" s="114"/>
      <c r="G86" s="114"/>
      <c r="H86" s="115"/>
    </row>
    <row r="87" spans="1:8" x14ac:dyDescent="0.25">
      <c r="A87" s="114"/>
      <c r="B87" s="114"/>
      <c r="C87" s="114"/>
      <c r="D87" s="114"/>
      <c r="E87" s="114"/>
      <c r="F87" s="114"/>
      <c r="G87" s="114"/>
      <c r="H87" s="115"/>
    </row>
    <row r="88" spans="1:8" x14ac:dyDescent="0.25">
      <c r="A88" s="114"/>
      <c r="B88" s="114"/>
      <c r="C88" s="114"/>
      <c r="D88" s="114"/>
      <c r="E88" s="114"/>
      <c r="F88" s="114"/>
      <c r="G88" s="114"/>
      <c r="H88" s="115"/>
    </row>
    <row r="89" spans="1:8" x14ac:dyDescent="0.25">
      <c r="A89" s="114"/>
      <c r="B89" s="114"/>
      <c r="C89" s="114"/>
      <c r="D89" s="114"/>
      <c r="E89" s="114"/>
      <c r="F89" s="114"/>
      <c r="G89" s="114"/>
      <c r="H89" s="115"/>
    </row>
    <row r="90" spans="1:8" x14ac:dyDescent="0.25">
      <c r="A90" s="114"/>
      <c r="B90" s="114"/>
      <c r="C90" s="114"/>
      <c r="D90" s="114"/>
      <c r="E90" s="114"/>
      <c r="F90" s="114"/>
      <c r="G90" s="114"/>
      <c r="H90" s="115"/>
    </row>
    <row r="91" spans="1:8" x14ac:dyDescent="0.25">
      <c r="A91" s="114"/>
      <c r="B91" s="114"/>
      <c r="C91" s="114"/>
      <c r="D91" s="114"/>
      <c r="E91" s="114"/>
      <c r="F91" s="114"/>
      <c r="G91" s="114"/>
      <c r="H91" s="115"/>
    </row>
    <row r="92" spans="1:8" x14ac:dyDescent="0.25">
      <c r="A92" s="114"/>
      <c r="B92" s="114"/>
      <c r="C92" s="114"/>
      <c r="D92" s="114"/>
      <c r="E92" s="114"/>
      <c r="F92" s="114"/>
      <c r="G92" s="114"/>
      <c r="H92" s="115"/>
    </row>
    <row r="93" spans="1:8" x14ac:dyDescent="0.25">
      <c r="A93" s="114"/>
      <c r="B93" s="114"/>
      <c r="C93" s="114"/>
      <c r="D93" s="114"/>
      <c r="E93" s="114"/>
      <c r="F93" s="114"/>
      <c r="G93" s="114"/>
      <c r="H93" s="115"/>
    </row>
    <row r="94" spans="1:8" x14ac:dyDescent="0.25">
      <c r="A94" s="114"/>
      <c r="B94" s="114"/>
      <c r="C94" s="114"/>
      <c r="D94" s="114"/>
      <c r="E94" s="114"/>
      <c r="F94" s="114"/>
      <c r="G94" s="114"/>
      <c r="H94" s="115"/>
    </row>
    <row r="95" spans="1:8" x14ac:dyDescent="0.25">
      <c r="A95" s="114"/>
      <c r="B95" s="114"/>
      <c r="C95" s="114"/>
      <c r="D95" s="114"/>
      <c r="E95" s="114"/>
      <c r="F95" s="114"/>
      <c r="G95" s="114"/>
      <c r="H95" s="115"/>
    </row>
    <row r="96" spans="1:8" x14ac:dyDescent="0.25">
      <c r="A96" s="114"/>
      <c r="B96" s="114"/>
      <c r="C96" s="114"/>
      <c r="D96" s="114"/>
      <c r="E96" s="114"/>
      <c r="F96" s="114"/>
      <c r="G96" s="114"/>
      <c r="H96" s="115"/>
    </row>
    <row r="97" spans="1:8" x14ac:dyDescent="0.25">
      <c r="A97" s="114"/>
      <c r="B97" s="114"/>
      <c r="C97" s="114"/>
      <c r="D97" s="114"/>
      <c r="E97" s="114"/>
      <c r="F97" s="114"/>
      <c r="G97" s="114"/>
      <c r="H97" s="115"/>
    </row>
    <row r="98" spans="1:8" x14ac:dyDescent="0.25">
      <c r="A98" s="114"/>
      <c r="B98" s="114"/>
      <c r="C98" s="114"/>
      <c r="D98" s="114"/>
      <c r="E98" s="114"/>
      <c r="F98" s="114"/>
      <c r="G98" s="114"/>
      <c r="H98" s="115"/>
    </row>
    <row r="99" spans="1:8" x14ac:dyDescent="0.25">
      <c r="A99" s="114"/>
      <c r="B99" s="114"/>
      <c r="C99" s="114"/>
      <c r="D99" s="114"/>
      <c r="E99" s="114"/>
      <c r="F99" s="114"/>
      <c r="G99" s="114"/>
      <c r="H99" s="115"/>
    </row>
    <row r="100" spans="1:8" x14ac:dyDescent="0.25">
      <c r="A100" s="114"/>
      <c r="B100" s="114"/>
      <c r="C100" s="114"/>
      <c r="D100" s="114"/>
      <c r="E100" s="114"/>
      <c r="F100" s="114"/>
      <c r="G100" s="114"/>
      <c r="H100" s="115"/>
    </row>
    <row r="101" spans="1:8" x14ac:dyDescent="0.25">
      <c r="A101" s="114"/>
      <c r="B101" s="114"/>
      <c r="C101" s="114"/>
      <c r="D101" s="114"/>
      <c r="E101" s="114"/>
      <c r="F101" s="114"/>
      <c r="G101" s="114"/>
      <c r="H101" s="115"/>
    </row>
    <row r="102" spans="1:8" x14ac:dyDescent="0.25">
      <c r="A102" s="114"/>
      <c r="B102" s="114"/>
      <c r="C102" s="114"/>
      <c r="D102" s="114"/>
      <c r="E102" s="114"/>
      <c r="F102" s="114"/>
      <c r="G102" s="114"/>
      <c r="H102" s="115"/>
    </row>
    <row r="103" spans="1:8" x14ac:dyDescent="0.25">
      <c r="A103" s="114"/>
      <c r="B103" s="114"/>
      <c r="C103" s="114"/>
      <c r="D103" s="114"/>
      <c r="E103" s="114"/>
      <c r="F103" s="114"/>
      <c r="G103" s="114"/>
      <c r="H103" s="115"/>
    </row>
    <row r="104" spans="1:8" x14ac:dyDescent="0.25">
      <c r="A104" s="114"/>
      <c r="B104" s="114"/>
      <c r="C104" s="114"/>
      <c r="D104" s="114"/>
      <c r="E104" s="114"/>
      <c r="F104" s="114"/>
      <c r="G104" s="114"/>
      <c r="H104" s="115"/>
    </row>
    <row r="105" spans="1:8" x14ac:dyDescent="0.25">
      <c r="A105" s="114"/>
      <c r="B105" s="114"/>
      <c r="C105" s="114"/>
      <c r="D105" s="114"/>
      <c r="E105" s="114"/>
      <c r="F105" s="114"/>
      <c r="G105" s="114"/>
      <c r="H105" s="115"/>
    </row>
    <row r="106" spans="1:8" x14ac:dyDescent="0.25">
      <c r="A106" s="114"/>
      <c r="B106" s="114"/>
      <c r="C106" s="114"/>
      <c r="D106" s="114"/>
      <c r="E106" s="114"/>
      <c r="F106" s="114"/>
      <c r="G106" s="114"/>
      <c r="H106" s="115"/>
    </row>
    <row r="107" spans="1:8" x14ac:dyDescent="0.25">
      <c r="A107" s="114"/>
      <c r="B107" s="114"/>
      <c r="C107" s="114"/>
      <c r="D107" s="114"/>
      <c r="E107" s="114"/>
      <c r="F107" s="114"/>
      <c r="G107" s="114"/>
      <c r="H107" s="115"/>
    </row>
    <row r="108" spans="1:8" x14ac:dyDescent="0.25">
      <c r="A108" s="114"/>
      <c r="B108" s="114"/>
      <c r="C108" s="114"/>
      <c r="D108" s="114"/>
      <c r="E108" s="114"/>
      <c r="F108" s="114"/>
      <c r="G108" s="114"/>
      <c r="H108" s="115"/>
    </row>
    <row r="109" spans="1:8" x14ac:dyDescent="0.25">
      <c r="A109" s="114"/>
      <c r="B109" s="114"/>
      <c r="C109" s="114"/>
      <c r="D109" s="114"/>
      <c r="E109" s="114"/>
      <c r="F109" s="114"/>
      <c r="G109" s="114"/>
      <c r="H109" s="115"/>
    </row>
    <row r="110" spans="1:8" x14ac:dyDescent="0.25">
      <c r="A110" s="114"/>
      <c r="B110" s="114"/>
      <c r="C110" s="114"/>
      <c r="D110" s="114"/>
      <c r="E110" s="114"/>
      <c r="F110" s="114"/>
      <c r="G110" s="114"/>
      <c r="H110" s="115"/>
    </row>
    <row r="111" spans="1:8" x14ac:dyDescent="0.25">
      <c r="A111" s="114"/>
      <c r="B111" s="114"/>
      <c r="C111" s="114"/>
      <c r="D111" s="114"/>
      <c r="E111" s="114"/>
      <c r="F111" s="114"/>
      <c r="G111" s="114"/>
      <c r="H111" s="115"/>
    </row>
    <row r="112" spans="1:8" x14ac:dyDescent="0.25">
      <c r="A112" s="114"/>
      <c r="B112" s="114"/>
      <c r="C112" s="114"/>
      <c r="D112" s="114"/>
      <c r="E112" s="114"/>
      <c r="F112" s="114"/>
      <c r="G112" s="114"/>
      <c r="H112" s="115"/>
    </row>
    <row r="113" spans="1:8" x14ac:dyDescent="0.25">
      <c r="A113" s="114"/>
      <c r="B113" s="114"/>
      <c r="C113" s="114"/>
      <c r="D113" s="114"/>
      <c r="E113" s="114"/>
      <c r="F113" s="114"/>
      <c r="G113" s="114"/>
      <c r="H113" s="115"/>
    </row>
    <row r="114" spans="1:8" x14ac:dyDescent="0.25">
      <c r="A114" s="114"/>
      <c r="B114" s="114"/>
      <c r="C114" s="114"/>
      <c r="D114" s="114"/>
      <c r="E114" s="114"/>
      <c r="F114" s="114"/>
      <c r="G114" s="114"/>
      <c r="H114" s="115"/>
    </row>
    <row r="115" spans="1:8" x14ac:dyDescent="0.25">
      <c r="A115" s="114"/>
      <c r="B115" s="114"/>
      <c r="C115" s="114"/>
      <c r="D115" s="114"/>
      <c r="E115" s="114"/>
      <c r="F115" s="114"/>
      <c r="G115" s="114"/>
      <c r="H115" s="115"/>
    </row>
    <row r="116" spans="1:8" x14ac:dyDescent="0.25">
      <c r="A116" s="114"/>
      <c r="B116" s="114"/>
      <c r="C116" s="114"/>
      <c r="D116" s="114"/>
      <c r="E116" s="114"/>
      <c r="F116" s="114"/>
      <c r="G116" s="114"/>
      <c r="H116" s="115"/>
    </row>
    <row r="117" spans="1:8" x14ac:dyDescent="0.25">
      <c r="A117" s="114"/>
      <c r="B117" s="114"/>
      <c r="C117" s="114"/>
      <c r="D117" s="114"/>
      <c r="E117" s="114"/>
      <c r="F117" s="114"/>
      <c r="G117" s="114"/>
      <c r="H117" s="115"/>
    </row>
    <row r="118" spans="1:8" x14ac:dyDescent="0.25">
      <c r="A118" s="114"/>
      <c r="B118" s="114"/>
      <c r="C118" s="114"/>
      <c r="D118" s="114"/>
      <c r="E118" s="114"/>
      <c r="F118" s="114"/>
      <c r="G118" s="114"/>
      <c r="H118" s="115"/>
    </row>
    <row r="119" spans="1:8" x14ac:dyDescent="0.25">
      <c r="A119" s="114"/>
      <c r="B119" s="114"/>
      <c r="C119" s="114"/>
      <c r="D119" s="114"/>
      <c r="E119" s="114"/>
      <c r="F119" s="114"/>
      <c r="G119" s="114"/>
      <c r="H119" s="115"/>
    </row>
    <row r="120" spans="1:8" x14ac:dyDescent="0.25">
      <c r="A120" s="114"/>
      <c r="B120" s="114"/>
      <c r="C120" s="114"/>
      <c r="D120" s="114"/>
      <c r="E120" s="114"/>
      <c r="F120" s="114"/>
      <c r="G120" s="114"/>
      <c r="H120" s="115"/>
    </row>
    <row r="121" spans="1:8" x14ac:dyDescent="0.25">
      <c r="A121" s="114"/>
      <c r="B121" s="114"/>
      <c r="C121" s="114"/>
      <c r="D121" s="114"/>
      <c r="E121" s="114"/>
      <c r="F121" s="114"/>
      <c r="G121" s="114"/>
      <c r="H121" s="115"/>
    </row>
    <row r="122" spans="1:8" x14ac:dyDescent="0.25">
      <c r="A122" s="114"/>
      <c r="B122" s="114"/>
      <c r="C122" s="114"/>
      <c r="D122" s="114"/>
      <c r="E122" s="114"/>
      <c r="F122" s="114"/>
      <c r="G122" s="114"/>
      <c r="H122" s="115"/>
    </row>
    <row r="123" spans="1:8" x14ac:dyDescent="0.25">
      <c r="A123" s="114"/>
      <c r="B123" s="114"/>
      <c r="C123" s="114"/>
      <c r="D123" s="114"/>
      <c r="E123" s="114"/>
      <c r="F123" s="114"/>
      <c r="G123" s="114"/>
      <c r="H123" s="115"/>
    </row>
    <row r="124" spans="1:8" x14ac:dyDescent="0.25">
      <c r="A124" s="114"/>
      <c r="B124" s="114"/>
      <c r="C124" s="114"/>
      <c r="D124" s="114"/>
      <c r="E124" s="114"/>
      <c r="F124" s="114"/>
      <c r="G124" s="114"/>
      <c r="H124" s="115"/>
    </row>
    <row r="125" spans="1:8" x14ac:dyDescent="0.25">
      <c r="A125" s="114"/>
      <c r="B125" s="114"/>
      <c r="C125" s="114"/>
      <c r="D125" s="114"/>
      <c r="E125" s="114"/>
      <c r="F125" s="114"/>
      <c r="G125" s="114"/>
      <c r="H125" s="115"/>
    </row>
    <row r="126" spans="1:8" x14ac:dyDescent="0.25">
      <c r="A126" s="114"/>
      <c r="B126" s="114"/>
      <c r="C126" s="114"/>
      <c r="D126" s="114"/>
      <c r="E126" s="114"/>
      <c r="F126" s="114"/>
      <c r="G126" s="114"/>
      <c r="H126" s="115"/>
    </row>
    <row r="127" spans="1:8" x14ac:dyDescent="0.25">
      <c r="A127" s="114"/>
      <c r="B127" s="114"/>
      <c r="C127" s="114"/>
      <c r="D127" s="114"/>
      <c r="E127" s="114"/>
      <c r="F127" s="114"/>
      <c r="G127" s="114"/>
      <c r="H127" s="115"/>
    </row>
    <row r="128" spans="1:8" x14ac:dyDescent="0.25">
      <c r="A128" s="114"/>
      <c r="B128" s="114"/>
      <c r="C128" s="114"/>
      <c r="D128" s="114"/>
      <c r="E128" s="114"/>
      <c r="F128" s="114"/>
      <c r="G128" s="114"/>
      <c r="H128" s="115"/>
    </row>
    <row r="129" spans="1:8" x14ac:dyDescent="0.25">
      <c r="A129" s="114"/>
      <c r="B129" s="114"/>
      <c r="C129" s="114"/>
      <c r="D129" s="114"/>
      <c r="E129" s="114"/>
      <c r="F129" s="114"/>
      <c r="G129" s="114"/>
      <c r="H129" s="115"/>
    </row>
    <row r="130" spans="1:8" x14ac:dyDescent="0.25">
      <c r="A130" s="114"/>
      <c r="B130" s="114"/>
      <c r="C130" s="114"/>
      <c r="D130" s="114"/>
      <c r="E130" s="114"/>
      <c r="F130" s="114"/>
      <c r="G130" s="114"/>
      <c r="H130" s="115"/>
    </row>
    <row r="131" spans="1:8" x14ac:dyDescent="0.25">
      <c r="A131" s="114"/>
      <c r="B131" s="114"/>
      <c r="C131" s="114"/>
      <c r="D131" s="114"/>
      <c r="E131" s="114"/>
      <c r="F131" s="114"/>
      <c r="G131" s="114"/>
      <c r="H131" s="115"/>
    </row>
    <row r="132" spans="1:8" x14ac:dyDescent="0.25">
      <c r="A132" s="114"/>
      <c r="B132" s="114"/>
      <c r="C132" s="114"/>
      <c r="D132" s="114"/>
      <c r="E132" s="114"/>
      <c r="F132" s="114"/>
      <c r="G132" s="114"/>
      <c r="H132" s="115"/>
    </row>
    <row r="133" spans="1:8" x14ac:dyDescent="0.25">
      <c r="A133" s="114"/>
      <c r="B133" s="114"/>
      <c r="C133" s="114"/>
      <c r="D133" s="114"/>
      <c r="E133" s="114"/>
      <c r="F133" s="114"/>
      <c r="G133" s="114"/>
      <c r="H133" s="115"/>
    </row>
    <row r="134" spans="1:8" x14ac:dyDescent="0.25">
      <c r="A134" s="114"/>
      <c r="B134" s="114"/>
      <c r="C134" s="114"/>
      <c r="D134" s="114"/>
      <c r="E134" s="114"/>
      <c r="F134" s="114"/>
      <c r="G134" s="114"/>
      <c r="H134" s="115"/>
    </row>
    <row r="135" spans="1:8" x14ac:dyDescent="0.25">
      <c r="A135" s="114"/>
      <c r="B135" s="114"/>
      <c r="C135" s="114"/>
      <c r="D135" s="114"/>
      <c r="E135" s="114"/>
      <c r="F135" s="114"/>
      <c r="G135" s="114"/>
      <c r="H135" s="115"/>
    </row>
    <row r="136" spans="1:8" x14ac:dyDescent="0.25">
      <c r="A136" s="114"/>
      <c r="B136" s="114"/>
      <c r="C136" s="114"/>
      <c r="D136" s="114"/>
      <c r="E136" s="114"/>
      <c r="F136" s="114"/>
      <c r="G136" s="114"/>
      <c r="H136" s="115"/>
    </row>
    <row r="137" spans="1:8" x14ac:dyDescent="0.25">
      <c r="A137" s="114"/>
      <c r="B137" s="114"/>
      <c r="C137" s="114"/>
      <c r="D137" s="114"/>
      <c r="E137" s="114"/>
      <c r="F137" s="114"/>
      <c r="G137" s="114"/>
      <c r="H137" s="115"/>
    </row>
    <row r="138" spans="1:8" x14ac:dyDescent="0.25">
      <c r="A138" s="114"/>
      <c r="B138" s="114"/>
      <c r="C138" s="114"/>
      <c r="D138" s="114"/>
      <c r="E138" s="114"/>
      <c r="F138" s="114"/>
      <c r="G138" s="114"/>
      <c r="H138" s="115"/>
    </row>
    <row r="139" spans="1:8" x14ac:dyDescent="0.25">
      <c r="A139" s="114"/>
      <c r="B139" s="114"/>
      <c r="C139" s="114"/>
      <c r="D139" s="114"/>
      <c r="E139" s="114"/>
      <c r="F139" s="114"/>
      <c r="G139" s="114"/>
      <c r="H139" s="115"/>
    </row>
    <row r="140" spans="1:8" x14ac:dyDescent="0.25">
      <c r="A140" s="114"/>
      <c r="B140" s="114"/>
      <c r="C140" s="114"/>
      <c r="D140" s="114"/>
      <c r="E140" s="114"/>
      <c r="F140" s="114"/>
      <c r="G140" s="114"/>
      <c r="H140" s="115"/>
    </row>
    <row r="141" spans="1:8" x14ac:dyDescent="0.25">
      <c r="A141" s="114"/>
      <c r="B141" s="114"/>
      <c r="C141" s="114"/>
      <c r="D141" s="114"/>
      <c r="E141" s="114"/>
      <c r="F141" s="114"/>
      <c r="G141" s="114"/>
      <c r="H141" s="115"/>
    </row>
    <row r="142" spans="1:8" x14ac:dyDescent="0.25">
      <c r="A142" s="114"/>
      <c r="B142" s="114"/>
      <c r="C142" s="114"/>
      <c r="D142" s="114"/>
      <c r="E142" s="114"/>
      <c r="F142" s="114"/>
      <c r="G142" s="114"/>
      <c r="H142" s="115"/>
    </row>
    <row r="143" spans="1:8" x14ac:dyDescent="0.25">
      <c r="A143" s="114"/>
      <c r="B143" s="114"/>
      <c r="C143" s="114"/>
      <c r="D143" s="114"/>
      <c r="E143" s="114"/>
      <c r="F143" s="114"/>
      <c r="G143" s="114"/>
      <c r="H143" s="115"/>
    </row>
    <row r="144" spans="1:8" x14ac:dyDescent="0.25">
      <c r="A144" s="114"/>
      <c r="B144" s="114"/>
      <c r="C144" s="114"/>
      <c r="D144" s="114"/>
      <c r="E144" s="114"/>
      <c r="F144" s="114"/>
      <c r="G144" s="114"/>
      <c r="H144" s="115"/>
    </row>
    <row r="145" spans="1:8" x14ac:dyDescent="0.25">
      <c r="A145" s="114"/>
      <c r="B145" s="114"/>
      <c r="C145" s="114"/>
      <c r="D145" s="114"/>
      <c r="E145" s="114"/>
      <c r="F145" s="114"/>
      <c r="G145" s="114"/>
      <c r="H145" s="115"/>
    </row>
    <row r="146" spans="1:8" x14ac:dyDescent="0.25">
      <c r="A146" s="114"/>
      <c r="B146" s="114"/>
      <c r="C146" s="114"/>
      <c r="D146" s="114"/>
      <c r="E146" s="114"/>
      <c r="F146" s="114"/>
      <c r="G146" s="114"/>
      <c r="H146" s="115"/>
    </row>
    <row r="147" spans="1:8" x14ac:dyDescent="0.25">
      <c r="A147" s="114"/>
      <c r="B147" s="114"/>
      <c r="C147" s="114"/>
      <c r="D147" s="114"/>
      <c r="E147" s="114"/>
      <c r="F147" s="114"/>
      <c r="G147" s="114"/>
      <c r="H147" s="115"/>
    </row>
    <row r="148" spans="1:8" x14ac:dyDescent="0.25">
      <c r="A148" s="114"/>
      <c r="B148" s="114"/>
      <c r="C148" s="114"/>
      <c r="D148" s="114"/>
      <c r="E148" s="114"/>
      <c r="F148" s="114"/>
      <c r="G148" s="114"/>
      <c r="H148" s="115"/>
    </row>
    <row r="149" spans="1:8" x14ac:dyDescent="0.25">
      <c r="A149" s="114"/>
      <c r="B149" s="114"/>
      <c r="C149" s="114"/>
      <c r="D149" s="114"/>
      <c r="E149" s="114"/>
      <c r="F149" s="114"/>
      <c r="G149" s="114"/>
      <c r="H149" s="115"/>
    </row>
    <row r="150" spans="1:8" x14ac:dyDescent="0.25">
      <c r="A150" s="114"/>
      <c r="B150" s="114"/>
      <c r="C150" s="114"/>
      <c r="D150" s="114"/>
      <c r="E150" s="114"/>
      <c r="F150" s="114"/>
      <c r="G150" s="114"/>
      <c r="H150" s="115"/>
    </row>
    <row r="151" spans="1:8" x14ac:dyDescent="0.25">
      <c r="A151" s="114"/>
      <c r="B151" s="114"/>
      <c r="C151" s="114"/>
      <c r="D151" s="114"/>
      <c r="E151" s="114"/>
      <c r="F151" s="114"/>
      <c r="G151" s="114"/>
      <c r="H151" s="115"/>
    </row>
    <row r="152" spans="1:8" x14ac:dyDescent="0.25">
      <c r="A152" s="114"/>
      <c r="B152" s="114"/>
      <c r="C152" s="114"/>
      <c r="D152" s="114"/>
      <c r="E152" s="114"/>
      <c r="F152" s="114"/>
      <c r="G152" s="114"/>
      <c r="H152" s="115"/>
    </row>
    <row r="153" spans="1:8" x14ac:dyDescent="0.25">
      <c r="A153" s="114"/>
      <c r="B153" s="114"/>
      <c r="C153" s="114"/>
      <c r="D153" s="114"/>
      <c r="E153" s="114"/>
      <c r="F153" s="114"/>
      <c r="G153" s="114"/>
      <c r="H153" s="115"/>
    </row>
    <row r="154" spans="1:8" x14ac:dyDescent="0.25">
      <c r="A154" s="114"/>
      <c r="B154" s="114"/>
      <c r="C154" s="114"/>
      <c r="D154" s="114"/>
      <c r="E154" s="114"/>
      <c r="F154" s="114"/>
      <c r="G154" s="114"/>
      <c r="H154" s="115"/>
    </row>
    <row r="155" spans="1:8" x14ac:dyDescent="0.25">
      <c r="A155" s="114"/>
      <c r="B155" s="114"/>
      <c r="C155" s="114"/>
      <c r="D155" s="114"/>
      <c r="E155" s="114"/>
      <c r="F155" s="114"/>
      <c r="G155" s="114"/>
      <c r="H155" s="115"/>
    </row>
    <row r="156" spans="1:8" x14ac:dyDescent="0.25">
      <c r="A156" s="114"/>
      <c r="B156" s="114"/>
      <c r="C156" s="114"/>
      <c r="D156" s="114"/>
      <c r="E156" s="114"/>
      <c r="F156" s="114"/>
      <c r="G156" s="114"/>
      <c r="H156" s="115"/>
    </row>
    <row r="157" spans="1:8" x14ac:dyDescent="0.25">
      <c r="A157" s="114"/>
      <c r="B157" s="114"/>
      <c r="C157" s="114"/>
      <c r="D157" s="114"/>
      <c r="E157" s="114"/>
      <c r="F157" s="114"/>
      <c r="G157" s="114"/>
      <c r="H157" s="115"/>
    </row>
    <row r="158" spans="1:8" x14ac:dyDescent="0.25">
      <c r="A158" s="114"/>
      <c r="B158" s="114"/>
      <c r="C158" s="114"/>
      <c r="D158" s="114"/>
      <c r="E158" s="114"/>
      <c r="F158" s="114"/>
      <c r="G158" s="114"/>
      <c r="H158" s="115"/>
    </row>
    <row r="159" spans="1:8" x14ac:dyDescent="0.25">
      <c r="A159" s="114"/>
      <c r="B159" s="114"/>
      <c r="C159" s="114"/>
      <c r="D159" s="114"/>
      <c r="E159" s="114"/>
      <c r="F159" s="114"/>
      <c r="G159" s="114"/>
      <c r="H159" s="115"/>
    </row>
    <row r="160" spans="1:8" x14ac:dyDescent="0.25">
      <c r="A160" s="114"/>
      <c r="B160" s="114"/>
      <c r="C160" s="114"/>
      <c r="D160" s="114"/>
      <c r="E160" s="114"/>
      <c r="F160" s="114"/>
      <c r="G160" s="114"/>
      <c r="H160" s="115"/>
    </row>
    <row r="161" spans="1:8" x14ac:dyDescent="0.25">
      <c r="A161" s="114"/>
      <c r="B161" s="114"/>
      <c r="C161" s="114"/>
      <c r="D161" s="114"/>
      <c r="E161" s="114"/>
      <c r="F161" s="114"/>
      <c r="G161" s="114"/>
      <c r="H161" s="115"/>
    </row>
    <row r="162" spans="1:8" x14ac:dyDescent="0.25">
      <c r="A162" s="114"/>
      <c r="B162" s="114"/>
      <c r="C162" s="114"/>
      <c r="D162" s="114"/>
      <c r="E162" s="114"/>
      <c r="F162" s="114"/>
      <c r="G162" s="114"/>
      <c r="H162" s="115"/>
    </row>
    <row r="163" spans="1:8" x14ac:dyDescent="0.25">
      <c r="A163" s="114"/>
      <c r="B163" s="114"/>
      <c r="C163" s="114"/>
      <c r="D163" s="114"/>
      <c r="E163" s="114"/>
      <c r="F163" s="114"/>
      <c r="G163" s="114"/>
      <c r="H163" s="115"/>
    </row>
    <row r="164" spans="1:8" x14ac:dyDescent="0.25">
      <c r="A164" s="114"/>
      <c r="B164" s="114"/>
      <c r="C164" s="114"/>
      <c r="D164" s="114"/>
      <c r="E164" s="114"/>
      <c r="F164" s="114"/>
      <c r="G164" s="114"/>
      <c r="H164" s="115"/>
    </row>
    <row r="165" spans="1:8" x14ac:dyDescent="0.25">
      <c r="A165" s="114"/>
      <c r="B165" s="114"/>
      <c r="C165" s="114"/>
      <c r="D165" s="114"/>
      <c r="E165" s="114"/>
      <c r="F165" s="114"/>
      <c r="G165" s="114"/>
      <c r="H165" s="115"/>
    </row>
    <row r="166" spans="1:8" x14ac:dyDescent="0.25">
      <c r="A166" s="114"/>
      <c r="B166" s="114"/>
      <c r="C166" s="114"/>
      <c r="D166" s="114"/>
      <c r="E166" s="114"/>
      <c r="F166" s="114"/>
      <c r="G166" s="114"/>
      <c r="H166" s="115"/>
    </row>
    <row r="167" spans="1:8" x14ac:dyDescent="0.25">
      <c r="A167" s="114"/>
      <c r="B167" s="114"/>
      <c r="C167" s="114"/>
      <c r="D167" s="114"/>
      <c r="E167" s="114"/>
      <c r="F167" s="114"/>
      <c r="G167" s="114"/>
      <c r="H167" s="115"/>
    </row>
    <row r="168" spans="1:8" x14ac:dyDescent="0.25">
      <c r="A168" s="114"/>
      <c r="B168" s="114"/>
      <c r="C168" s="114"/>
      <c r="D168" s="114"/>
      <c r="E168" s="114"/>
      <c r="F168" s="114"/>
      <c r="G168" s="114"/>
      <c r="H168" s="115"/>
    </row>
    <row r="169" spans="1:8" x14ac:dyDescent="0.25">
      <c r="A169" s="114"/>
      <c r="B169" s="114"/>
      <c r="C169" s="114"/>
      <c r="D169" s="114"/>
      <c r="E169" s="114"/>
      <c r="F169" s="114"/>
      <c r="G169" s="114"/>
      <c r="H169" s="115"/>
    </row>
    <row r="170" spans="1:8" x14ac:dyDescent="0.25">
      <c r="A170" s="114"/>
      <c r="B170" s="114"/>
      <c r="C170" s="114"/>
      <c r="D170" s="114"/>
      <c r="E170" s="114"/>
      <c r="F170" s="114"/>
      <c r="G170" s="114"/>
      <c r="H170" s="115"/>
    </row>
    <row r="171" spans="1:8" x14ac:dyDescent="0.25">
      <c r="A171" s="114"/>
      <c r="B171" s="114"/>
      <c r="C171" s="114"/>
      <c r="D171" s="114"/>
      <c r="E171" s="114"/>
      <c r="F171" s="114"/>
      <c r="G171" s="114"/>
      <c r="H171" s="115"/>
    </row>
    <row r="172" spans="1:8" x14ac:dyDescent="0.25">
      <c r="A172" s="114"/>
      <c r="B172" s="114"/>
      <c r="C172" s="114"/>
      <c r="D172" s="114"/>
      <c r="E172" s="114"/>
      <c r="F172" s="114"/>
      <c r="G172" s="114"/>
      <c r="H172" s="115"/>
    </row>
    <row r="173" spans="1:8" x14ac:dyDescent="0.25">
      <c r="A173" s="114"/>
      <c r="B173" s="114"/>
      <c r="C173" s="114"/>
      <c r="D173" s="114"/>
      <c r="E173" s="114"/>
      <c r="F173" s="114"/>
      <c r="G173" s="114"/>
      <c r="H173" s="115"/>
    </row>
    <row r="174" spans="1:8" x14ac:dyDescent="0.25">
      <c r="A174" s="114"/>
      <c r="B174" s="114"/>
      <c r="C174" s="114"/>
      <c r="D174" s="114"/>
      <c r="E174" s="114"/>
      <c r="F174" s="114"/>
      <c r="G174" s="114"/>
      <c r="H174" s="115"/>
    </row>
    <row r="175" spans="1:8" x14ac:dyDescent="0.25">
      <c r="A175" s="114"/>
      <c r="B175" s="114"/>
      <c r="C175" s="114"/>
      <c r="D175" s="114"/>
      <c r="E175" s="114"/>
      <c r="F175" s="114"/>
      <c r="G175" s="114"/>
      <c r="H175" s="115"/>
    </row>
    <row r="176" spans="1:8" x14ac:dyDescent="0.25">
      <c r="A176" s="114"/>
      <c r="B176" s="114"/>
      <c r="C176" s="114"/>
      <c r="D176" s="114"/>
      <c r="E176" s="114"/>
      <c r="F176" s="114"/>
      <c r="G176" s="114"/>
      <c r="H176" s="115"/>
    </row>
    <row r="177" spans="1:8" x14ac:dyDescent="0.25">
      <c r="A177" s="114"/>
      <c r="B177" s="114"/>
      <c r="C177" s="114"/>
      <c r="D177" s="114"/>
      <c r="E177" s="114"/>
      <c r="F177" s="114"/>
      <c r="G177" s="114"/>
      <c r="H177" s="115"/>
    </row>
    <row r="178" spans="1:8" x14ac:dyDescent="0.25">
      <c r="A178" s="114"/>
      <c r="B178" s="114"/>
      <c r="C178" s="114"/>
      <c r="D178" s="114"/>
      <c r="E178" s="114"/>
      <c r="F178" s="114"/>
      <c r="G178" s="114"/>
      <c r="H178" s="115"/>
    </row>
    <row r="179" spans="1:8" x14ac:dyDescent="0.25">
      <c r="A179" s="114"/>
      <c r="B179" s="114"/>
      <c r="C179" s="114"/>
      <c r="D179" s="114"/>
      <c r="E179" s="114"/>
      <c r="F179" s="114"/>
      <c r="G179" s="114"/>
      <c r="H179" s="115"/>
    </row>
    <row r="180" spans="1:8" x14ac:dyDescent="0.25">
      <c r="A180" s="114"/>
      <c r="B180" s="114"/>
      <c r="C180" s="114"/>
      <c r="D180" s="114"/>
      <c r="E180" s="114"/>
      <c r="F180" s="114"/>
      <c r="G180" s="114"/>
      <c r="H180" s="115"/>
    </row>
    <row r="181" spans="1:8" x14ac:dyDescent="0.25">
      <c r="A181" s="114"/>
      <c r="B181" s="114"/>
      <c r="C181" s="114"/>
      <c r="D181" s="114"/>
      <c r="E181" s="114"/>
      <c r="F181" s="114"/>
      <c r="G181" s="114"/>
      <c r="H181" s="115"/>
    </row>
    <row r="182" spans="1:8" x14ac:dyDescent="0.25">
      <c r="A182" s="114"/>
      <c r="B182" s="114"/>
      <c r="C182" s="114"/>
      <c r="D182" s="114"/>
      <c r="E182" s="114"/>
      <c r="F182" s="114"/>
      <c r="G182" s="114"/>
      <c r="H182" s="115"/>
    </row>
    <row r="183" spans="1:8" x14ac:dyDescent="0.25">
      <c r="A183" s="114"/>
      <c r="B183" s="114"/>
      <c r="C183" s="114"/>
      <c r="D183" s="114"/>
      <c r="E183" s="114"/>
      <c r="F183" s="114"/>
      <c r="G183" s="114"/>
      <c r="H183" s="115"/>
    </row>
    <row r="184" spans="1:8" x14ac:dyDescent="0.25">
      <c r="A184" s="114"/>
      <c r="B184" s="114"/>
      <c r="C184" s="114"/>
      <c r="D184" s="114"/>
      <c r="E184" s="114"/>
      <c r="F184" s="114"/>
      <c r="G184" s="114"/>
      <c r="H184" s="115"/>
    </row>
    <row r="185" spans="1:8" x14ac:dyDescent="0.25">
      <c r="A185" s="114"/>
      <c r="B185" s="114"/>
      <c r="C185" s="114"/>
      <c r="D185" s="114"/>
      <c r="E185" s="114"/>
      <c r="F185" s="114"/>
      <c r="G185" s="114"/>
      <c r="H185" s="115"/>
    </row>
    <row r="186" spans="1:8" x14ac:dyDescent="0.25">
      <c r="A186" s="114"/>
      <c r="B186" s="114"/>
      <c r="C186" s="114"/>
      <c r="D186" s="114"/>
      <c r="E186" s="114"/>
      <c r="F186" s="114"/>
      <c r="G186" s="114"/>
      <c r="H186" s="115"/>
    </row>
    <row r="187" spans="1:8" x14ac:dyDescent="0.25">
      <c r="A187" s="114"/>
      <c r="B187" s="114"/>
      <c r="C187" s="114"/>
      <c r="D187" s="114"/>
      <c r="E187" s="114"/>
      <c r="F187" s="114"/>
      <c r="G187" s="114"/>
      <c r="H187" s="115"/>
    </row>
    <row r="188" spans="1:8" x14ac:dyDescent="0.25">
      <c r="A188" s="114"/>
      <c r="B188" s="114"/>
      <c r="C188" s="114"/>
      <c r="D188" s="114"/>
      <c r="E188" s="114"/>
      <c r="F188" s="114"/>
      <c r="G188" s="114"/>
      <c r="H188" s="115"/>
    </row>
    <row r="189" spans="1:8" x14ac:dyDescent="0.25">
      <c r="A189" s="114"/>
      <c r="B189" s="114"/>
      <c r="C189" s="114"/>
      <c r="D189" s="114"/>
      <c r="E189" s="114"/>
      <c r="F189" s="114"/>
      <c r="G189" s="114"/>
      <c r="H189" s="115"/>
    </row>
    <row r="190" spans="1:8" x14ac:dyDescent="0.25">
      <c r="A190" s="114"/>
      <c r="B190" s="114"/>
      <c r="C190" s="114"/>
      <c r="D190" s="114"/>
      <c r="E190" s="114"/>
      <c r="F190" s="114"/>
      <c r="G190" s="114"/>
      <c r="H190" s="115"/>
    </row>
    <row r="191" spans="1:8" x14ac:dyDescent="0.25">
      <c r="A191" s="114"/>
      <c r="B191" s="114"/>
      <c r="C191" s="114"/>
      <c r="D191" s="114"/>
      <c r="E191" s="114"/>
      <c r="F191" s="114"/>
      <c r="G191" s="114"/>
      <c r="H191" s="115"/>
    </row>
    <row r="192" spans="1:8" x14ac:dyDescent="0.25">
      <c r="A192" s="114"/>
      <c r="B192" s="114"/>
      <c r="C192" s="114"/>
      <c r="D192" s="114"/>
      <c r="E192" s="114"/>
      <c r="F192" s="114"/>
      <c r="G192" s="114"/>
      <c r="H192" s="115"/>
    </row>
    <row r="193" spans="1:8" x14ac:dyDescent="0.25">
      <c r="A193" s="114"/>
      <c r="B193" s="114"/>
      <c r="C193" s="114"/>
      <c r="D193" s="114"/>
      <c r="E193" s="114"/>
      <c r="F193" s="114"/>
      <c r="G193" s="114"/>
      <c r="H193" s="115"/>
    </row>
    <row r="194" spans="1:8" x14ac:dyDescent="0.25">
      <c r="A194" s="114"/>
      <c r="B194" s="114"/>
      <c r="C194" s="114"/>
      <c r="D194" s="114"/>
      <c r="E194" s="114"/>
      <c r="F194" s="114"/>
      <c r="G194" s="114"/>
      <c r="H194" s="115"/>
    </row>
    <row r="195" spans="1:8" x14ac:dyDescent="0.25">
      <c r="A195" s="114"/>
      <c r="B195" s="114"/>
      <c r="C195" s="114"/>
      <c r="D195" s="114"/>
      <c r="E195" s="114"/>
      <c r="F195" s="114"/>
      <c r="G195" s="114"/>
      <c r="H195" s="115"/>
    </row>
    <row r="196" spans="1:8" x14ac:dyDescent="0.25">
      <c r="A196" s="114"/>
      <c r="B196" s="114"/>
      <c r="C196" s="114"/>
      <c r="D196" s="114"/>
      <c r="E196" s="114"/>
      <c r="F196" s="114"/>
      <c r="G196" s="114"/>
      <c r="H196" s="115"/>
    </row>
    <row r="197" spans="1:8" x14ac:dyDescent="0.25">
      <c r="A197" s="114"/>
      <c r="B197" s="114"/>
      <c r="C197" s="114"/>
      <c r="D197" s="114"/>
      <c r="E197" s="114"/>
      <c r="F197" s="114"/>
      <c r="G197" s="114"/>
      <c r="H197" s="115"/>
    </row>
    <row r="198" spans="1:8" x14ac:dyDescent="0.25">
      <c r="A198" s="114"/>
      <c r="B198" s="114"/>
      <c r="C198" s="114"/>
      <c r="D198" s="114"/>
      <c r="E198" s="114"/>
      <c r="F198" s="114"/>
      <c r="G198" s="114"/>
      <c r="H198" s="115"/>
    </row>
    <row r="199" spans="1:8" x14ac:dyDescent="0.25">
      <c r="A199" s="114"/>
      <c r="B199" s="114"/>
      <c r="C199" s="114"/>
      <c r="D199" s="114"/>
      <c r="E199" s="114"/>
      <c r="F199" s="114"/>
      <c r="G199" s="114"/>
      <c r="H199" s="115"/>
    </row>
    <row r="200" spans="1:8" x14ac:dyDescent="0.25">
      <c r="A200" s="114"/>
      <c r="B200" s="114"/>
      <c r="C200" s="114"/>
      <c r="D200" s="114"/>
      <c r="E200" s="114"/>
      <c r="F200" s="114"/>
      <c r="G200" s="114"/>
      <c r="H200" s="115"/>
    </row>
    <row r="201" spans="1:8" x14ac:dyDescent="0.25">
      <c r="A201" s="114"/>
      <c r="B201" s="114"/>
      <c r="C201" s="114"/>
      <c r="D201" s="114"/>
      <c r="E201" s="114"/>
      <c r="F201" s="114"/>
      <c r="G201" s="114"/>
      <c r="H201" s="115"/>
    </row>
    <row r="202" spans="1:8" x14ac:dyDescent="0.25">
      <c r="A202" s="114"/>
      <c r="B202" s="114"/>
      <c r="C202" s="114"/>
      <c r="D202" s="114"/>
      <c r="E202" s="114"/>
      <c r="F202" s="114"/>
      <c r="G202" s="114"/>
      <c r="H202" s="115"/>
    </row>
    <row r="203" spans="1:8" x14ac:dyDescent="0.25">
      <c r="A203" s="114"/>
      <c r="B203" s="114"/>
      <c r="C203" s="114"/>
      <c r="D203" s="114"/>
      <c r="E203" s="114"/>
      <c r="F203" s="114"/>
      <c r="G203" s="114"/>
      <c r="H203" s="115"/>
    </row>
    <row r="204" spans="1:8" x14ac:dyDescent="0.25">
      <c r="A204" s="114"/>
      <c r="B204" s="114"/>
      <c r="C204" s="114"/>
      <c r="D204" s="114"/>
      <c r="E204" s="114"/>
      <c r="F204" s="114"/>
      <c r="G204" s="114"/>
      <c r="H204" s="115"/>
    </row>
    <row r="205" spans="1:8" x14ac:dyDescent="0.25">
      <c r="A205" s="114"/>
      <c r="B205" s="114"/>
      <c r="C205" s="114"/>
      <c r="D205" s="114"/>
      <c r="E205" s="114"/>
      <c r="F205" s="114"/>
      <c r="G205" s="114"/>
      <c r="H205" s="115"/>
    </row>
    <row r="206" spans="1:8" x14ac:dyDescent="0.25">
      <c r="A206" s="114"/>
      <c r="B206" s="114"/>
      <c r="C206" s="114"/>
      <c r="D206" s="114"/>
      <c r="E206" s="114"/>
      <c r="F206" s="114"/>
      <c r="G206" s="114"/>
      <c r="H206" s="115"/>
    </row>
    <row r="207" spans="1:8" x14ac:dyDescent="0.25">
      <c r="A207" s="114"/>
      <c r="B207" s="114"/>
      <c r="C207" s="114"/>
      <c r="D207" s="114"/>
      <c r="E207" s="114"/>
      <c r="F207" s="114"/>
      <c r="G207" s="114"/>
      <c r="H207" s="115"/>
    </row>
    <row r="208" spans="1:8" x14ac:dyDescent="0.25">
      <c r="A208" s="114"/>
      <c r="B208" s="114"/>
      <c r="C208" s="114"/>
      <c r="D208" s="114"/>
      <c r="E208" s="114"/>
      <c r="F208" s="114"/>
      <c r="G208" s="114"/>
      <c r="H208" s="115"/>
    </row>
    <row r="209" spans="1:8" x14ac:dyDescent="0.25">
      <c r="A209" s="114"/>
      <c r="B209" s="114"/>
      <c r="C209" s="114"/>
      <c r="D209" s="114"/>
      <c r="E209" s="114"/>
      <c r="F209" s="114"/>
      <c r="G209" s="114"/>
      <c r="H209" s="115"/>
    </row>
    <row r="210" spans="1:8" x14ac:dyDescent="0.25">
      <c r="A210" s="114"/>
      <c r="B210" s="114"/>
      <c r="C210" s="114"/>
      <c r="D210" s="114"/>
      <c r="E210" s="114"/>
      <c r="F210" s="114"/>
      <c r="G210" s="114"/>
      <c r="H210" s="115"/>
    </row>
    <row r="211" spans="1:8" x14ac:dyDescent="0.25">
      <c r="A211" s="114"/>
      <c r="B211" s="114"/>
      <c r="C211" s="114"/>
      <c r="D211" s="114"/>
      <c r="E211" s="114"/>
      <c r="F211" s="114"/>
      <c r="G211" s="114"/>
      <c r="H211" s="115"/>
    </row>
    <row r="212" spans="1:8" x14ac:dyDescent="0.25">
      <c r="A212" s="114"/>
      <c r="B212" s="114"/>
      <c r="C212" s="114"/>
      <c r="D212" s="114"/>
      <c r="E212" s="114"/>
      <c r="F212" s="114"/>
      <c r="G212" s="114"/>
      <c r="H212" s="115"/>
    </row>
    <row r="213" spans="1:8" x14ac:dyDescent="0.25">
      <c r="A213" s="114"/>
      <c r="B213" s="114"/>
      <c r="C213" s="114"/>
      <c r="D213" s="114"/>
      <c r="E213" s="114"/>
      <c r="F213" s="114"/>
      <c r="G213" s="114"/>
      <c r="H213" s="115"/>
    </row>
    <row r="214" spans="1:8" x14ac:dyDescent="0.25">
      <c r="A214" s="114"/>
      <c r="B214" s="114"/>
      <c r="C214" s="114"/>
      <c r="D214" s="114"/>
      <c r="E214" s="114"/>
      <c r="F214" s="114"/>
      <c r="G214" s="114"/>
      <c r="H214" s="115"/>
    </row>
    <row r="215" spans="1:8" x14ac:dyDescent="0.25">
      <c r="A215" s="114"/>
      <c r="B215" s="114"/>
      <c r="C215" s="114"/>
      <c r="D215" s="114"/>
      <c r="E215" s="114"/>
      <c r="F215" s="114"/>
      <c r="G215" s="114"/>
      <c r="H215" s="115"/>
    </row>
    <row r="216" spans="1:8" x14ac:dyDescent="0.25">
      <c r="A216" s="114"/>
      <c r="B216" s="114"/>
      <c r="C216" s="114"/>
      <c r="D216" s="114"/>
      <c r="E216" s="114"/>
      <c r="F216" s="114"/>
      <c r="G216" s="114"/>
      <c r="H216" s="115"/>
    </row>
    <row r="217" spans="1:8" x14ac:dyDescent="0.25">
      <c r="A217" s="114"/>
      <c r="B217" s="114"/>
      <c r="C217" s="114"/>
      <c r="D217" s="114"/>
      <c r="E217" s="114"/>
      <c r="F217" s="114"/>
      <c r="G217" s="114"/>
      <c r="H217" s="115"/>
    </row>
    <row r="218" spans="1:8" x14ac:dyDescent="0.25">
      <c r="A218" s="114"/>
      <c r="B218" s="114"/>
      <c r="C218" s="114"/>
      <c r="D218" s="114"/>
      <c r="E218" s="114"/>
      <c r="F218" s="114"/>
      <c r="G218" s="114"/>
      <c r="H218" s="115"/>
    </row>
    <row r="219" spans="1:8" x14ac:dyDescent="0.25">
      <c r="A219" s="114"/>
      <c r="B219" s="114"/>
      <c r="C219" s="114"/>
      <c r="D219" s="114"/>
      <c r="E219" s="114"/>
      <c r="F219" s="114"/>
      <c r="G219" s="114"/>
      <c r="H219" s="115"/>
    </row>
    <row r="220" spans="1:8" x14ac:dyDescent="0.25">
      <c r="A220" s="114"/>
      <c r="B220" s="114"/>
      <c r="C220" s="114"/>
      <c r="D220" s="114"/>
      <c r="E220" s="114"/>
      <c r="F220" s="114"/>
      <c r="G220" s="114"/>
      <c r="H220" s="115"/>
    </row>
    <row r="221" spans="1:8" x14ac:dyDescent="0.25">
      <c r="A221" s="114"/>
      <c r="B221" s="114"/>
      <c r="C221" s="114"/>
      <c r="D221" s="114"/>
      <c r="E221" s="114"/>
      <c r="F221" s="114"/>
      <c r="G221" s="114"/>
      <c r="H221" s="115"/>
    </row>
    <row r="222" spans="1:8" x14ac:dyDescent="0.25">
      <c r="A222" s="114"/>
      <c r="B222" s="114"/>
      <c r="C222" s="114"/>
      <c r="D222" s="114"/>
      <c r="E222" s="114"/>
      <c r="F222" s="114"/>
      <c r="G222" s="114"/>
      <c r="H222" s="115"/>
    </row>
    <row r="223" spans="1:8" x14ac:dyDescent="0.25">
      <c r="A223" s="114"/>
      <c r="B223" s="114"/>
      <c r="C223" s="114"/>
      <c r="D223" s="114"/>
      <c r="E223" s="114"/>
      <c r="F223" s="114"/>
      <c r="G223" s="114"/>
      <c r="H223" s="115"/>
    </row>
    <row r="224" spans="1:8" x14ac:dyDescent="0.25">
      <c r="A224" s="114"/>
      <c r="B224" s="114"/>
      <c r="C224" s="114"/>
      <c r="D224" s="114"/>
      <c r="E224" s="114"/>
      <c r="F224" s="114"/>
      <c r="G224" s="114"/>
      <c r="H224" s="115"/>
    </row>
    <row r="225" spans="1:8" x14ac:dyDescent="0.25">
      <c r="A225" s="114"/>
      <c r="B225" s="114"/>
      <c r="C225" s="114"/>
      <c r="D225" s="114"/>
      <c r="E225" s="114"/>
      <c r="F225" s="114"/>
      <c r="G225" s="114"/>
      <c r="H225" s="115"/>
    </row>
    <row r="226" spans="1:8" x14ac:dyDescent="0.25">
      <c r="A226" s="114"/>
      <c r="B226" s="114"/>
      <c r="C226" s="114"/>
      <c r="D226" s="114"/>
      <c r="E226" s="114"/>
      <c r="F226" s="114"/>
      <c r="G226" s="114"/>
      <c r="H226" s="115"/>
    </row>
    <row r="227" spans="1:8" x14ac:dyDescent="0.25">
      <c r="A227" s="114"/>
      <c r="B227" s="114"/>
      <c r="C227" s="114"/>
      <c r="D227" s="114"/>
      <c r="E227" s="114"/>
      <c r="F227" s="114"/>
      <c r="G227" s="114"/>
      <c r="H227" s="115"/>
    </row>
    <row r="228" spans="1:8" x14ac:dyDescent="0.25">
      <c r="A228" s="114"/>
      <c r="B228" s="114"/>
      <c r="C228" s="114"/>
      <c r="D228" s="114"/>
      <c r="E228" s="114"/>
      <c r="F228" s="114"/>
      <c r="G228" s="114"/>
      <c r="H228" s="115"/>
    </row>
    <row r="229" spans="1:8" x14ac:dyDescent="0.25">
      <c r="A229" s="114"/>
      <c r="B229" s="114"/>
      <c r="C229" s="114"/>
      <c r="D229" s="114"/>
      <c r="E229" s="114"/>
      <c r="F229" s="114"/>
      <c r="G229" s="114"/>
      <c r="H229" s="115"/>
    </row>
    <row r="230" spans="1:8" x14ac:dyDescent="0.25">
      <c r="A230" s="114"/>
      <c r="B230" s="114"/>
      <c r="C230" s="114"/>
      <c r="D230" s="114"/>
      <c r="E230" s="114"/>
      <c r="F230" s="114"/>
      <c r="G230" s="114"/>
      <c r="H230" s="115"/>
    </row>
    <row r="231" spans="1:8" x14ac:dyDescent="0.25">
      <c r="A231" s="114"/>
      <c r="B231" s="114"/>
      <c r="C231" s="114"/>
      <c r="D231" s="114"/>
      <c r="E231" s="114"/>
      <c r="F231" s="114"/>
      <c r="G231" s="114"/>
      <c r="H231" s="115"/>
    </row>
    <row r="232" spans="1:8" x14ac:dyDescent="0.25">
      <c r="A232" s="114"/>
      <c r="B232" s="114"/>
      <c r="C232" s="114"/>
      <c r="D232" s="114"/>
      <c r="E232" s="114"/>
      <c r="F232" s="114"/>
      <c r="G232" s="114"/>
      <c r="H232" s="115"/>
    </row>
    <row r="233" spans="1:8" x14ac:dyDescent="0.25">
      <c r="A233" s="114"/>
      <c r="B233" s="114"/>
      <c r="C233" s="114"/>
      <c r="D233" s="114"/>
      <c r="E233" s="114"/>
      <c r="F233" s="114"/>
      <c r="G233" s="114"/>
      <c r="H233" s="115"/>
    </row>
    <row r="234" spans="1:8" x14ac:dyDescent="0.25">
      <c r="A234" s="114"/>
      <c r="B234" s="114"/>
      <c r="C234" s="114"/>
      <c r="D234" s="114"/>
      <c r="E234" s="114"/>
      <c r="F234" s="114"/>
      <c r="G234" s="114"/>
      <c r="H234" s="115"/>
    </row>
    <row r="235" spans="1:8" x14ac:dyDescent="0.25">
      <c r="A235" s="114"/>
      <c r="B235" s="114"/>
      <c r="C235" s="114"/>
      <c r="D235" s="114"/>
      <c r="E235" s="114"/>
      <c r="F235" s="114"/>
      <c r="G235" s="114"/>
      <c r="H235" s="115"/>
    </row>
    <row r="236" spans="1:8" x14ac:dyDescent="0.25">
      <c r="A236" s="114"/>
      <c r="B236" s="114"/>
      <c r="C236" s="114"/>
      <c r="D236" s="114"/>
      <c r="E236" s="114"/>
      <c r="F236" s="114"/>
      <c r="G236" s="114"/>
      <c r="H236" s="115"/>
    </row>
    <row r="237" spans="1:8" x14ac:dyDescent="0.25">
      <c r="A237" s="114"/>
      <c r="B237" s="114"/>
      <c r="C237" s="114"/>
      <c r="D237" s="114"/>
      <c r="E237" s="114"/>
      <c r="F237" s="114"/>
      <c r="G237" s="114"/>
      <c r="H237" s="115"/>
    </row>
    <row r="238" spans="1:8" x14ac:dyDescent="0.25">
      <c r="A238" s="114"/>
      <c r="B238" s="114"/>
      <c r="C238" s="114"/>
      <c r="D238" s="114"/>
      <c r="E238" s="114"/>
      <c r="F238" s="114"/>
      <c r="G238" s="114"/>
      <c r="H238" s="115"/>
    </row>
    <row r="239" spans="1:8" x14ac:dyDescent="0.25">
      <c r="A239" s="114"/>
      <c r="B239" s="114"/>
      <c r="C239" s="114"/>
      <c r="D239" s="114"/>
      <c r="E239" s="114"/>
      <c r="F239" s="114"/>
      <c r="G239" s="114"/>
      <c r="H239" s="115"/>
    </row>
    <row r="240" spans="1:8" x14ac:dyDescent="0.25">
      <c r="A240" s="114"/>
      <c r="B240" s="114"/>
      <c r="C240" s="114"/>
      <c r="D240" s="114"/>
      <c r="E240" s="114"/>
      <c r="F240" s="114"/>
      <c r="G240" s="114"/>
      <c r="H240" s="115"/>
    </row>
    <row r="241" spans="1:8" x14ac:dyDescent="0.25">
      <c r="A241" s="114"/>
      <c r="B241" s="114"/>
      <c r="C241" s="114"/>
      <c r="D241" s="114"/>
      <c r="E241" s="114"/>
      <c r="F241" s="114"/>
      <c r="G241" s="114"/>
      <c r="H241" s="115"/>
    </row>
    <row r="242" spans="1:8" x14ac:dyDescent="0.25">
      <c r="A242" s="114"/>
      <c r="B242" s="114"/>
      <c r="C242" s="114"/>
      <c r="D242" s="114"/>
      <c r="E242" s="114"/>
      <c r="F242" s="114"/>
      <c r="G242" s="114"/>
      <c r="H242" s="115"/>
    </row>
    <row r="243" spans="1:8" x14ac:dyDescent="0.25">
      <c r="A243" s="114"/>
      <c r="B243" s="114"/>
      <c r="C243" s="114"/>
      <c r="D243" s="114"/>
      <c r="E243" s="114"/>
      <c r="F243" s="114"/>
      <c r="G243" s="114"/>
      <c r="H243" s="115"/>
    </row>
    <row r="244" spans="1:8" x14ac:dyDescent="0.25">
      <c r="A244" s="114"/>
      <c r="B244" s="114"/>
      <c r="C244" s="114"/>
      <c r="D244" s="114"/>
      <c r="E244" s="114"/>
      <c r="F244" s="114"/>
      <c r="G244" s="114"/>
      <c r="H244" s="115"/>
    </row>
    <row r="245" spans="1:8" x14ac:dyDescent="0.25">
      <c r="A245" s="114"/>
      <c r="B245" s="114"/>
      <c r="C245" s="114"/>
      <c r="D245" s="114"/>
      <c r="E245" s="114"/>
      <c r="F245" s="114"/>
      <c r="G245" s="114"/>
      <c r="H245" s="115"/>
    </row>
    <row r="246" spans="1:8" x14ac:dyDescent="0.25">
      <c r="A246" s="114"/>
      <c r="B246" s="114"/>
      <c r="C246" s="114"/>
      <c r="D246" s="114"/>
      <c r="E246" s="114"/>
      <c r="F246" s="114"/>
      <c r="G246" s="114"/>
      <c r="H246" s="115"/>
    </row>
    <row r="247" spans="1:8" x14ac:dyDescent="0.25">
      <c r="A247" s="114"/>
      <c r="B247" s="114"/>
      <c r="C247" s="114"/>
      <c r="D247" s="114"/>
      <c r="E247" s="114"/>
      <c r="F247" s="114"/>
      <c r="G247" s="114"/>
      <c r="H247" s="115"/>
    </row>
    <row r="248" spans="1:8" x14ac:dyDescent="0.25">
      <c r="A248" s="114"/>
      <c r="B248" s="114"/>
      <c r="C248" s="114"/>
      <c r="D248" s="114"/>
      <c r="E248" s="114"/>
      <c r="F248" s="114"/>
      <c r="G248" s="114"/>
      <c r="H248" s="115"/>
    </row>
    <row r="249" spans="1:8" x14ac:dyDescent="0.25">
      <c r="A249" s="114"/>
      <c r="B249" s="114"/>
      <c r="C249" s="114"/>
      <c r="D249" s="114"/>
      <c r="E249" s="114"/>
      <c r="F249" s="114"/>
      <c r="G249" s="114"/>
      <c r="H249" s="115"/>
    </row>
    <row r="250" spans="1:8" x14ac:dyDescent="0.25">
      <c r="A250" s="114"/>
      <c r="B250" s="114"/>
      <c r="C250" s="114"/>
      <c r="D250" s="114"/>
      <c r="E250" s="114"/>
      <c r="F250" s="114"/>
      <c r="G250" s="114"/>
      <c r="H250" s="115"/>
    </row>
    <row r="251" spans="1:8" x14ac:dyDescent="0.25">
      <c r="A251" s="114"/>
      <c r="B251" s="114"/>
      <c r="C251" s="114"/>
      <c r="D251" s="114"/>
      <c r="E251" s="114"/>
      <c r="F251" s="114"/>
      <c r="G251" s="114"/>
      <c r="H251" s="115"/>
    </row>
    <row r="252" spans="1:8" x14ac:dyDescent="0.25">
      <c r="A252" s="114"/>
      <c r="B252" s="114"/>
      <c r="C252" s="114"/>
      <c r="D252" s="114"/>
      <c r="E252" s="114"/>
      <c r="F252" s="114"/>
      <c r="G252" s="114"/>
      <c r="H252" s="115"/>
    </row>
    <row r="253" spans="1:8" x14ac:dyDescent="0.25">
      <c r="A253" s="114"/>
      <c r="B253" s="114"/>
      <c r="C253" s="114"/>
      <c r="D253" s="114"/>
      <c r="E253" s="114"/>
      <c r="F253" s="114"/>
      <c r="G253" s="114"/>
      <c r="H253" s="115"/>
    </row>
    <row r="254" spans="1:8" x14ac:dyDescent="0.25">
      <c r="A254" s="114"/>
      <c r="B254" s="114"/>
      <c r="C254" s="114"/>
      <c r="D254" s="114"/>
      <c r="E254" s="114"/>
      <c r="F254" s="114"/>
      <c r="G254" s="114"/>
      <c r="H254" s="115"/>
    </row>
    <row r="255" spans="1:8" x14ac:dyDescent="0.25">
      <c r="A255" s="114"/>
      <c r="B255" s="114"/>
      <c r="C255" s="114"/>
      <c r="D255" s="114"/>
      <c r="E255" s="114"/>
      <c r="F255" s="114"/>
      <c r="G255" s="114"/>
      <c r="H255" s="115"/>
    </row>
    <row r="256" spans="1:8" x14ac:dyDescent="0.25">
      <c r="A256" s="114"/>
      <c r="B256" s="114"/>
      <c r="C256" s="114"/>
      <c r="D256" s="114"/>
      <c r="E256" s="114"/>
      <c r="F256" s="114"/>
      <c r="G256" s="114"/>
      <c r="H256" s="115"/>
    </row>
    <row r="257" spans="1:8" x14ac:dyDescent="0.25">
      <c r="A257" s="114"/>
      <c r="B257" s="114"/>
      <c r="C257" s="114"/>
      <c r="D257" s="114"/>
      <c r="E257" s="114"/>
      <c r="F257" s="114"/>
      <c r="G257" s="114"/>
      <c r="H257" s="115"/>
    </row>
    <row r="258" spans="1:8" x14ac:dyDescent="0.25">
      <c r="A258" s="114"/>
      <c r="B258" s="114"/>
      <c r="C258" s="114"/>
      <c r="D258" s="114"/>
      <c r="E258" s="114"/>
      <c r="F258" s="114"/>
      <c r="G258" s="114"/>
      <c r="H258" s="115"/>
    </row>
    <row r="259" spans="1:8" x14ac:dyDescent="0.25">
      <c r="A259" s="114"/>
      <c r="B259" s="114"/>
      <c r="C259" s="114"/>
      <c r="D259" s="114"/>
      <c r="E259" s="114"/>
      <c r="F259" s="114"/>
      <c r="G259" s="114"/>
      <c r="H259" s="115"/>
    </row>
    <row r="260" spans="1:8" x14ac:dyDescent="0.25">
      <c r="A260" s="114"/>
      <c r="B260" s="114"/>
      <c r="C260" s="114"/>
      <c r="D260" s="114"/>
      <c r="E260" s="114"/>
      <c r="F260" s="114"/>
      <c r="G260" s="114"/>
      <c r="H260" s="115"/>
    </row>
    <row r="261" spans="1:8" x14ac:dyDescent="0.25">
      <c r="A261" s="114"/>
      <c r="B261" s="114"/>
      <c r="C261" s="114"/>
      <c r="D261" s="114"/>
      <c r="E261" s="114"/>
      <c r="F261" s="114"/>
      <c r="G261" s="114"/>
      <c r="H261" s="115"/>
    </row>
    <row r="262" spans="1:8" x14ac:dyDescent="0.25">
      <c r="A262" s="114"/>
      <c r="B262" s="114"/>
      <c r="C262" s="114"/>
      <c r="D262" s="114"/>
      <c r="E262" s="114"/>
      <c r="F262" s="114"/>
      <c r="G262" s="114"/>
      <c r="H262" s="115"/>
    </row>
    <row r="263" spans="1:8" x14ac:dyDescent="0.25">
      <c r="A263" s="114"/>
      <c r="B263" s="114"/>
      <c r="C263" s="114"/>
      <c r="D263" s="114"/>
      <c r="E263" s="114"/>
      <c r="F263" s="114"/>
      <c r="G263" s="114"/>
      <c r="H263" s="115"/>
    </row>
    <row r="264" spans="1:8" x14ac:dyDescent="0.25">
      <c r="A264" s="114"/>
      <c r="B264" s="114"/>
      <c r="C264" s="114"/>
      <c r="D264" s="114"/>
      <c r="E264" s="114"/>
      <c r="F264" s="114"/>
      <c r="G264" s="114"/>
      <c r="H264" s="115"/>
    </row>
    <row r="265" spans="1:8" x14ac:dyDescent="0.25">
      <c r="A265" s="114"/>
      <c r="B265" s="114"/>
      <c r="C265" s="114"/>
      <c r="D265" s="114"/>
      <c r="E265" s="114"/>
      <c r="F265" s="114"/>
      <c r="G265" s="114"/>
      <c r="H265" s="115"/>
    </row>
    <row r="266" spans="1:8" x14ac:dyDescent="0.25">
      <c r="A266" s="114"/>
      <c r="B266" s="114"/>
      <c r="C266" s="114"/>
      <c r="D266" s="114"/>
      <c r="E266" s="114"/>
      <c r="F266" s="114"/>
      <c r="G266" s="114"/>
      <c r="H266" s="115"/>
    </row>
    <row r="267" spans="1:8" x14ac:dyDescent="0.25">
      <c r="A267" s="114"/>
      <c r="B267" s="114"/>
      <c r="C267" s="114"/>
      <c r="D267" s="114"/>
      <c r="E267" s="114"/>
      <c r="F267" s="114"/>
      <c r="G267" s="114"/>
      <c r="H267" s="115"/>
    </row>
    <row r="268" spans="1:8" x14ac:dyDescent="0.25">
      <c r="A268" s="114"/>
      <c r="B268" s="114"/>
      <c r="C268" s="114"/>
      <c r="D268" s="114"/>
      <c r="E268" s="114"/>
      <c r="F268" s="114"/>
      <c r="G268" s="114"/>
      <c r="H268" s="115"/>
    </row>
    <row r="269" spans="1:8" x14ac:dyDescent="0.25">
      <c r="A269" s="114"/>
      <c r="B269" s="114"/>
      <c r="C269" s="114"/>
      <c r="D269" s="114"/>
      <c r="E269" s="114"/>
      <c r="F269" s="114"/>
      <c r="G269" s="114"/>
      <c r="H269" s="115"/>
    </row>
    <row r="270" spans="1:8" x14ac:dyDescent="0.25">
      <c r="A270" s="114"/>
      <c r="B270" s="114"/>
      <c r="C270" s="114"/>
      <c r="D270" s="114"/>
      <c r="E270" s="114"/>
      <c r="F270" s="114"/>
      <c r="G270" s="114"/>
      <c r="H270" s="115"/>
    </row>
    <row r="271" spans="1:8" x14ac:dyDescent="0.25">
      <c r="A271" s="114"/>
      <c r="B271" s="114"/>
      <c r="C271" s="114"/>
      <c r="D271" s="114"/>
      <c r="E271" s="114"/>
      <c r="F271" s="114"/>
      <c r="G271" s="114"/>
      <c r="H271" s="115"/>
    </row>
    <row r="272" spans="1:8" x14ac:dyDescent="0.25">
      <c r="A272" s="114"/>
      <c r="B272" s="114"/>
      <c r="C272" s="114"/>
      <c r="D272" s="114"/>
      <c r="E272" s="114"/>
      <c r="F272" s="114"/>
      <c r="G272" s="114"/>
      <c r="H272" s="115"/>
    </row>
    <row r="273" spans="1:8" x14ac:dyDescent="0.25">
      <c r="A273" s="114"/>
      <c r="B273" s="114"/>
      <c r="C273" s="114"/>
      <c r="D273" s="114"/>
      <c r="E273" s="114"/>
      <c r="F273" s="114"/>
      <c r="G273" s="114"/>
      <c r="H273" s="115"/>
    </row>
    <row r="274" spans="1:8" x14ac:dyDescent="0.25">
      <c r="A274" s="114"/>
      <c r="B274" s="114"/>
      <c r="C274" s="114"/>
      <c r="D274" s="114"/>
      <c r="E274" s="114"/>
      <c r="F274" s="114"/>
      <c r="G274" s="114"/>
      <c r="H274" s="115"/>
    </row>
    <row r="275" spans="1:8" x14ac:dyDescent="0.25">
      <c r="A275" s="114"/>
      <c r="B275" s="114"/>
      <c r="C275" s="114"/>
      <c r="D275" s="114"/>
      <c r="E275" s="114"/>
      <c r="F275" s="114"/>
      <c r="G275" s="114"/>
      <c r="H275" s="115"/>
    </row>
    <row r="276" spans="1:8" x14ac:dyDescent="0.25">
      <c r="A276" s="114"/>
      <c r="B276" s="114"/>
      <c r="C276" s="114"/>
      <c r="D276" s="114"/>
      <c r="E276" s="114"/>
      <c r="F276" s="114"/>
      <c r="G276" s="114"/>
      <c r="H276" s="115"/>
    </row>
    <row r="277" spans="1:8" x14ac:dyDescent="0.25">
      <c r="A277" s="114"/>
      <c r="B277" s="114"/>
      <c r="C277" s="114"/>
      <c r="D277" s="114"/>
      <c r="E277" s="114"/>
      <c r="F277" s="114"/>
      <c r="G277" s="114"/>
      <c r="H277" s="115"/>
    </row>
    <row r="278" spans="1:8" x14ac:dyDescent="0.25">
      <c r="A278" s="114"/>
      <c r="B278" s="114"/>
      <c r="C278" s="114"/>
      <c r="D278" s="114"/>
      <c r="E278" s="114"/>
      <c r="F278" s="114"/>
      <c r="G278" s="114"/>
      <c r="H278" s="115"/>
    </row>
    <row r="279" spans="1:8" x14ac:dyDescent="0.25">
      <c r="A279" s="114"/>
      <c r="B279" s="114"/>
      <c r="C279" s="114"/>
      <c r="D279" s="114"/>
      <c r="E279" s="114"/>
      <c r="F279" s="114"/>
      <c r="G279" s="114"/>
      <c r="H279" s="115"/>
    </row>
    <row r="280" spans="1:8" x14ac:dyDescent="0.25">
      <c r="A280" s="114"/>
      <c r="B280" s="114"/>
      <c r="C280" s="114"/>
      <c r="D280" s="114"/>
      <c r="E280" s="114"/>
      <c r="F280" s="114"/>
      <c r="G280" s="114"/>
      <c r="H280" s="115"/>
    </row>
    <row r="281" spans="1:8" x14ac:dyDescent="0.25">
      <c r="A281" s="114"/>
      <c r="B281" s="114"/>
      <c r="C281" s="114"/>
      <c r="D281" s="114"/>
      <c r="E281" s="114"/>
      <c r="F281" s="114"/>
      <c r="G281" s="114"/>
      <c r="H281" s="115"/>
    </row>
    <row r="282" spans="1:8" x14ac:dyDescent="0.25">
      <c r="A282" s="114"/>
      <c r="B282" s="114"/>
      <c r="C282" s="114"/>
      <c r="D282" s="114"/>
      <c r="E282" s="114"/>
      <c r="F282" s="114"/>
      <c r="G282" s="114"/>
      <c r="H282" s="115"/>
    </row>
    <row r="283" spans="1:8" x14ac:dyDescent="0.25">
      <c r="A283" s="114"/>
      <c r="B283" s="114"/>
      <c r="C283" s="114"/>
      <c r="D283" s="114"/>
      <c r="E283" s="114"/>
      <c r="F283" s="114"/>
      <c r="G283" s="114"/>
      <c r="H283" s="115"/>
    </row>
    <row r="284" spans="1:8" x14ac:dyDescent="0.25">
      <c r="A284" s="114"/>
      <c r="B284" s="114"/>
      <c r="C284" s="114"/>
      <c r="D284" s="114"/>
      <c r="E284" s="114"/>
      <c r="F284" s="114"/>
      <c r="G284" s="114"/>
      <c r="H284" s="115"/>
    </row>
    <row r="285" spans="1:8" x14ac:dyDescent="0.25">
      <c r="A285" s="114"/>
      <c r="B285" s="114"/>
      <c r="C285" s="114"/>
      <c r="D285" s="114"/>
      <c r="E285" s="114"/>
      <c r="F285" s="114"/>
      <c r="G285" s="114"/>
      <c r="H285" s="115"/>
    </row>
    <row r="286" spans="1:8" x14ac:dyDescent="0.25">
      <c r="A286" s="114"/>
      <c r="B286" s="114"/>
      <c r="C286" s="114"/>
      <c r="D286" s="114"/>
      <c r="E286" s="114"/>
      <c r="F286" s="114"/>
      <c r="G286" s="114"/>
      <c r="H286" s="115"/>
    </row>
    <row r="287" spans="1:8" x14ac:dyDescent="0.25">
      <c r="A287" s="114"/>
      <c r="B287" s="114"/>
      <c r="C287" s="114"/>
      <c r="D287" s="114"/>
      <c r="E287" s="114"/>
      <c r="F287" s="114"/>
      <c r="G287" s="114"/>
      <c r="H287" s="115"/>
    </row>
    <row r="288" spans="1:8" x14ac:dyDescent="0.25">
      <c r="A288" s="114"/>
      <c r="B288" s="114"/>
      <c r="C288" s="114"/>
      <c r="D288" s="114"/>
      <c r="E288" s="114"/>
      <c r="F288" s="114"/>
      <c r="G288" s="114"/>
      <c r="H288" s="115"/>
    </row>
    <row r="289" spans="1:8" x14ac:dyDescent="0.25">
      <c r="A289" s="114"/>
      <c r="B289" s="114"/>
      <c r="C289" s="114"/>
      <c r="D289" s="114"/>
      <c r="E289" s="114"/>
      <c r="F289" s="114"/>
      <c r="G289" s="114"/>
      <c r="H289" s="115"/>
    </row>
    <row r="290" spans="1:8" x14ac:dyDescent="0.25">
      <c r="A290" s="114"/>
      <c r="B290" s="114"/>
      <c r="C290" s="114"/>
      <c r="D290" s="114"/>
      <c r="E290" s="114"/>
      <c r="F290" s="114"/>
      <c r="G290" s="114"/>
      <c r="H290" s="115"/>
    </row>
    <row r="291" spans="1:8" x14ac:dyDescent="0.25">
      <c r="A291" s="114"/>
      <c r="B291" s="114"/>
      <c r="C291" s="114"/>
      <c r="D291" s="114"/>
      <c r="E291" s="114"/>
      <c r="F291" s="114"/>
      <c r="G291" s="114"/>
      <c r="H291" s="115"/>
    </row>
    <row r="292" spans="1:8" x14ac:dyDescent="0.25">
      <c r="A292" s="114"/>
      <c r="B292" s="114"/>
      <c r="C292" s="114"/>
      <c r="D292" s="114"/>
      <c r="E292" s="114"/>
      <c r="F292" s="114"/>
      <c r="G292" s="114"/>
      <c r="H292" s="115"/>
    </row>
    <row r="293" spans="1:8" x14ac:dyDescent="0.25">
      <c r="A293" s="114"/>
      <c r="B293" s="114"/>
      <c r="C293" s="114"/>
      <c r="D293" s="114"/>
      <c r="E293" s="114"/>
      <c r="F293" s="114"/>
      <c r="G293" s="114"/>
      <c r="H293" s="115"/>
    </row>
    <row r="294" spans="1:8" x14ac:dyDescent="0.25">
      <c r="A294" s="114"/>
      <c r="B294" s="114"/>
      <c r="C294" s="114"/>
      <c r="D294" s="114"/>
      <c r="E294" s="114"/>
      <c r="F294" s="114"/>
      <c r="G294" s="114"/>
      <c r="H294" s="115"/>
    </row>
    <row r="295" spans="1:8" x14ac:dyDescent="0.25">
      <c r="A295" s="114"/>
      <c r="B295" s="114"/>
      <c r="C295" s="114"/>
      <c r="D295" s="114"/>
      <c r="E295" s="114"/>
      <c r="F295" s="114"/>
      <c r="G295" s="114"/>
      <c r="H295" s="115"/>
    </row>
    <row r="296" spans="1:8" x14ac:dyDescent="0.25">
      <c r="A296" s="114"/>
      <c r="B296" s="114"/>
      <c r="C296" s="114"/>
      <c r="D296" s="114"/>
      <c r="E296" s="114"/>
      <c r="F296" s="114"/>
      <c r="G296" s="114"/>
      <c r="H296" s="115"/>
    </row>
    <row r="297" spans="1:8" x14ac:dyDescent="0.25">
      <c r="A297" s="114"/>
      <c r="B297" s="114"/>
      <c r="C297" s="114"/>
      <c r="D297" s="114"/>
      <c r="E297" s="114"/>
      <c r="F297" s="114"/>
      <c r="G297" s="114"/>
      <c r="H297" s="115"/>
    </row>
    <row r="298" spans="1:8" x14ac:dyDescent="0.25">
      <c r="A298" s="114"/>
      <c r="B298" s="114"/>
      <c r="C298" s="114"/>
      <c r="D298" s="114"/>
      <c r="E298" s="114"/>
      <c r="F298" s="114"/>
      <c r="G298" s="114"/>
      <c r="H298" s="115"/>
    </row>
    <row r="299" spans="1:8" x14ac:dyDescent="0.25">
      <c r="A299" s="114"/>
      <c r="B299" s="114"/>
      <c r="C299" s="114"/>
      <c r="D299" s="114"/>
      <c r="E299" s="114"/>
      <c r="F299" s="114"/>
      <c r="G299" s="114"/>
      <c r="H299" s="115"/>
    </row>
    <row r="300" spans="1:8" x14ac:dyDescent="0.25">
      <c r="A300" s="114"/>
      <c r="B300" s="114"/>
      <c r="C300" s="114"/>
      <c r="D300" s="114"/>
      <c r="E300" s="114"/>
      <c r="F300" s="114"/>
      <c r="G300" s="114"/>
      <c r="H300" s="115"/>
    </row>
    <row r="301" spans="1:8" x14ac:dyDescent="0.25">
      <c r="A301" s="114"/>
      <c r="B301" s="114"/>
      <c r="C301" s="114"/>
      <c r="D301" s="114"/>
      <c r="E301" s="114"/>
      <c r="F301" s="114"/>
      <c r="G301" s="114"/>
      <c r="H301" s="115"/>
    </row>
    <row r="302" spans="1:8" x14ac:dyDescent="0.25">
      <c r="A302" s="114"/>
      <c r="B302" s="114"/>
      <c r="C302" s="114"/>
      <c r="D302" s="114"/>
      <c r="E302" s="114"/>
      <c r="F302" s="114"/>
      <c r="G302" s="114"/>
      <c r="H302" s="115"/>
    </row>
    <row r="303" spans="1:8" x14ac:dyDescent="0.25">
      <c r="A303" s="114"/>
      <c r="B303" s="114"/>
      <c r="C303" s="114"/>
      <c r="D303" s="114"/>
      <c r="E303" s="114"/>
      <c r="F303" s="114"/>
      <c r="G303" s="114"/>
      <c r="H303" s="115"/>
    </row>
    <row r="304" spans="1:8" x14ac:dyDescent="0.25">
      <c r="A304" s="114"/>
      <c r="B304" s="114"/>
      <c r="C304" s="114"/>
      <c r="D304" s="114"/>
      <c r="E304" s="114"/>
      <c r="F304" s="114"/>
      <c r="G304" s="114"/>
      <c r="H304" s="115"/>
    </row>
    <row r="305" spans="1:8" x14ac:dyDescent="0.25">
      <c r="A305" s="114"/>
      <c r="B305" s="114"/>
      <c r="C305" s="114"/>
      <c r="D305" s="114"/>
      <c r="E305" s="114"/>
      <c r="F305" s="114"/>
      <c r="G305" s="114"/>
      <c r="H305" s="115"/>
    </row>
    <row r="306" spans="1:8" x14ac:dyDescent="0.25">
      <c r="A306" s="114"/>
      <c r="B306" s="114"/>
      <c r="C306" s="114"/>
      <c r="D306" s="114"/>
      <c r="E306" s="114"/>
      <c r="F306" s="114"/>
      <c r="G306" s="114"/>
      <c r="H306" s="115"/>
    </row>
    <row r="307" spans="1:8" x14ac:dyDescent="0.25">
      <c r="A307" s="114"/>
      <c r="B307" s="114"/>
      <c r="C307" s="114"/>
      <c r="D307" s="114"/>
      <c r="E307" s="114"/>
      <c r="F307" s="114"/>
      <c r="G307" s="114"/>
      <c r="H307" s="115"/>
    </row>
    <row r="308" spans="1:8" x14ac:dyDescent="0.25">
      <c r="A308" s="114"/>
      <c r="B308" s="114"/>
      <c r="C308" s="114"/>
      <c r="D308" s="114"/>
      <c r="E308" s="114"/>
      <c r="F308" s="114"/>
      <c r="G308" s="114"/>
      <c r="H308" s="115"/>
    </row>
    <row r="309" spans="1:8" x14ac:dyDescent="0.25">
      <c r="A309" s="114"/>
      <c r="B309" s="114"/>
      <c r="C309" s="114"/>
      <c r="D309" s="114"/>
      <c r="E309" s="114"/>
      <c r="F309" s="114"/>
      <c r="G309" s="114"/>
      <c r="H309" s="115"/>
    </row>
    <row r="310" spans="1:8" x14ac:dyDescent="0.25">
      <c r="A310" s="114"/>
      <c r="B310" s="114"/>
      <c r="C310" s="114"/>
      <c r="D310" s="114"/>
      <c r="E310" s="114"/>
      <c r="F310" s="114"/>
      <c r="G310" s="114"/>
      <c r="H310" s="115"/>
    </row>
    <row r="311" spans="1:8" x14ac:dyDescent="0.25">
      <c r="A311" s="114"/>
      <c r="B311" s="114"/>
      <c r="C311" s="114"/>
      <c r="D311" s="114"/>
      <c r="E311" s="114"/>
      <c r="F311" s="114"/>
      <c r="G311" s="114"/>
      <c r="H311" s="115"/>
    </row>
    <row r="312" spans="1:8" x14ac:dyDescent="0.25">
      <c r="A312" s="114"/>
      <c r="B312" s="114"/>
      <c r="C312" s="114"/>
      <c r="D312" s="114"/>
      <c r="E312" s="114"/>
      <c r="F312" s="114"/>
      <c r="G312" s="114"/>
      <c r="H312" s="115"/>
    </row>
    <row r="313" spans="1:8" x14ac:dyDescent="0.25">
      <c r="A313" s="114"/>
      <c r="B313" s="114"/>
      <c r="C313" s="114"/>
      <c r="D313" s="114"/>
      <c r="E313" s="114"/>
      <c r="F313" s="114"/>
      <c r="G313" s="114"/>
      <c r="H313" s="115"/>
    </row>
    <row r="314" spans="1:8" x14ac:dyDescent="0.25">
      <c r="A314" s="114"/>
      <c r="B314" s="114"/>
      <c r="C314" s="114"/>
      <c r="D314" s="114"/>
      <c r="E314" s="114"/>
      <c r="F314" s="114"/>
      <c r="G314" s="114"/>
      <c r="H314" s="115"/>
    </row>
    <row r="315" spans="1:8" x14ac:dyDescent="0.25">
      <c r="A315" s="114"/>
      <c r="B315" s="114"/>
      <c r="C315" s="114"/>
      <c r="D315" s="114"/>
      <c r="E315" s="114"/>
      <c r="F315" s="114"/>
      <c r="G315" s="114"/>
      <c r="H315" s="115"/>
    </row>
    <row r="316" spans="1:8" x14ac:dyDescent="0.25">
      <c r="A316" s="114"/>
      <c r="B316" s="114"/>
      <c r="C316" s="114"/>
      <c r="D316" s="114"/>
      <c r="E316" s="114"/>
      <c r="F316" s="114"/>
      <c r="G316" s="114"/>
      <c r="H316" s="115"/>
    </row>
    <row r="317" spans="1:8" x14ac:dyDescent="0.25">
      <c r="A317" s="114"/>
      <c r="B317" s="114"/>
      <c r="C317" s="114"/>
      <c r="D317" s="114"/>
      <c r="E317" s="114"/>
      <c r="F317" s="114"/>
      <c r="G317" s="114"/>
      <c r="H317" s="115"/>
    </row>
    <row r="318" spans="1:8" x14ac:dyDescent="0.25">
      <c r="A318" s="114"/>
      <c r="B318" s="114"/>
      <c r="C318" s="114"/>
      <c r="D318" s="114"/>
      <c r="E318" s="114"/>
      <c r="F318" s="114"/>
      <c r="G318" s="114"/>
      <c r="H318" s="115"/>
    </row>
    <row r="319" spans="1:8" x14ac:dyDescent="0.25">
      <c r="A319" s="114"/>
      <c r="B319" s="114"/>
      <c r="C319" s="114"/>
      <c r="D319" s="114"/>
      <c r="E319" s="114"/>
      <c r="F319" s="114"/>
      <c r="G319" s="114"/>
      <c r="H319" s="115"/>
    </row>
    <row r="320" spans="1:8" x14ac:dyDescent="0.25">
      <c r="A320" s="114"/>
      <c r="B320" s="114"/>
      <c r="C320" s="114"/>
      <c r="D320" s="114"/>
      <c r="E320" s="114"/>
      <c r="F320" s="114"/>
      <c r="G320" s="114"/>
      <c r="H320" s="115"/>
    </row>
    <row r="321" spans="1:8" x14ac:dyDescent="0.25">
      <c r="A321" s="114"/>
      <c r="B321" s="114"/>
      <c r="C321" s="114"/>
      <c r="D321" s="114"/>
      <c r="E321" s="114"/>
      <c r="F321" s="114"/>
      <c r="G321" s="114"/>
      <c r="H321" s="115"/>
    </row>
    <row r="322" spans="1:8" x14ac:dyDescent="0.25">
      <c r="A322" s="114"/>
      <c r="B322" s="114"/>
      <c r="C322" s="114"/>
      <c r="D322" s="114"/>
      <c r="E322" s="114"/>
      <c r="F322" s="114"/>
      <c r="G322" s="114"/>
      <c r="H322" s="115"/>
    </row>
    <row r="323" spans="1:8" x14ac:dyDescent="0.25">
      <c r="A323" s="114"/>
      <c r="B323" s="114"/>
      <c r="C323" s="114"/>
      <c r="D323" s="114"/>
      <c r="E323" s="114"/>
      <c r="F323" s="114"/>
      <c r="G323" s="114"/>
      <c r="H323" s="115"/>
    </row>
    <row r="324" spans="1:8" x14ac:dyDescent="0.25">
      <c r="A324" s="114"/>
      <c r="B324" s="114"/>
      <c r="C324" s="114"/>
      <c r="D324" s="114"/>
      <c r="E324" s="114"/>
      <c r="F324" s="114"/>
      <c r="G324" s="114"/>
      <c r="H324" s="115"/>
    </row>
    <row r="325" spans="1:8" x14ac:dyDescent="0.25">
      <c r="A325" s="114"/>
      <c r="B325" s="114"/>
      <c r="C325" s="114"/>
      <c r="D325" s="114"/>
      <c r="E325" s="114"/>
      <c r="F325" s="114"/>
      <c r="G325" s="114"/>
      <c r="H325" s="115"/>
    </row>
    <row r="326" spans="1:8" x14ac:dyDescent="0.25">
      <c r="A326" s="114"/>
      <c r="B326" s="114"/>
      <c r="C326" s="114"/>
      <c r="D326" s="114"/>
      <c r="E326" s="114"/>
      <c r="F326" s="114"/>
      <c r="G326" s="114"/>
      <c r="H326" s="115"/>
    </row>
    <row r="327" spans="1:8" x14ac:dyDescent="0.25">
      <c r="A327" s="114"/>
      <c r="B327" s="114"/>
      <c r="C327" s="114"/>
      <c r="D327" s="114"/>
      <c r="E327" s="114"/>
      <c r="F327" s="114"/>
      <c r="G327" s="114"/>
      <c r="H327" s="115"/>
    </row>
    <row r="328" spans="1:8" x14ac:dyDescent="0.25">
      <c r="A328" s="114"/>
      <c r="B328" s="114"/>
      <c r="C328" s="114"/>
      <c r="D328" s="114"/>
      <c r="E328" s="114"/>
      <c r="F328" s="114"/>
      <c r="G328" s="114"/>
      <c r="H328" s="115"/>
    </row>
    <row r="329" spans="1:8" x14ac:dyDescent="0.25">
      <c r="A329" s="114"/>
      <c r="B329" s="114"/>
      <c r="C329" s="114"/>
      <c r="D329" s="114"/>
      <c r="E329" s="114"/>
      <c r="F329" s="114"/>
      <c r="G329" s="114"/>
      <c r="H329" s="115"/>
    </row>
    <row r="330" spans="1:8" x14ac:dyDescent="0.25">
      <c r="A330" s="114"/>
      <c r="B330" s="114"/>
      <c r="C330" s="114"/>
      <c r="D330" s="114"/>
      <c r="E330" s="114"/>
      <c r="F330" s="114"/>
      <c r="G330" s="114"/>
      <c r="H330" s="115"/>
    </row>
    <row r="331" spans="1:8" x14ac:dyDescent="0.25">
      <c r="A331" s="114"/>
      <c r="B331" s="114"/>
      <c r="C331" s="114"/>
      <c r="D331" s="114"/>
      <c r="E331" s="114"/>
      <c r="F331" s="114"/>
      <c r="G331" s="114"/>
      <c r="H331" s="115"/>
    </row>
    <row r="332" spans="1:8" x14ac:dyDescent="0.25">
      <c r="A332" s="114"/>
      <c r="B332" s="114"/>
      <c r="C332" s="114"/>
      <c r="D332" s="114"/>
      <c r="E332" s="114"/>
      <c r="F332" s="114"/>
      <c r="G332" s="114"/>
      <c r="H332" s="115"/>
    </row>
    <row r="333" spans="1:8" x14ac:dyDescent="0.25">
      <c r="A333" s="114"/>
      <c r="B333" s="114"/>
      <c r="C333" s="114"/>
      <c r="D333" s="114"/>
      <c r="E333" s="114"/>
      <c r="F333" s="114"/>
      <c r="G333" s="114"/>
      <c r="H333" s="115"/>
    </row>
    <row r="334" spans="1:8" x14ac:dyDescent="0.25">
      <c r="A334" s="114"/>
      <c r="B334" s="114"/>
      <c r="C334" s="114"/>
      <c r="D334" s="114"/>
      <c r="E334" s="114"/>
      <c r="F334" s="114"/>
      <c r="G334" s="114"/>
      <c r="H334" s="115"/>
    </row>
    <row r="335" spans="1:8" x14ac:dyDescent="0.25">
      <c r="A335" s="114"/>
      <c r="B335" s="114"/>
      <c r="C335" s="114"/>
      <c r="D335" s="114"/>
      <c r="E335" s="114"/>
      <c r="F335" s="114"/>
      <c r="G335" s="114"/>
      <c r="H335" s="115"/>
    </row>
    <row r="336" spans="1:8" x14ac:dyDescent="0.25">
      <c r="A336" s="114"/>
      <c r="B336" s="114"/>
      <c r="C336" s="114"/>
      <c r="D336" s="114"/>
      <c r="E336" s="114"/>
      <c r="F336" s="114"/>
      <c r="G336" s="114"/>
      <c r="H336" s="115"/>
    </row>
    <row r="337" spans="1:8" x14ac:dyDescent="0.25">
      <c r="A337" s="114"/>
      <c r="B337" s="114"/>
      <c r="C337" s="114"/>
      <c r="D337" s="114"/>
      <c r="E337" s="114"/>
      <c r="F337" s="114"/>
      <c r="G337" s="114"/>
      <c r="H337" s="115"/>
    </row>
    <row r="338" spans="1:8" x14ac:dyDescent="0.25">
      <c r="A338" s="114"/>
      <c r="B338" s="114"/>
      <c r="C338" s="114"/>
      <c r="D338" s="114"/>
      <c r="E338" s="114"/>
      <c r="F338" s="114"/>
      <c r="G338" s="114"/>
      <c r="H338" s="115"/>
    </row>
    <row r="339" spans="1:8" x14ac:dyDescent="0.25">
      <c r="A339" s="114"/>
      <c r="B339" s="114"/>
      <c r="C339" s="114"/>
      <c r="D339" s="114"/>
      <c r="E339" s="114"/>
      <c r="F339" s="114"/>
      <c r="G339" s="114"/>
      <c r="H339" s="115"/>
    </row>
    <row r="340" spans="1:8" x14ac:dyDescent="0.25">
      <c r="A340" s="114"/>
      <c r="B340" s="114"/>
      <c r="C340" s="114"/>
      <c r="D340" s="114"/>
      <c r="E340" s="114"/>
      <c r="F340" s="114"/>
      <c r="G340" s="114"/>
      <c r="H340" s="115"/>
    </row>
    <row r="341" spans="1:8" x14ac:dyDescent="0.25">
      <c r="A341" s="114"/>
      <c r="B341" s="114"/>
      <c r="C341" s="114"/>
      <c r="D341" s="114"/>
      <c r="E341" s="114"/>
      <c r="F341" s="114"/>
      <c r="G341" s="114"/>
      <c r="H341" s="115"/>
    </row>
    <row r="342" spans="1:8" x14ac:dyDescent="0.25">
      <c r="A342" s="114"/>
      <c r="B342" s="114"/>
      <c r="C342" s="114"/>
      <c r="D342" s="114"/>
      <c r="E342" s="114"/>
      <c r="F342" s="114"/>
      <c r="G342" s="114"/>
      <c r="H342" s="115"/>
    </row>
    <row r="343" spans="1:8" x14ac:dyDescent="0.25">
      <c r="A343" s="114"/>
      <c r="B343" s="114"/>
      <c r="C343" s="114"/>
      <c r="D343" s="114"/>
      <c r="E343" s="114"/>
      <c r="F343" s="114"/>
      <c r="G343" s="114"/>
      <c r="H343" s="115"/>
    </row>
    <row r="344" spans="1:8" x14ac:dyDescent="0.25">
      <c r="A344" s="114"/>
      <c r="B344" s="114"/>
      <c r="C344" s="114"/>
      <c r="D344" s="114"/>
      <c r="E344" s="114"/>
      <c r="F344" s="114"/>
      <c r="G344" s="114"/>
      <c r="H344" s="115"/>
    </row>
    <row r="345" spans="1:8" x14ac:dyDescent="0.25">
      <c r="A345" s="114"/>
      <c r="B345" s="114"/>
      <c r="C345" s="114"/>
      <c r="D345" s="114"/>
      <c r="E345" s="114"/>
      <c r="F345" s="114"/>
      <c r="G345" s="114"/>
      <c r="H345" s="115"/>
    </row>
    <row r="346" spans="1:8" x14ac:dyDescent="0.25">
      <c r="A346" s="114"/>
      <c r="B346" s="114"/>
      <c r="C346" s="114"/>
      <c r="D346" s="114"/>
      <c r="E346" s="114"/>
      <c r="F346" s="114"/>
      <c r="G346" s="114"/>
      <c r="H346" s="115"/>
    </row>
    <row r="347" spans="1:8" x14ac:dyDescent="0.25">
      <c r="A347" s="114"/>
      <c r="B347" s="114"/>
      <c r="C347" s="114"/>
      <c r="D347" s="114"/>
      <c r="E347" s="114"/>
      <c r="F347" s="114"/>
      <c r="G347" s="114"/>
      <c r="H347" s="115"/>
    </row>
    <row r="348" spans="1:8" x14ac:dyDescent="0.25">
      <c r="A348" s="114"/>
      <c r="B348" s="114"/>
      <c r="C348" s="114"/>
      <c r="D348" s="114"/>
      <c r="E348" s="114"/>
      <c r="F348" s="114"/>
      <c r="G348" s="114"/>
      <c r="H348" s="115"/>
    </row>
    <row r="349" spans="1:8" x14ac:dyDescent="0.25">
      <c r="A349" s="114"/>
      <c r="B349" s="114"/>
      <c r="C349" s="114"/>
      <c r="D349" s="114"/>
      <c r="E349" s="114"/>
      <c r="F349" s="114"/>
      <c r="G349" s="114"/>
      <c r="H349" s="115"/>
    </row>
    <row r="350" spans="1:8" x14ac:dyDescent="0.25">
      <c r="A350" s="114"/>
      <c r="B350" s="114"/>
      <c r="C350" s="114"/>
      <c r="D350" s="114"/>
      <c r="E350" s="114"/>
      <c r="F350" s="114"/>
      <c r="G350" s="114"/>
      <c r="H350" s="115"/>
    </row>
    <row r="351" spans="1:8" x14ac:dyDescent="0.25">
      <c r="A351" s="114"/>
      <c r="B351" s="114"/>
      <c r="C351" s="114"/>
      <c r="D351" s="114"/>
      <c r="E351" s="114"/>
      <c r="F351" s="114"/>
      <c r="G351" s="114"/>
      <c r="H351" s="115"/>
    </row>
    <row r="352" spans="1:8" x14ac:dyDescent="0.25">
      <c r="A352" s="114"/>
      <c r="B352" s="114"/>
      <c r="C352" s="114"/>
      <c r="D352" s="114"/>
      <c r="E352" s="114"/>
      <c r="F352" s="114"/>
      <c r="G352" s="114"/>
      <c r="H352" s="115"/>
    </row>
    <row r="353" spans="1:8" x14ac:dyDescent="0.25">
      <c r="A353" s="114"/>
      <c r="B353" s="114"/>
      <c r="C353" s="114"/>
      <c r="D353" s="114"/>
      <c r="E353" s="114"/>
      <c r="F353" s="114"/>
      <c r="G353" s="114"/>
      <c r="H353" s="115"/>
    </row>
    <row r="354" spans="1:8" x14ac:dyDescent="0.25">
      <c r="A354" s="114"/>
      <c r="B354" s="114"/>
      <c r="C354" s="114"/>
      <c r="D354" s="114"/>
      <c r="E354" s="114"/>
      <c r="F354" s="114"/>
      <c r="G354" s="114"/>
      <c r="H354" s="115"/>
    </row>
    <row r="355" spans="1:8" x14ac:dyDescent="0.25">
      <c r="A355" s="114"/>
      <c r="B355" s="114"/>
      <c r="C355" s="114"/>
      <c r="D355" s="114"/>
      <c r="E355" s="114"/>
      <c r="F355" s="114"/>
      <c r="G355" s="114"/>
      <c r="H355" s="115"/>
    </row>
    <row r="356" spans="1:8" x14ac:dyDescent="0.25">
      <c r="A356" s="114"/>
      <c r="B356" s="114"/>
      <c r="C356" s="114"/>
      <c r="D356" s="114"/>
      <c r="E356" s="114"/>
      <c r="F356" s="114"/>
      <c r="G356" s="114"/>
      <c r="H356" s="115"/>
    </row>
    <row r="357" spans="1:8" x14ac:dyDescent="0.25">
      <c r="A357" s="114"/>
      <c r="B357" s="114"/>
      <c r="C357" s="114"/>
      <c r="D357" s="114"/>
      <c r="E357" s="114"/>
      <c r="F357" s="114"/>
      <c r="G357" s="114"/>
      <c r="H357" s="115"/>
    </row>
    <row r="358" spans="1:8" x14ac:dyDescent="0.25">
      <c r="A358" s="114"/>
      <c r="B358" s="114"/>
      <c r="C358" s="114"/>
      <c r="D358" s="114"/>
      <c r="E358" s="114"/>
      <c r="F358" s="114"/>
      <c r="G358" s="114"/>
      <c r="H358" s="115"/>
    </row>
    <row r="359" spans="1:8" x14ac:dyDescent="0.25">
      <c r="A359" s="114"/>
      <c r="B359" s="114"/>
      <c r="C359" s="114"/>
      <c r="D359" s="114"/>
      <c r="E359" s="114"/>
      <c r="F359" s="114"/>
      <c r="G359" s="114"/>
      <c r="H359" s="115"/>
    </row>
    <row r="360" spans="1:8" x14ac:dyDescent="0.25">
      <c r="A360" s="114"/>
      <c r="B360" s="114"/>
      <c r="C360" s="114"/>
      <c r="D360" s="114"/>
      <c r="E360" s="114"/>
      <c r="F360" s="114"/>
      <c r="G360" s="114"/>
      <c r="H360" s="115"/>
    </row>
    <row r="361" spans="1:8" x14ac:dyDescent="0.25">
      <c r="A361" s="114"/>
      <c r="B361" s="114"/>
      <c r="C361" s="114"/>
      <c r="D361" s="114"/>
      <c r="E361" s="114"/>
      <c r="F361" s="114"/>
      <c r="G361" s="114"/>
      <c r="H361" s="115"/>
    </row>
    <row r="362" spans="1:8" x14ac:dyDescent="0.25">
      <c r="A362" s="114"/>
      <c r="B362" s="114"/>
      <c r="C362" s="114"/>
      <c r="D362" s="114"/>
      <c r="E362" s="114"/>
      <c r="F362" s="114"/>
      <c r="G362" s="114"/>
      <c r="H362" s="115"/>
    </row>
    <row r="363" spans="1:8" x14ac:dyDescent="0.25">
      <c r="A363" s="114"/>
      <c r="B363" s="114"/>
      <c r="C363" s="114"/>
      <c r="D363" s="114"/>
      <c r="E363" s="114"/>
      <c r="F363" s="114"/>
      <c r="G363" s="114"/>
      <c r="H363" s="115"/>
    </row>
    <row r="364" spans="1:8" x14ac:dyDescent="0.25">
      <c r="A364" s="114"/>
      <c r="B364" s="114"/>
      <c r="C364" s="114"/>
      <c r="D364" s="114"/>
      <c r="E364" s="114"/>
      <c r="F364" s="114"/>
      <c r="G364" s="114"/>
      <c r="H364" s="115"/>
    </row>
    <row r="365" spans="1:8" x14ac:dyDescent="0.25">
      <c r="A365" s="114"/>
      <c r="B365" s="114"/>
      <c r="C365" s="114"/>
      <c r="D365" s="114"/>
      <c r="E365" s="114"/>
      <c r="F365" s="114"/>
      <c r="G365" s="114"/>
      <c r="H365" s="115"/>
    </row>
    <row r="366" spans="1:8" x14ac:dyDescent="0.25">
      <c r="A366" s="114"/>
      <c r="B366" s="114"/>
      <c r="C366" s="114"/>
      <c r="D366" s="114"/>
      <c r="E366" s="114"/>
      <c r="F366" s="114"/>
      <c r="G366" s="114"/>
      <c r="H366" s="115"/>
    </row>
    <row r="367" spans="1:8" x14ac:dyDescent="0.25">
      <c r="A367" s="114"/>
      <c r="B367" s="114"/>
      <c r="C367" s="114"/>
      <c r="D367" s="114"/>
      <c r="E367" s="114"/>
      <c r="F367" s="114"/>
      <c r="G367" s="114"/>
      <c r="H367" s="115"/>
    </row>
    <row r="368" spans="1:8" x14ac:dyDescent="0.25">
      <c r="A368" s="114"/>
      <c r="B368" s="114"/>
      <c r="C368" s="114"/>
      <c r="D368" s="114"/>
      <c r="E368" s="114"/>
      <c r="F368" s="114"/>
    </row>
    <row r="369" spans="1:6" x14ac:dyDescent="0.25">
      <c r="A369" s="114"/>
      <c r="B369" s="114"/>
      <c r="C369" s="114"/>
      <c r="D369" s="114"/>
      <c r="E369" s="114"/>
      <c r="F369" s="114"/>
    </row>
    <row r="370" spans="1:6" x14ac:dyDescent="0.25">
      <c r="A370" s="114"/>
      <c r="B370" s="114"/>
      <c r="C370" s="114"/>
      <c r="D370" s="114"/>
      <c r="E370" s="114"/>
      <c r="F370" s="114"/>
    </row>
    <row r="371" spans="1:6" x14ac:dyDescent="0.25">
      <c r="A371" s="114"/>
      <c r="B371" s="114"/>
      <c r="C371" s="114"/>
      <c r="D371" s="114"/>
      <c r="E371" s="114"/>
      <c r="F371" s="114"/>
    </row>
    <row r="372" spans="1:6" x14ac:dyDescent="0.25">
      <c r="A372" s="114"/>
      <c r="B372" s="114"/>
      <c r="C372" s="114"/>
      <c r="D372" s="114"/>
      <c r="E372" s="114"/>
      <c r="F372" s="114"/>
    </row>
    <row r="373" spans="1:6" x14ac:dyDescent="0.25">
      <c r="A373" s="114"/>
      <c r="B373" s="114"/>
      <c r="C373" s="114"/>
      <c r="D373" s="114"/>
      <c r="E373" s="114"/>
      <c r="F373" s="114"/>
    </row>
    <row r="374" spans="1:6" x14ac:dyDescent="0.25">
      <c r="A374" s="114"/>
      <c r="B374" s="114"/>
      <c r="C374" s="114"/>
      <c r="D374" s="114"/>
      <c r="E374" s="114"/>
      <c r="F374" s="114"/>
    </row>
    <row r="375" spans="1:6" x14ac:dyDescent="0.25">
      <c r="A375" s="114"/>
      <c r="B375" s="114"/>
      <c r="C375" s="114"/>
      <c r="D375" s="114"/>
      <c r="E375" s="114"/>
      <c r="F375" s="114"/>
    </row>
    <row r="376" spans="1:6" x14ac:dyDescent="0.25">
      <c r="A376" s="114"/>
      <c r="B376" s="114"/>
      <c r="C376" s="114"/>
      <c r="D376" s="114"/>
      <c r="E376" s="114"/>
      <c r="F376" s="114"/>
    </row>
    <row r="377" spans="1:6" x14ac:dyDescent="0.25">
      <c r="A377" s="114"/>
      <c r="B377" s="114"/>
      <c r="C377" s="114"/>
      <c r="D377" s="114"/>
      <c r="E377" s="114"/>
      <c r="F377" s="114"/>
    </row>
    <row r="378" spans="1:6" x14ac:dyDescent="0.25">
      <c r="A378" s="114"/>
      <c r="B378" s="114"/>
      <c r="C378" s="114"/>
      <c r="D378" s="114"/>
      <c r="E378" s="114"/>
      <c r="F378" s="114"/>
    </row>
    <row r="379" spans="1:6" x14ac:dyDescent="0.25">
      <c r="A379" s="114"/>
      <c r="B379" s="114"/>
      <c r="C379" s="114"/>
      <c r="D379" s="114"/>
      <c r="E379" s="114"/>
      <c r="F379" s="114"/>
    </row>
    <row r="380" spans="1:6" x14ac:dyDescent="0.25">
      <c r="A380" s="114"/>
      <c r="B380" s="114"/>
      <c r="C380" s="114"/>
      <c r="D380" s="114"/>
      <c r="E380" s="114"/>
      <c r="F380" s="114"/>
    </row>
    <row r="381" spans="1:6" x14ac:dyDescent="0.25">
      <c r="A381" s="114"/>
      <c r="B381" s="114"/>
      <c r="C381" s="114"/>
      <c r="D381" s="114"/>
      <c r="E381" s="114"/>
      <c r="F381" s="114"/>
    </row>
    <row r="382" spans="1:6" x14ac:dyDescent="0.25">
      <c r="A382" s="114"/>
      <c r="B382" s="114"/>
      <c r="C382" s="114"/>
      <c r="D382" s="114"/>
      <c r="E382" s="114"/>
      <c r="F382" s="114"/>
    </row>
    <row r="383" spans="1:6" x14ac:dyDescent="0.25">
      <c r="A383" s="114"/>
      <c r="B383" s="114"/>
      <c r="C383" s="114"/>
      <c r="D383" s="114"/>
      <c r="E383" s="114"/>
      <c r="F383" s="114"/>
    </row>
    <row r="384" spans="1:6" x14ac:dyDescent="0.25">
      <c r="A384" s="114"/>
      <c r="B384" s="114"/>
      <c r="C384" s="114"/>
      <c r="D384" s="114"/>
      <c r="E384" s="114"/>
      <c r="F384" s="114"/>
    </row>
    <row r="385" spans="1:6" x14ac:dyDescent="0.25">
      <c r="A385" s="114"/>
      <c r="B385" s="114"/>
      <c r="C385" s="114"/>
      <c r="D385" s="114"/>
      <c r="E385" s="114"/>
      <c r="F385" s="114"/>
    </row>
    <row r="386" spans="1:6" x14ac:dyDescent="0.25">
      <c r="A386" s="114"/>
      <c r="B386" s="114"/>
      <c r="C386" s="114"/>
      <c r="D386" s="114"/>
      <c r="E386" s="114"/>
      <c r="F386" s="114"/>
    </row>
    <row r="387" spans="1:6" x14ac:dyDescent="0.25">
      <c r="A387" s="114"/>
      <c r="B387" s="114"/>
      <c r="C387" s="114"/>
      <c r="D387" s="114"/>
      <c r="E387" s="114"/>
      <c r="F387" s="114"/>
    </row>
    <row r="388" spans="1:6" x14ac:dyDescent="0.25">
      <c r="A388" s="114"/>
      <c r="B388" s="114"/>
      <c r="C388" s="114"/>
      <c r="D388" s="114"/>
      <c r="E388" s="114"/>
      <c r="F388" s="114"/>
    </row>
    <row r="389" spans="1:6" x14ac:dyDescent="0.25">
      <c r="A389" s="114"/>
      <c r="B389" s="114"/>
      <c r="C389" s="114"/>
      <c r="D389" s="114"/>
      <c r="E389" s="114"/>
      <c r="F389" s="114"/>
    </row>
    <row r="390" spans="1:6" x14ac:dyDescent="0.25">
      <c r="A390" s="114"/>
      <c r="B390" s="114"/>
      <c r="C390" s="114"/>
      <c r="D390" s="114"/>
      <c r="E390" s="114"/>
      <c r="F390" s="114"/>
    </row>
    <row r="391" spans="1:6" x14ac:dyDescent="0.25">
      <c r="A391" s="114"/>
      <c r="B391" s="114"/>
      <c r="C391" s="114"/>
      <c r="D391" s="114"/>
      <c r="E391" s="114"/>
      <c r="F391" s="114"/>
    </row>
    <row r="392" spans="1:6" x14ac:dyDescent="0.25">
      <c r="A392" s="114"/>
      <c r="B392" s="114"/>
      <c r="C392" s="114"/>
      <c r="D392" s="114"/>
      <c r="E392" s="114"/>
      <c r="F392" s="114"/>
    </row>
    <row r="393" spans="1:6" x14ac:dyDescent="0.25">
      <c r="A393" s="114"/>
      <c r="B393" s="114"/>
      <c r="C393" s="114"/>
      <c r="D393" s="114"/>
      <c r="E393" s="114"/>
      <c r="F393" s="114"/>
    </row>
    <row r="394" spans="1:6" x14ac:dyDescent="0.25">
      <c r="A394" s="114"/>
      <c r="B394" s="114"/>
      <c r="C394" s="114"/>
      <c r="D394" s="114"/>
      <c r="E394" s="114"/>
      <c r="F394" s="114"/>
    </row>
    <row r="395" spans="1:6" x14ac:dyDescent="0.25">
      <c r="A395" s="114"/>
      <c r="B395" s="114"/>
      <c r="C395" s="114"/>
      <c r="D395" s="114"/>
      <c r="E395" s="114"/>
      <c r="F395" s="114"/>
    </row>
    <row r="396" spans="1:6" x14ac:dyDescent="0.25">
      <c r="A396" s="114"/>
      <c r="B396" s="114"/>
      <c r="C396" s="114"/>
      <c r="D396" s="114"/>
      <c r="E396" s="114"/>
      <c r="F396" s="114"/>
    </row>
    <row r="397" spans="1:6" x14ac:dyDescent="0.25">
      <c r="A397" s="114"/>
      <c r="B397" s="114"/>
      <c r="C397" s="114"/>
      <c r="D397" s="114"/>
      <c r="E397" s="114"/>
      <c r="F397" s="114"/>
    </row>
    <row r="398" spans="1:6" x14ac:dyDescent="0.25">
      <c r="A398" s="114"/>
      <c r="B398" s="114"/>
      <c r="C398" s="114"/>
      <c r="D398" s="114"/>
      <c r="E398" s="114"/>
      <c r="F398" s="114"/>
    </row>
    <row r="399" spans="1:6" x14ac:dyDescent="0.25">
      <c r="A399" s="114"/>
      <c r="B399" s="114"/>
      <c r="C399" s="114"/>
      <c r="D399" s="114"/>
      <c r="E399" s="114"/>
      <c r="F399" s="114"/>
    </row>
    <row r="400" spans="1:6" x14ac:dyDescent="0.25">
      <c r="A400" s="114"/>
      <c r="B400" s="114"/>
      <c r="C400" s="114"/>
      <c r="D400" s="114"/>
      <c r="E400" s="114"/>
      <c r="F400" s="114"/>
    </row>
    <row r="401" spans="1:6" x14ac:dyDescent="0.25">
      <c r="A401" s="114"/>
      <c r="B401" s="114"/>
      <c r="C401" s="114"/>
      <c r="D401" s="114"/>
      <c r="E401" s="114"/>
      <c r="F401" s="114"/>
    </row>
    <row r="402" spans="1:6" x14ac:dyDescent="0.25">
      <c r="A402" s="114"/>
      <c r="B402" s="114"/>
      <c r="C402" s="114"/>
      <c r="D402" s="114"/>
      <c r="E402" s="114"/>
      <c r="F402" s="114"/>
    </row>
    <row r="403" spans="1:6" x14ac:dyDescent="0.25">
      <c r="A403" s="114"/>
      <c r="B403" s="114"/>
      <c r="C403" s="114"/>
      <c r="D403" s="114"/>
      <c r="E403" s="114"/>
      <c r="F403" s="114"/>
    </row>
    <row r="404" spans="1:6" x14ac:dyDescent="0.25">
      <c r="A404" s="114"/>
      <c r="B404" s="114"/>
      <c r="C404" s="114"/>
      <c r="D404" s="114"/>
      <c r="E404" s="114"/>
      <c r="F404" s="114"/>
    </row>
    <row r="405" spans="1:6" x14ac:dyDescent="0.25">
      <c r="A405" s="114"/>
      <c r="B405" s="114"/>
      <c r="C405" s="114"/>
      <c r="D405" s="114"/>
      <c r="E405" s="114"/>
      <c r="F405" s="114"/>
    </row>
    <row r="406" spans="1:6" x14ac:dyDescent="0.25">
      <c r="A406" s="114"/>
      <c r="B406" s="114"/>
      <c r="C406" s="114"/>
      <c r="D406" s="114"/>
      <c r="E406" s="114"/>
      <c r="F406" s="114"/>
    </row>
    <row r="407" spans="1:6" x14ac:dyDescent="0.25">
      <c r="A407" s="114"/>
      <c r="B407" s="114"/>
      <c r="C407" s="114"/>
      <c r="D407" s="114"/>
      <c r="E407" s="114"/>
      <c r="F407" s="114"/>
    </row>
    <row r="408" spans="1:6" x14ac:dyDescent="0.25">
      <c r="A408" s="114"/>
      <c r="B408" s="114"/>
      <c r="C408" s="114"/>
      <c r="D408" s="114"/>
      <c r="E408" s="114"/>
      <c r="F408" s="114"/>
    </row>
    <row r="409" spans="1:6" x14ac:dyDescent="0.25">
      <c r="A409" s="114"/>
      <c r="B409" s="114"/>
      <c r="C409" s="114"/>
      <c r="D409" s="114"/>
      <c r="E409" s="114"/>
      <c r="F409" s="114"/>
    </row>
    <row r="410" spans="1:6" x14ac:dyDescent="0.25">
      <c r="A410" s="114"/>
      <c r="B410" s="114"/>
      <c r="C410" s="114"/>
      <c r="D410" s="114"/>
      <c r="E410" s="114"/>
      <c r="F410" s="114"/>
    </row>
    <row r="411" spans="1:6" x14ac:dyDescent="0.25">
      <c r="A411" s="114"/>
      <c r="B411" s="114"/>
      <c r="C411" s="114"/>
      <c r="D411" s="114"/>
      <c r="E411" s="114"/>
      <c r="F411" s="114"/>
    </row>
    <row r="412" spans="1:6" x14ac:dyDescent="0.25">
      <c r="A412" s="114"/>
      <c r="B412" s="114"/>
      <c r="C412" s="114"/>
      <c r="D412" s="114"/>
      <c r="E412" s="114"/>
      <c r="F412" s="114"/>
    </row>
    <row r="413" spans="1:6" x14ac:dyDescent="0.25">
      <c r="A413" s="114"/>
      <c r="B413" s="114"/>
      <c r="C413" s="114"/>
      <c r="D413" s="114"/>
      <c r="E413" s="114"/>
      <c r="F413" s="114"/>
    </row>
    <row r="414" spans="1:6" x14ac:dyDescent="0.25">
      <c r="A414" s="114"/>
      <c r="B414" s="114"/>
      <c r="C414" s="114"/>
      <c r="D414" s="114"/>
      <c r="E414" s="114"/>
      <c r="F414" s="114"/>
    </row>
    <row r="415" spans="1:6" x14ac:dyDescent="0.25">
      <c r="A415" s="114"/>
      <c r="B415" s="114"/>
      <c r="C415" s="114"/>
      <c r="D415" s="114"/>
      <c r="E415" s="114"/>
      <c r="F415" s="114"/>
    </row>
    <row r="416" spans="1:6" x14ac:dyDescent="0.25">
      <c r="A416" s="114"/>
      <c r="B416" s="114"/>
      <c r="C416" s="114"/>
      <c r="D416" s="114"/>
      <c r="E416" s="114"/>
      <c r="F416" s="114"/>
    </row>
    <row r="417" spans="1:6" x14ac:dyDescent="0.25">
      <c r="A417" s="114"/>
      <c r="B417" s="114"/>
      <c r="C417" s="114"/>
      <c r="D417" s="114"/>
      <c r="E417" s="114"/>
      <c r="F417" s="114"/>
    </row>
    <row r="418" spans="1:6" x14ac:dyDescent="0.25">
      <c r="A418" s="114"/>
      <c r="B418" s="114"/>
      <c r="C418" s="114"/>
      <c r="D418" s="114"/>
      <c r="E418" s="114"/>
      <c r="F418" s="114"/>
    </row>
    <row r="419" spans="1:6" x14ac:dyDescent="0.25">
      <c r="A419" s="114"/>
      <c r="B419" s="114"/>
      <c r="C419" s="114"/>
      <c r="D419" s="114"/>
      <c r="E419" s="114"/>
      <c r="F419" s="114"/>
    </row>
    <row r="420" spans="1:6" x14ac:dyDescent="0.25">
      <c r="A420" s="114"/>
      <c r="B420" s="114"/>
      <c r="C420" s="114"/>
      <c r="D420" s="114"/>
      <c r="E420" s="114"/>
      <c r="F420" s="114"/>
    </row>
    <row r="421" spans="1:6" x14ac:dyDescent="0.25">
      <c r="A421" s="114"/>
      <c r="B421" s="114"/>
      <c r="C421" s="114"/>
      <c r="D421" s="114"/>
      <c r="E421" s="114"/>
      <c r="F421" s="114"/>
    </row>
    <row r="422" spans="1:6" x14ac:dyDescent="0.25">
      <c r="A422" s="114"/>
      <c r="B422" s="114"/>
      <c r="C422" s="114"/>
      <c r="D422" s="114"/>
      <c r="E422" s="114"/>
      <c r="F422" s="114"/>
    </row>
    <row r="423" spans="1:6" x14ac:dyDescent="0.25">
      <c r="A423" s="114"/>
      <c r="B423" s="114"/>
      <c r="C423" s="114"/>
      <c r="D423" s="114"/>
      <c r="E423" s="114"/>
      <c r="F423" s="114"/>
    </row>
    <row r="424" spans="1:6" x14ac:dyDescent="0.25">
      <c r="A424" s="114"/>
      <c r="B424" s="114"/>
      <c r="C424" s="114"/>
      <c r="D424" s="114"/>
      <c r="E424" s="114"/>
      <c r="F424" s="114"/>
    </row>
    <row r="425" spans="1:6" x14ac:dyDescent="0.25">
      <c r="A425" s="114"/>
      <c r="B425" s="114"/>
      <c r="C425" s="114"/>
      <c r="D425" s="114"/>
      <c r="E425" s="114"/>
      <c r="F425" s="114"/>
    </row>
    <row r="426" spans="1:6" x14ac:dyDescent="0.25">
      <c r="A426" s="114"/>
      <c r="B426" s="114"/>
      <c r="C426" s="114"/>
      <c r="D426" s="114"/>
      <c r="E426" s="114"/>
      <c r="F426" s="114"/>
    </row>
    <row r="427" spans="1:6" x14ac:dyDescent="0.25">
      <c r="A427" s="114"/>
      <c r="B427" s="114"/>
      <c r="C427" s="114"/>
      <c r="D427" s="114"/>
      <c r="E427" s="114"/>
      <c r="F427" s="114"/>
    </row>
    <row r="428" spans="1:6" x14ac:dyDescent="0.25">
      <c r="A428" s="114"/>
      <c r="B428" s="114"/>
      <c r="C428" s="114"/>
      <c r="D428" s="114"/>
      <c r="E428" s="114"/>
      <c r="F428" s="114"/>
    </row>
    <row r="429" spans="1:6" x14ac:dyDescent="0.25">
      <c r="A429" s="114"/>
      <c r="B429" s="114"/>
      <c r="C429" s="114"/>
      <c r="D429" s="114"/>
      <c r="E429" s="114"/>
      <c r="F429" s="114"/>
    </row>
    <row r="430" spans="1:6" x14ac:dyDescent="0.25">
      <c r="A430" s="114"/>
      <c r="B430" s="114"/>
      <c r="C430" s="114"/>
      <c r="D430" s="114"/>
      <c r="E430" s="114"/>
      <c r="F430" s="114"/>
    </row>
    <row r="431" spans="1:6" x14ac:dyDescent="0.25">
      <c r="A431" s="114"/>
      <c r="B431" s="114"/>
      <c r="C431" s="114"/>
      <c r="D431" s="114"/>
      <c r="E431" s="114"/>
      <c r="F431" s="114"/>
    </row>
    <row r="432" spans="1:6" x14ac:dyDescent="0.25">
      <c r="A432" s="114"/>
      <c r="B432" s="114"/>
      <c r="C432" s="114"/>
      <c r="D432" s="114"/>
      <c r="E432" s="114"/>
      <c r="F432" s="114"/>
    </row>
    <row r="433" spans="1:6" x14ac:dyDescent="0.25">
      <c r="A433" s="114"/>
      <c r="B433" s="114"/>
      <c r="C433" s="114"/>
      <c r="D433" s="114"/>
      <c r="E433" s="114"/>
      <c r="F433" s="114"/>
    </row>
    <row r="434" spans="1:6" x14ac:dyDescent="0.25">
      <c r="A434" s="114"/>
      <c r="B434" s="114"/>
      <c r="C434" s="114"/>
      <c r="D434" s="114"/>
      <c r="E434" s="114"/>
      <c r="F434" s="114"/>
    </row>
    <row r="435" spans="1:6" x14ac:dyDescent="0.25">
      <c r="A435" s="114"/>
      <c r="B435" s="114"/>
      <c r="C435" s="114"/>
      <c r="D435" s="114"/>
      <c r="E435" s="114"/>
      <c r="F435" s="114"/>
    </row>
    <row r="436" spans="1:6" x14ac:dyDescent="0.25">
      <c r="A436" s="114"/>
      <c r="B436" s="114"/>
      <c r="C436" s="114"/>
      <c r="D436" s="114"/>
      <c r="E436" s="114"/>
      <c r="F436" s="114"/>
    </row>
    <row r="437" spans="1:6" x14ac:dyDescent="0.25">
      <c r="A437" s="114"/>
      <c r="B437" s="114"/>
      <c r="C437" s="114"/>
      <c r="D437" s="114"/>
      <c r="E437" s="114"/>
      <c r="F437" s="114"/>
    </row>
    <row r="438" spans="1:6" x14ac:dyDescent="0.25">
      <c r="A438" s="114"/>
      <c r="B438" s="114"/>
      <c r="C438" s="114"/>
      <c r="D438" s="114"/>
      <c r="E438" s="114"/>
      <c r="F438" s="114"/>
    </row>
    <row r="439" spans="1:6" x14ac:dyDescent="0.25">
      <c r="A439" s="114"/>
      <c r="B439" s="114"/>
      <c r="C439" s="114"/>
      <c r="D439" s="114"/>
      <c r="E439" s="114"/>
      <c r="F439" s="114"/>
    </row>
    <row r="440" spans="1:6" x14ac:dyDescent="0.25">
      <c r="A440" s="114"/>
      <c r="B440" s="114"/>
      <c r="C440" s="114"/>
      <c r="D440" s="114"/>
      <c r="E440" s="114"/>
      <c r="F440" s="114"/>
    </row>
    <row r="441" spans="1:6" x14ac:dyDescent="0.25">
      <c r="A441" s="114"/>
      <c r="B441" s="114"/>
      <c r="C441" s="114"/>
      <c r="D441" s="114"/>
      <c r="E441" s="114"/>
      <c r="F441" s="114"/>
    </row>
    <row r="442" spans="1:6" x14ac:dyDescent="0.25">
      <c r="A442" s="114"/>
      <c r="B442" s="114"/>
      <c r="C442" s="114"/>
      <c r="D442" s="114"/>
      <c r="E442" s="114"/>
      <c r="F442" s="114"/>
    </row>
    <row r="443" spans="1:6" x14ac:dyDescent="0.25">
      <c r="A443" s="114"/>
      <c r="B443" s="114"/>
      <c r="C443" s="114"/>
      <c r="D443" s="114"/>
      <c r="E443" s="114"/>
      <c r="F443" s="114"/>
    </row>
    <row r="444" spans="1:6" x14ac:dyDescent="0.25">
      <c r="A444" s="114"/>
      <c r="B444" s="114"/>
      <c r="C444" s="114"/>
      <c r="D444" s="114"/>
      <c r="E444" s="114"/>
      <c r="F444" s="114"/>
    </row>
    <row r="445" spans="1:6" x14ac:dyDescent="0.25">
      <c r="A445" s="114"/>
      <c r="B445" s="114"/>
      <c r="C445" s="114"/>
      <c r="D445" s="114"/>
      <c r="E445" s="114"/>
      <c r="F445" s="114"/>
    </row>
    <row r="446" spans="1:6" x14ac:dyDescent="0.25">
      <c r="A446" s="114"/>
      <c r="B446" s="114"/>
      <c r="C446" s="114"/>
      <c r="D446" s="114"/>
      <c r="E446" s="114"/>
      <c r="F446" s="114"/>
    </row>
    <row r="447" spans="1:6" x14ac:dyDescent="0.25">
      <c r="A447" s="114"/>
      <c r="B447" s="114"/>
      <c r="C447" s="114"/>
      <c r="D447" s="114"/>
      <c r="E447" s="114"/>
      <c r="F447" s="114"/>
    </row>
    <row r="448" spans="1:6" x14ac:dyDescent="0.25">
      <c r="A448" s="114"/>
      <c r="B448" s="114"/>
      <c r="C448" s="114"/>
      <c r="D448" s="114"/>
      <c r="E448" s="114"/>
      <c r="F448" s="114"/>
    </row>
    <row r="449" spans="1:6" x14ac:dyDescent="0.25">
      <c r="A449" s="114"/>
      <c r="B449" s="114"/>
      <c r="C449" s="114"/>
      <c r="D449" s="114"/>
      <c r="E449" s="114"/>
      <c r="F449" s="114"/>
    </row>
    <row r="450" spans="1:6" x14ac:dyDescent="0.25">
      <c r="A450" s="114"/>
      <c r="B450" s="114"/>
      <c r="C450" s="114"/>
      <c r="D450" s="114"/>
      <c r="E450" s="114"/>
      <c r="F450" s="114"/>
    </row>
    <row r="451" spans="1:6" x14ac:dyDescent="0.25">
      <c r="A451" s="114"/>
      <c r="B451" s="114"/>
      <c r="C451" s="114"/>
      <c r="D451" s="114"/>
      <c r="E451" s="114"/>
      <c r="F451" s="114"/>
    </row>
    <row r="452" spans="1:6" x14ac:dyDescent="0.25">
      <c r="A452" s="114"/>
      <c r="B452" s="114"/>
      <c r="C452" s="114"/>
      <c r="D452" s="114"/>
      <c r="E452" s="114"/>
      <c r="F452" s="114"/>
    </row>
    <row r="453" spans="1:6" x14ac:dyDescent="0.25">
      <c r="A453" s="114"/>
      <c r="B453" s="114"/>
      <c r="C453" s="114"/>
      <c r="D453" s="114"/>
      <c r="E453" s="114"/>
      <c r="F453" s="114"/>
    </row>
    <row r="454" spans="1:6" x14ac:dyDescent="0.25">
      <c r="A454" s="114"/>
      <c r="B454" s="114"/>
      <c r="C454" s="114"/>
      <c r="D454" s="114"/>
      <c r="E454" s="114"/>
      <c r="F454" s="114"/>
    </row>
    <row r="455" spans="1:6" x14ac:dyDescent="0.25">
      <c r="A455" s="114"/>
      <c r="B455" s="114"/>
      <c r="C455" s="114"/>
      <c r="D455" s="114"/>
      <c r="E455" s="114"/>
      <c r="F455" s="114"/>
    </row>
    <row r="456" spans="1:6" x14ac:dyDescent="0.25">
      <c r="A456" s="114"/>
      <c r="B456" s="114"/>
      <c r="C456" s="114"/>
      <c r="D456" s="114"/>
      <c r="E456" s="114"/>
      <c r="F456" s="114"/>
    </row>
    <row r="457" spans="1:6" x14ac:dyDescent="0.25">
      <c r="A457" s="114"/>
      <c r="B457" s="114"/>
      <c r="C457" s="114"/>
      <c r="D457" s="114"/>
      <c r="E457" s="114"/>
      <c r="F457" s="114"/>
    </row>
    <row r="458" spans="1:6" x14ac:dyDescent="0.25">
      <c r="A458" s="114"/>
      <c r="B458" s="114"/>
      <c r="C458" s="114"/>
      <c r="D458" s="114"/>
      <c r="E458" s="114"/>
      <c r="F458" s="114"/>
    </row>
    <row r="459" spans="1:6" x14ac:dyDescent="0.25">
      <c r="A459" s="114"/>
      <c r="B459" s="114"/>
      <c r="C459" s="114"/>
      <c r="D459" s="114"/>
      <c r="E459" s="114"/>
      <c r="F459" s="114"/>
    </row>
    <row r="460" spans="1:6" x14ac:dyDescent="0.25">
      <c r="A460" s="114"/>
      <c r="B460" s="114"/>
      <c r="C460" s="114"/>
      <c r="D460" s="114"/>
      <c r="E460" s="114"/>
      <c r="F460" s="114"/>
    </row>
    <row r="461" spans="1:6" x14ac:dyDescent="0.25">
      <c r="A461" s="114"/>
      <c r="B461" s="114"/>
      <c r="C461" s="114"/>
      <c r="D461" s="114"/>
      <c r="E461" s="114"/>
      <c r="F461" s="114"/>
    </row>
    <row r="462" spans="1:6" x14ac:dyDescent="0.25">
      <c r="A462" s="114"/>
      <c r="B462" s="114"/>
      <c r="C462" s="114"/>
      <c r="D462" s="114"/>
      <c r="E462" s="114"/>
      <c r="F462" s="114"/>
    </row>
    <row r="463" spans="1:6" x14ac:dyDescent="0.25">
      <c r="A463" s="114"/>
      <c r="B463" s="114"/>
      <c r="C463" s="114"/>
      <c r="D463" s="114"/>
      <c r="E463" s="114"/>
      <c r="F463" s="114"/>
    </row>
    <row r="464" spans="1:6" x14ac:dyDescent="0.25">
      <c r="A464" s="114"/>
      <c r="B464" s="114"/>
      <c r="C464" s="114"/>
      <c r="D464" s="114"/>
      <c r="E464" s="114"/>
      <c r="F464" s="114"/>
    </row>
    <row r="465" spans="1:6" x14ac:dyDescent="0.25">
      <c r="A465" s="114"/>
      <c r="B465" s="114"/>
      <c r="C465" s="114"/>
      <c r="D465" s="114"/>
      <c r="E465" s="114"/>
      <c r="F465" s="114"/>
    </row>
    <row r="466" spans="1:6" x14ac:dyDescent="0.25">
      <c r="A466" s="114"/>
      <c r="B466" s="114"/>
      <c r="C466" s="114"/>
      <c r="D466" s="114"/>
      <c r="E466" s="114"/>
      <c r="F466" s="114"/>
    </row>
    <row r="467" spans="1:6" x14ac:dyDescent="0.25">
      <c r="A467" s="114"/>
      <c r="B467" s="114"/>
      <c r="C467" s="114"/>
      <c r="D467" s="114"/>
      <c r="E467" s="114"/>
      <c r="F467" s="114"/>
    </row>
    <row r="468" spans="1:6" x14ac:dyDescent="0.25">
      <c r="A468" s="114"/>
      <c r="B468" s="114"/>
      <c r="C468" s="114"/>
      <c r="D468" s="114"/>
      <c r="E468" s="114"/>
      <c r="F468" s="114"/>
    </row>
    <row r="469" spans="1:6" x14ac:dyDescent="0.25">
      <c r="A469" s="114"/>
      <c r="B469" s="114"/>
      <c r="C469" s="114"/>
      <c r="D469" s="114"/>
      <c r="E469" s="114"/>
      <c r="F469" s="114"/>
    </row>
    <row r="470" spans="1:6" x14ac:dyDescent="0.25">
      <c r="A470" s="114"/>
      <c r="B470" s="114"/>
      <c r="C470" s="114"/>
      <c r="D470" s="114"/>
      <c r="E470" s="114"/>
      <c r="F470" s="114"/>
    </row>
    <row r="471" spans="1:6" x14ac:dyDescent="0.25">
      <c r="A471" s="114"/>
      <c r="B471" s="114"/>
      <c r="C471" s="114"/>
      <c r="D471" s="114"/>
      <c r="E471" s="114"/>
      <c r="F471" s="114"/>
    </row>
    <row r="472" spans="1:6" x14ac:dyDescent="0.25">
      <c r="A472" s="114"/>
      <c r="B472" s="114"/>
      <c r="C472" s="114"/>
      <c r="D472" s="114"/>
      <c r="E472" s="114"/>
      <c r="F472" s="114"/>
    </row>
    <row r="473" spans="1:6" x14ac:dyDescent="0.25">
      <c r="A473" s="114"/>
      <c r="B473" s="114"/>
      <c r="C473" s="114"/>
      <c r="D473" s="114"/>
      <c r="E473" s="114"/>
      <c r="F473" s="114"/>
    </row>
    <row r="474" spans="1:6" x14ac:dyDescent="0.25">
      <c r="A474" s="114"/>
      <c r="B474" s="114"/>
      <c r="C474" s="114"/>
      <c r="D474" s="114"/>
      <c r="E474" s="114"/>
      <c r="F474" s="114"/>
    </row>
    <row r="475" spans="1:6" x14ac:dyDescent="0.25">
      <c r="A475" s="114"/>
      <c r="B475" s="114"/>
      <c r="C475" s="114"/>
      <c r="D475" s="114"/>
      <c r="E475" s="114"/>
      <c r="F475" s="114"/>
    </row>
    <row r="476" spans="1:6" x14ac:dyDescent="0.25">
      <c r="A476" s="114"/>
      <c r="B476" s="114"/>
      <c r="C476" s="114"/>
      <c r="D476" s="114"/>
      <c r="E476" s="114"/>
      <c r="F476" s="114"/>
    </row>
    <row r="477" spans="1:6" x14ac:dyDescent="0.25">
      <c r="A477" s="114"/>
      <c r="B477" s="114"/>
      <c r="C477" s="114"/>
      <c r="D477" s="114"/>
      <c r="E477" s="114"/>
      <c r="F477" s="114"/>
    </row>
    <row r="478" spans="1:6" x14ac:dyDescent="0.25">
      <c r="A478" s="114"/>
      <c r="B478" s="114"/>
      <c r="C478" s="114"/>
      <c r="D478" s="114"/>
      <c r="E478" s="114"/>
      <c r="F478" s="114"/>
    </row>
    <row r="479" spans="1:6" x14ac:dyDescent="0.25">
      <c r="A479" s="114"/>
      <c r="B479" s="114"/>
      <c r="C479" s="114"/>
      <c r="D479" s="114"/>
      <c r="E479" s="114"/>
      <c r="F479" s="114"/>
    </row>
    <row r="480" spans="1:6" x14ac:dyDescent="0.25">
      <c r="A480" s="114"/>
      <c r="B480" s="114"/>
      <c r="C480" s="114"/>
      <c r="D480" s="114"/>
      <c r="E480" s="114"/>
      <c r="F480" s="114"/>
    </row>
    <row r="481" spans="1:6" x14ac:dyDescent="0.25">
      <c r="A481" s="114"/>
      <c r="B481" s="114"/>
      <c r="C481" s="114"/>
      <c r="D481" s="114"/>
      <c r="E481" s="114"/>
      <c r="F481" s="114"/>
    </row>
    <row r="482" spans="1:6" x14ac:dyDescent="0.25">
      <c r="A482" s="114"/>
      <c r="B482" s="114"/>
      <c r="C482" s="114"/>
      <c r="D482" s="114"/>
      <c r="E482" s="114"/>
      <c r="F482" s="114"/>
    </row>
    <row r="483" spans="1:6" x14ac:dyDescent="0.25">
      <c r="A483" s="114"/>
      <c r="B483" s="114"/>
      <c r="C483" s="114"/>
      <c r="D483" s="114"/>
      <c r="E483" s="114"/>
      <c r="F483" s="114"/>
    </row>
    <row r="484" spans="1:6" x14ac:dyDescent="0.25">
      <c r="A484" s="114"/>
      <c r="B484" s="114"/>
      <c r="C484" s="114"/>
      <c r="D484" s="114"/>
      <c r="E484" s="114"/>
      <c r="F484" s="114"/>
    </row>
    <row r="485" spans="1:6" x14ac:dyDescent="0.25">
      <c r="A485" s="114"/>
      <c r="B485" s="114"/>
      <c r="C485" s="114"/>
      <c r="D485" s="114"/>
      <c r="E485" s="114"/>
      <c r="F485" s="114"/>
    </row>
    <row r="486" spans="1:6" x14ac:dyDescent="0.25">
      <c r="A486" s="114"/>
      <c r="B486" s="114"/>
      <c r="C486" s="114"/>
      <c r="D486" s="114"/>
      <c r="E486" s="114"/>
      <c r="F486" s="114"/>
    </row>
    <row r="487" spans="1:6" x14ac:dyDescent="0.25">
      <c r="A487" s="114"/>
      <c r="B487" s="114"/>
      <c r="C487" s="114"/>
      <c r="D487" s="114"/>
      <c r="E487" s="114"/>
      <c r="F487" s="114"/>
    </row>
    <row r="488" spans="1:6" x14ac:dyDescent="0.25">
      <c r="A488" s="114"/>
      <c r="B488" s="114"/>
      <c r="C488" s="114"/>
      <c r="D488" s="114"/>
      <c r="E488" s="114"/>
      <c r="F488" s="114"/>
    </row>
    <row r="489" spans="1:6" x14ac:dyDescent="0.25">
      <c r="A489" s="114"/>
      <c r="B489" s="114"/>
      <c r="C489" s="114"/>
      <c r="D489" s="114"/>
      <c r="E489" s="114"/>
      <c r="F489" s="114"/>
    </row>
    <row r="490" spans="1:6" x14ac:dyDescent="0.25">
      <c r="A490" s="114"/>
      <c r="B490" s="114"/>
      <c r="C490" s="114"/>
      <c r="D490" s="114"/>
      <c r="E490" s="114"/>
      <c r="F490" s="114"/>
    </row>
    <row r="491" spans="1:6" x14ac:dyDescent="0.25">
      <c r="A491" s="114"/>
      <c r="B491" s="114"/>
      <c r="C491" s="114"/>
      <c r="D491" s="114"/>
      <c r="E491" s="114"/>
      <c r="F491" s="114"/>
    </row>
    <row r="492" spans="1:6" x14ac:dyDescent="0.25">
      <c r="A492" s="114"/>
      <c r="B492" s="114"/>
      <c r="C492" s="114"/>
      <c r="D492" s="114"/>
      <c r="E492" s="114"/>
      <c r="F492" s="114"/>
    </row>
    <row r="493" spans="1:6" x14ac:dyDescent="0.25">
      <c r="A493" s="114"/>
      <c r="B493" s="114"/>
      <c r="C493" s="114"/>
      <c r="D493" s="114"/>
      <c r="E493" s="114"/>
      <c r="F493" s="114"/>
    </row>
    <row r="494" spans="1:6" x14ac:dyDescent="0.25">
      <c r="A494" s="114"/>
      <c r="B494" s="114"/>
      <c r="C494" s="114"/>
      <c r="D494" s="114"/>
      <c r="E494" s="114"/>
      <c r="F494" s="114"/>
    </row>
    <row r="495" spans="1:6" x14ac:dyDescent="0.25">
      <c r="A495" s="114"/>
      <c r="B495" s="114"/>
      <c r="C495" s="114"/>
      <c r="D495" s="114"/>
      <c r="E495" s="114"/>
      <c r="F495" s="114"/>
    </row>
    <row r="496" spans="1:6" x14ac:dyDescent="0.25">
      <c r="A496" s="114"/>
      <c r="B496" s="114"/>
      <c r="C496" s="114"/>
      <c r="D496" s="114"/>
      <c r="E496" s="114"/>
      <c r="F496" s="114"/>
    </row>
    <row r="497" spans="1:6" x14ac:dyDescent="0.25">
      <c r="A497" s="114"/>
      <c r="B497" s="114"/>
      <c r="C497" s="114"/>
      <c r="D497" s="114"/>
      <c r="E497" s="114"/>
      <c r="F497" s="114"/>
    </row>
    <row r="498" spans="1:6" x14ac:dyDescent="0.25">
      <c r="A498" s="114"/>
      <c r="B498" s="114"/>
      <c r="C498" s="114"/>
      <c r="D498" s="114"/>
      <c r="E498" s="114"/>
      <c r="F498" s="114"/>
    </row>
    <row r="499" spans="1:6" x14ac:dyDescent="0.25">
      <c r="A499" s="114"/>
      <c r="B499" s="114"/>
      <c r="C499" s="114"/>
      <c r="D499" s="114"/>
      <c r="E499" s="114"/>
      <c r="F499" s="114"/>
    </row>
    <row r="500" spans="1:6" x14ac:dyDescent="0.25">
      <c r="A500" s="114"/>
      <c r="B500" s="114"/>
      <c r="C500" s="114"/>
      <c r="D500" s="114"/>
      <c r="E500" s="114"/>
      <c r="F500" s="114"/>
    </row>
    <row r="501" spans="1:6" x14ac:dyDescent="0.25">
      <c r="A501" s="114"/>
      <c r="B501" s="114"/>
      <c r="C501" s="114"/>
      <c r="D501" s="114"/>
      <c r="E501" s="114"/>
      <c r="F501" s="114"/>
    </row>
    <row r="502" spans="1:6" x14ac:dyDescent="0.25">
      <c r="A502" s="114"/>
      <c r="B502" s="114"/>
      <c r="C502" s="114"/>
      <c r="D502" s="114"/>
      <c r="E502" s="114"/>
      <c r="F502" s="114"/>
    </row>
    <row r="503" spans="1:6" x14ac:dyDescent="0.25">
      <c r="A503" s="114"/>
      <c r="B503" s="114"/>
      <c r="C503" s="114"/>
      <c r="D503" s="114"/>
      <c r="E503" s="114"/>
      <c r="F503" s="114"/>
    </row>
    <row r="504" spans="1:6" x14ac:dyDescent="0.25">
      <c r="A504" s="114"/>
      <c r="B504" s="114"/>
      <c r="C504" s="114"/>
      <c r="D504" s="114"/>
      <c r="E504" s="114"/>
      <c r="F504" s="114"/>
    </row>
    <row r="505" spans="1:6" x14ac:dyDescent="0.25">
      <c r="A505" s="114"/>
      <c r="B505" s="114"/>
      <c r="C505" s="114"/>
      <c r="D505" s="114"/>
      <c r="E505" s="114"/>
      <c r="F505" s="114"/>
    </row>
    <row r="506" spans="1:6" x14ac:dyDescent="0.25">
      <c r="A506" s="114"/>
      <c r="B506" s="114"/>
      <c r="C506" s="114"/>
      <c r="D506" s="114"/>
      <c r="E506" s="114"/>
      <c r="F506" s="114"/>
    </row>
    <row r="507" spans="1:6" x14ac:dyDescent="0.25">
      <c r="A507" s="114"/>
      <c r="B507" s="114"/>
      <c r="C507" s="114"/>
      <c r="D507" s="114"/>
      <c r="E507" s="114"/>
      <c r="F507" s="114"/>
    </row>
    <row r="508" spans="1:6" x14ac:dyDescent="0.25">
      <c r="A508" s="114"/>
      <c r="B508" s="114"/>
      <c r="C508" s="114"/>
      <c r="D508" s="114"/>
      <c r="E508" s="114"/>
      <c r="F508" s="114"/>
    </row>
    <row r="509" spans="1:6" x14ac:dyDescent="0.25">
      <c r="A509" s="114"/>
      <c r="B509" s="114"/>
      <c r="C509" s="114"/>
      <c r="D509" s="114"/>
      <c r="E509" s="114"/>
      <c r="F509" s="114"/>
    </row>
    <row r="510" spans="1:6" x14ac:dyDescent="0.25">
      <c r="A510" s="114"/>
      <c r="B510" s="114"/>
      <c r="C510" s="114"/>
      <c r="D510" s="114"/>
      <c r="E510" s="114"/>
      <c r="F510" s="114"/>
    </row>
    <row r="511" spans="1:6" x14ac:dyDescent="0.25">
      <c r="A511" s="114"/>
      <c r="B511" s="114"/>
      <c r="C511" s="114"/>
      <c r="D511" s="114"/>
      <c r="E511" s="114"/>
      <c r="F511" s="114"/>
    </row>
    <row r="512" spans="1:6" x14ac:dyDescent="0.25">
      <c r="A512" s="114"/>
      <c r="B512" s="114"/>
      <c r="C512" s="114"/>
      <c r="D512" s="114"/>
      <c r="E512" s="114"/>
      <c r="F512" s="114"/>
    </row>
    <row r="513" spans="1:6" x14ac:dyDescent="0.25">
      <c r="A513" s="114"/>
      <c r="B513" s="114"/>
      <c r="C513" s="114"/>
      <c r="D513" s="114"/>
      <c r="E513" s="114"/>
      <c r="F513" s="114"/>
    </row>
    <row r="514" spans="1:6" x14ac:dyDescent="0.25">
      <c r="A514" s="114"/>
      <c r="B514" s="114"/>
      <c r="C514" s="114"/>
      <c r="D514" s="114"/>
      <c r="E514" s="114"/>
      <c r="F514" s="114"/>
    </row>
    <row r="515" spans="1:6" x14ac:dyDescent="0.25">
      <c r="A515" s="114"/>
      <c r="B515" s="114"/>
      <c r="C515" s="114"/>
      <c r="D515" s="114"/>
      <c r="E515" s="114"/>
      <c r="F515" s="114"/>
    </row>
    <row r="516" spans="1:6" x14ac:dyDescent="0.25">
      <c r="A516" s="114"/>
      <c r="B516" s="114"/>
      <c r="C516" s="114"/>
      <c r="D516" s="114"/>
      <c r="E516" s="114"/>
      <c r="F516" s="114"/>
    </row>
    <row r="517" spans="1:6" x14ac:dyDescent="0.25">
      <c r="A517" s="114"/>
      <c r="B517" s="114"/>
      <c r="C517" s="114"/>
      <c r="D517" s="114"/>
      <c r="E517" s="114"/>
      <c r="F517" s="114"/>
    </row>
    <row r="518" spans="1:6" x14ac:dyDescent="0.25">
      <c r="A518" s="114"/>
      <c r="B518" s="114"/>
      <c r="C518" s="114"/>
      <c r="D518" s="114"/>
      <c r="E518" s="114"/>
      <c r="F518" s="114"/>
    </row>
    <row r="519" spans="1:6" x14ac:dyDescent="0.25">
      <c r="A519" s="114"/>
      <c r="B519" s="114"/>
      <c r="C519" s="114"/>
      <c r="D519" s="114"/>
      <c r="E519" s="114"/>
      <c r="F519" s="114"/>
    </row>
    <row r="520" spans="1:6" x14ac:dyDescent="0.25">
      <c r="A520" s="114"/>
      <c r="B520" s="114"/>
      <c r="C520" s="114"/>
      <c r="D520" s="114"/>
      <c r="E520" s="114"/>
      <c r="F520" s="114"/>
    </row>
    <row r="521" spans="1:6" x14ac:dyDescent="0.25">
      <c r="A521" s="114"/>
      <c r="B521" s="114"/>
      <c r="C521" s="114"/>
      <c r="D521" s="114"/>
      <c r="E521" s="114"/>
      <c r="F521" s="114"/>
    </row>
    <row r="522" spans="1:6" x14ac:dyDescent="0.25">
      <c r="A522" s="114"/>
      <c r="B522" s="114"/>
      <c r="C522" s="114"/>
      <c r="D522" s="114"/>
      <c r="E522" s="114"/>
      <c r="F522" s="114"/>
    </row>
    <row r="523" spans="1:6" x14ac:dyDescent="0.25">
      <c r="A523" s="114"/>
      <c r="B523" s="114"/>
      <c r="C523" s="114"/>
      <c r="D523" s="114"/>
      <c r="E523" s="114"/>
      <c r="F523" s="114"/>
    </row>
    <row r="524" spans="1:6" x14ac:dyDescent="0.25">
      <c r="A524" s="114"/>
      <c r="B524" s="114"/>
      <c r="C524" s="114"/>
      <c r="D524" s="114"/>
      <c r="E524" s="114"/>
      <c r="F524" s="114"/>
    </row>
    <row r="525" spans="1:6" x14ac:dyDescent="0.25">
      <c r="A525" s="114"/>
      <c r="B525" s="114"/>
      <c r="C525" s="114"/>
      <c r="D525" s="114"/>
      <c r="E525" s="114"/>
      <c r="F525" s="114"/>
    </row>
    <row r="526" spans="1:6" x14ac:dyDescent="0.25">
      <c r="A526" s="114"/>
      <c r="B526" s="114"/>
      <c r="C526" s="114"/>
      <c r="D526" s="114"/>
      <c r="E526" s="114"/>
      <c r="F526" s="114"/>
    </row>
    <row r="527" spans="1:6" x14ac:dyDescent="0.25">
      <c r="A527" s="114"/>
      <c r="B527" s="114"/>
      <c r="C527" s="114"/>
      <c r="D527" s="114"/>
      <c r="E527" s="114"/>
      <c r="F527" s="114"/>
    </row>
    <row r="528" spans="1:6" x14ac:dyDescent="0.25">
      <c r="A528" s="114"/>
      <c r="B528" s="114"/>
      <c r="C528" s="114"/>
      <c r="D528" s="114"/>
      <c r="E528" s="114"/>
      <c r="F528" s="114"/>
    </row>
    <row r="529" spans="1:6" x14ac:dyDescent="0.25">
      <c r="A529" s="114"/>
      <c r="B529" s="114"/>
      <c r="C529" s="114"/>
      <c r="D529" s="114"/>
      <c r="E529" s="114"/>
      <c r="F529" s="114"/>
    </row>
    <row r="530" spans="1:6" x14ac:dyDescent="0.25">
      <c r="A530" s="114"/>
      <c r="B530" s="114"/>
      <c r="C530" s="114"/>
      <c r="D530" s="114"/>
      <c r="E530" s="114"/>
      <c r="F530" s="114"/>
    </row>
    <row r="531" spans="1:6" x14ac:dyDescent="0.25">
      <c r="A531" s="114"/>
      <c r="B531" s="114"/>
      <c r="C531" s="114"/>
      <c r="D531" s="114"/>
      <c r="E531" s="114"/>
      <c r="F531" s="114"/>
    </row>
    <row r="532" spans="1:6" x14ac:dyDescent="0.25">
      <c r="A532" s="114"/>
      <c r="B532" s="114"/>
      <c r="C532" s="114"/>
      <c r="D532" s="114"/>
      <c r="E532" s="114"/>
      <c r="F532" s="114"/>
    </row>
    <row r="533" spans="1:6" x14ac:dyDescent="0.25">
      <c r="A533" s="114"/>
      <c r="B533" s="114"/>
      <c r="C533" s="114"/>
      <c r="D533" s="114"/>
      <c r="E533" s="114"/>
      <c r="F533" s="114"/>
    </row>
    <row r="534" spans="1:6" x14ac:dyDescent="0.25">
      <c r="A534" s="114"/>
      <c r="B534" s="114"/>
      <c r="C534" s="114"/>
      <c r="D534" s="114"/>
      <c r="E534" s="114"/>
      <c r="F534" s="114"/>
    </row>
    <row r="535" spans="1:6" x14ac:dyDescent="0.25">
      <c r="A535" s="114"/>
      <c r="B535" s="114"/>
      <c r="C535" s="114"/>
      <c r="D535" s="114"/>
      <c r="E535" s="114"/>
      <c r="F535" s="114"/>
    </row>
    <row r="536" spans="1:6" x14ac:dyDescent="0.25">
      <c r="A536" s="114"/>
      <c r="B536" s="114"/>
      <c r="C536" s="114"/>
      <c r="D536" s="114"/>
      <c r="E536" s="114"/>
      <c r="F536" s="114"/>
    </row>
    <row r="537" spans="1:6" x14ac:dyDescent="0.25">
      <c r="A537" s="114"/>
      <c r="B537" s="114"/>
      <c r="C537" s="114"/>
      <c r="D537" s="114"/>
      <c r="E537" s="114"/>
      <c r="F537" s="114"/>
    </row>
    <row r="538" spans="1:6" x14ac:dyDescent="0.25">
      <c r="A538" s="114"/>
      <c r="B538" s="114"/>
      <c r="C538" s="114"/>
      <c r="D538" s="114"/>
      <c r="E538" s="114"/>
      <c r="F538" s="114"/>
    </row>
    <row r="539" spans="1:6" x14ac:dyDescent="0.25">
      <c r="A539" s="114"/>
      <c r="B539" s="114"/>
      <c r="C539" s="114"/>
      <c r="D539" s="114"/>
      <c r="E539" s="114"/>
      <c r="F539" s="114"/>
    </row>
    <row r="540" spans="1:6" x14ac:dyDescent="0.25">
      <c r="A540" s="114"/>
      <c r="B540" s="114"/>
      <c r="C540" s="114"/>
      <c r="D540" s="114"/>
      <c r="E540" s="114"/>
      <c r="F540" s="114"/>
    </row>
    <row r="541" spans="1:6" x14ac:dyDescent="0.25">
      <c r="A541" s="114"/>
      <c r="B541" s="114"/>
      <c r="C541" s="114"/>
      <c r="D541" s="114"/>
      <c r="E541" s="114"/>
      <c r="F541" s="114"/>
    </row>
    <row r="542" spans="1:6" x14ac:dyDescent="0.25">
      <c r="A542" s="114"/>
      <c r="B542" s="114"/>
      <c r="C542" s="114"/>
      <c r="D542" s="114"/>
      <c r="E542" s="114"/>
      <c r="F542" s="114"/>
    </row>
    <row r="543" spans="1:6" x14ac:dyDescent="0.25">
      <c r="A543" s="114"/>
      <c r="B543" s="114"/>
      <c r="C543" s="114"/>
      <c r="D543" s="114"/>
      <c r="E543" s="114"/>
      <c r="F543" s="114"/>
    </row>
    <row r="544" spans="1:6" x14ac:dyDescent="0.25">
      <c r="A544" s="114"/>
      <c r="B544" s="114"/>
      <c r="C544" s="114"/>
      <c r="D544" s="114"/>
      <c r="E544" s="114"/>
      <c r="F544" s="114"/>
    </row>
    <row r="545" spans="1:6" x14ac:dyDescent="0.25">
      <c r="A545" s="114"/>
      <c r="B545" s="114"/>
      <c r="C545" s="114"/>
      <c r="D545" s="114"/>
      <c r="E545" s="114"/>
      <c r="F545" s="114"/>
    </row>
    <row r="546" spans="1:6" x14ac:dyDescent="0.25">
      <c r="A546" s="114"/>
      <c r="B546" s="114"/>
      <c r="C546" s="114"/>
      <c r="D546" s="114"/>
      <c r="E546" s="114"/>
      <c r="F546" s="114"/>
    </row>
    <row r="547" spans="1:6" x14ac:dyDescent="0.25">
      <c r="A547" s="114"/>
      <c r="B547" s="114"/>
      <c r="C547" s="114"/>
      <c r="D547" s="114"/>
      <c r="E547" s="114"/>
      <c r="F547" s="114"/>
    </row>
    <row r="548" spans="1:6" x14ac:dyDescent="0.25">
      <c r="A548" s="114"/>
      <c r="B548" s="114"/>
      <c r="C548" s="114"/>
      <c r="D548" s="114"/>
      <c r="E548" s="114"/>
      <c r="F548" s="114"/>
    </row>
    <row r="549" spans="1:6" x14ac:dyDescent="0.25">
      <c r="A549" s="114"/>
      <c r="B549" s="114"/>
      <c r="C549" s="114"/>
      <c r="D549" s="114"/>
      <c r="E549" s="114"/>
      <c r="F549" s="114"/>
    </row>
    <row r="550" spans="1:6" x14ac:dyDescent="0.25">
      <c r="A550" s="114"/>
      <c r="B550" s="114"/>
      <c r="C550" s="114"/>
      <c r="D550" s="114"/>
      <c r="E550" s="114"/>
      <c r="F550" s="114"/>
    </row>
    <row r="551" spans="1:6" x14ac:dyDescent="0.25">
      <c r="A551" s="114"/>
      <c r="B551" s="114"/>
      <c r="C551" s="114"/>
      <c r="D551" s="114"/>
      <c r="E551" s="114"/>
      <c r="F551" s="114"/>
    </row>
    <row r="552" spans="1:6" x14ac:dyDescent="0.25">
      <c r="A552" s="114"/>
      <c r="B552" s="114"/>
      <c r="C552" s="114"/>
      <c r="D552" s="114"/>
      <c r="E552" s="114"/>
      <c r="F552" s="114"/>
    </row>
    <row r="553" spans="1:6" x14ac:dyDescent="0.25">
      <c r="A553" s="114"/>
      <c r="B553" s="114"/>
      <c r="C553" s="114"/>
      <c r="D553" s="114"/>
      <c r="E553" s="114"/>
      <c r="F553" s="114"/>
    </row>
    <row r="554" spans="1:6" x14ac:dyDescent="0.25">
      <c r="A554" s="114"/>
      <c r="B554" s="114"/>
      <c r="C554" s="114"/>
      <c r="D554" s="114"/>
      <c r="E554" s="114"/>
      <c r="F554" s="114"/>
    </row>
    <row r="555" spans="1:6" x14ac:dyDescent="0.25">
      <c r="A555" s="114"/>
      <c r="B555" s="114"/>
      <c r="C555" s="114"/>
      <c r="D555" s="114"/>
      <c r="E555" s="114"/>
      <c r="F555" s="114"/>
    </row>
    <row r="556" spans="1:6" x14ac:dyDescent="0.25">
      <c r="A556" s="114"/>
      <c r="B556" s="114"/>
      <c r="C556" s="114"/>
      <c r="D556" s="114"/>
      <c r="E556" s="114"/>
      <c r="F556" s="114"/>
    </row>
    <row r="557" spans="1:6" x14ac:dyDescent="0.25">
      <c r="A557" s="114"/>
      <c r="B557" s="114"/>
      <c r="C557" s="114"/>
      <c r="D557" s="114"/>
      <c r="E557" s="114"/>
      <c r="F557" s="114"/>
    </row>
    <row r="558" spans="1:6" x14ac:dyDescent="0.25">
      <c r="A558" s="114"/>
      <c r="B558" s="114"/>
      <c r="C558" s="114"/>
      <c r="D558" s="114"/>
      <c r="E558" s="114"/>
      <c r="F558" s="114"/>
    </row>
    <row r="559" spans="1:6" x14ac:dyDescent="0.25">
      <c r="A559" s="114"/>
      <c r="B559" s="114"/>
      <c r="C559" s="114"/>
      <c r="D559" s="114"/>
      <c r="E559" s="114"/>
      <c r="F559" s="114"/>
    </row>
    <row r="560" spans="1:6" x14ac:dyDescent="0.25">
      <c r="A560" s="114"/>
      <c r="B560" s="114"/>
      <c r="C560" s="114"/>
      <c r="D560" s="114"/>
      <c r="E560" s="114"/>
      <c r="F560" s="114"/>
    </row>
    <row r="561" spans="1:6" x14ac:dyDescent="0.25">
      <c r="A561" s="114"/>
      <c r="B561" s="114"/>
      <c r="C561" s="114"/>
      <c r="D561" s="114"/>
      <c r="E561" s="114"/>
      <c r="F561" s="114"/>
    </row>
    <row r="562" spans="1:6" x14ac:dyDescent="0.25">
      <c r="A562" s="114"/>
      <c r="B562" s="114"/>
      <c r="C562" s="114"/>
      <c r="D562" s="114"/>
      <c r="E562" s="114"/>
      <c r="F562" s="114"/>
    </row>
    <row r="563" spans="1:6" x14ac:dyDescent="0.25">
      <c r="A563" s="114"/>
      <c r="B563" s="114"/>
      <c r="C563" s="114"/>
      <c r="D563" s="114"/>
      <c r="E563" s="114"/>
      <c r="F563" s="114"/>
    </row>
    <row r="564" spans="1:6" x14ac:dyDescent="0.25">
      <c r="A564" s="114"/>
      <c r="B564" s="114"/>
      <c r="C564" s="114"/>
      <c r="D564" s="114"/>
      <c r="E564" s="114"/>
      <c r="F564" s="114"/>
    </row>
    <row r="565" spans="1:6" x14ac:dyDescent="0.25">
      <c r="A565" s="114"/>
      <c r="B565" s="114"/>
      <c r="C565" s="114"/>
      <c r="D565" s="114"/>
      <c r="E565" s="114"/>
      <c r="F565" s="114"/>
    </row>
    <row r="566" spans="1:6" x14ac:dyDescent="0.25">
      <c r="A566" s="114"/>
      <c r="B566" s="114"/>
      <c r="C566" s="114"/>
      <c r="D566" s="114"/>
      <c r="E566" s="114"/>
      <c r="F566" s="114"/>
    </row>
    <row r="567" spans="1:6" x14ac:dyDescent="0.25">
      <c r="A567" s="114"/>
      <c r="B567" s="114"/>
      <c r="C567" s="114"/>
      <c r="D567" s="114"/>
      <c r="E567" s="114"/>
      <c r="F567" s="114"/>
    </row>
    <row r="568" spans="1:6" x14ac:dyDescent="0.25">
      <c r="A568" s="114"/>
      <c r="B568" s="114"/>
      <c r="C568" s="114"/>
      <c r="D568" s="114"/>
      <c r="E568" s="114"/>
      <c r="F568" s="114"/>
    </row>
    <row r="569" spans="1:6" x14ac:dyDescent="0.25">
      <c r="A569" s="114"/>
      <c r="B569" s="114"/>
      <c r="C569" s="114"/>
      <c r="D569" s="114"/>
      <c r="E569" s="114"/>
      <c r="F569" s="114"/>
    </row>
    <row r="570" spans="1:6" x14ac:dyDescent="0.25">
      <c r="A570" s="114"/>
      <c r="B570" s="114"/>
      <c r="C570" s="114"/>
      <c r="D570" s="114"/>
      <c r="E570" s="114"/>
      <c r="F570" s="114"/>
    </row>
    <row r="571" spans="1:6" x14ac:dyDescent="0.25">
      <c r="A571" s="114"/>
      <c r="B571" s="114"/>
      <c r="C571" s="114"/>
      <c r="D571" s="114"/>
      <c r="E571" s="114"/>
      <c r="F571" s="114"/>
    </row>
    <row r="572" spans="1:6" x14ac:dyDescent="0.25">
      <c r="A572" s="114"/>
      <c r="B572" s="114"/>
      <c r="C572" s="114"/>
      <c r="D572" s="114"/>
      <c r="E572" s="114"/>
      <c r="F572" s="114"/>
    </row>
    <row r="573" spans="1:6" x14ac:dyDescent="0.25">
      <c r="A573" s="114"/>
      <c r="B573" s="114"/>
      <c r="C573" s="114"/>
      <c r="D573" s="114"/>
      <c r="E573" s="114"/>
      <c r="F573" s="114"/>
    </row>
    <row r="574" spans="1:6" x14ac:dyDescent="0.25">
      <c r="A574" s="114"/>
      <c r="B574" s="114"/>
      <c r="C574" s="114"/>
      <c r="D574" s="114"/>
      <c r="E574" s="114"/>
      <c r="F574" s="114"/>
    </row>
    <row r="575" spans="1:6" x14ac:dyDescent="0.25">
      <c r="A575" s="114"/>
      <c r="B575" s="114"/>
      <c r="C575" s="114"/>
      <c r="D575" s="114"/>
      <c r="E575" s="114"/>
      <c r="F575" s="114"/>
    </row>
    <row r="576" spans="1:6" x14ac:dyDescent="0.25">
      <c r="A576" s="114"/>
      <c r="B576" s="114"/>
      <c r="C576" s="114"/>
      <c r="D576" s="114"/>
      <c r="E576" s="114"/>
      <c r="F576" s="114"/>
    </row>
    <row r="577" spans="1:6" x14ac:dyDescent="0.25">
      <c r="A577" s="114"/>
      <c r="B577" s="114"/>
      <c r="C577" s="114"/>
      <c r="D577" s="114"/>
      <c r="E577" s="114"/>
      <c r="F577" s="114"/>
    </row>
    <row r="578" spans="1:6" x14ac:dyDescent="0.25">
      <c r="A578" s="114"/>
      <c r="B578" s="114"/>
      <c r="C578" s="114"/>
      <c r="D578" s="114"/>
      <c r="E578" s="114"/>
      <c r="F578" s="114"/>
    </row>
    <row r="579" spans="1:6" x14ac:dyDescent="0.25">
      <c r="A579" s="114"/>
      <c r="B579" s="114"/>
      <c r="C579" s="114"/>
      <c r="D579" s="114"/>
      <c r="E579" s="114"/>
      <c r="F579" s="114"/>
    </row>
    <row r="580" spans="1:6" x14ac:dyDescent="0.25">
      <c r="A580" s="114"/>
      <c r="B580" s="114"/>
      <c r="C580" s="114"/>
      <c r="D580" s="114"/>
      <c r="E580" s="114"/>
      <c r="F580" s="114"/>
    </row>
    <row r="581" spans="1:6" x14ac:dyDescent="0.25">
      <c r="A581" s="114"/>
      <c r="B581" s="114"/>
      <c r="C581" s="114"/>
      <c r="D581" s="114"/>
      <c r="E581" s="114"/>
      <c r="F581" s="114"/>
    </row>
    <row r="582" spans="1:6" x14ac:dyDescent="0.25">
      <c r="A582" s="114"/>
      <c r="B582" s="114"/>
      <c r="C582" s="114"/>
      <c r="D582" s="114"/>
      <c r="E582" s="114"/>
      <c r="F582" s="114"/>
    </row>
    <row r="583" spans="1:6" x14ac:dyDescent="0.25">
      <c r="A583" s="114"/>
      <c r="B583" s="114"/>
      <c r="C583" s="114"/>
      <c r="D583" s="114"/>
      <c r="E583" s="114"/>
      <c r="F583" s="114"/>
    </row>
    <row r="584" spans="1:6" x14ac:dyDescent="0.25">
      <c r="A584" s="114"/>
      <c r="B584" s="114"/>
      <c r="C584" s="114"/>
      <c r="D584" s="114"/>
      <c r="E584" s="114"/>
      <c r="F584" s="114"/>
    </row>
    <row r="585" spans="1:6" x14ac:dyDescent="0.25">
      <c r="A585" s="114"/>
      <c r="B585" s="114"/>
      <c r="C585" s="114"/>
      <c r="D585" s="114"/>
      <c r="E585" s="114"/>
      <c r="F585" s="114"/>
    </row>
    <row r="586" spans="1:6" x14ac:dyDescent="0.25">
      <c r="A586" s="114"/>
      <c r="B586" s="114"/>
      <c r="C586" s="114"/>
      <c r="D586" s="114"/>
      <c r="E586" s="114"/>
      <c r="F586" s="114"/>
    </row>
    <row r="587" spans="1:6" x14ac:dyDescent="0.25">
      <c r="A587" s="114"/>
      <c r="B587" s="114"/>
      <c r="C587" s="114"/>
      <c r="D587" s="114"/>
      <c r="E587" s="114"/>
      <c r="F587" s="114"/>
    </row>
    <row r="588" spans="1:6" x14ac:dyDescent="0.25">
      <c r="A588" s="114"/>
      <c r="B588" s="114"/>
      <c r="C588" s="114"/>
      <c r="D588" s="114"/>
      <c r="E588" s="114"/>
      <c r="F588" s="114"/>
    </row>
    <row r="589" spans="1:6" x14ac:dyDescent="0.25">
      <c r="A589" s="114"/>
      <c r="B589" s="114"/>
      <c r="C589" s="114"/>
      <c r="D589" s="114"/>
      <c r="E589" s="114"/>
      <c r="F589" s="114"/>
    </row>
    <row r="590" spans="1:6" x14ac:dyDescent="0.25">
      <c r="A590" s="114"/>
      <c r="B590" s="114"/>
      <c r="C590" s="114"/>
      <c r="D590" s="114"/>
      <c r="E590" s="114"/>
      <c r="F590" s="114"/>
    </row>
    <row r="591" spans="1:6" x14ac:dyDescent="0.25">
      <c r="A591" s="114"/>
      <c r="B591" s="114"/>
      <c r="C591" s="114"/>
      <c r="D591" s="114"/>
      <c r="E591" s="114"/>
      <c r="F591" s="114"/>
    </row>
    <row r="592" spans="1:6" x14ac:dyDescent="0.25">
      <c r="A592" s="114"/>
      <c r="B592" s="114"/>
      <c r="C592" s="114"/>
      <c r="D592" s="114"/>
      <c r="E592" s="114"/>
      <c r="F592" s="114"/>
    </row>
    <row r="593" spans="1:6" x14ac:dyDescent="0.25">
      <c r="A593" s="114"/>
      <c r="B593" s="114"/>
      <c r="C593" s="114"/>
      <c r="D593" s="114"/>
      <c r="E593" s="114"/>
      <c r="F593" s="114"/>
    </row>
    <row r="594" spans="1:6" x14ac:dyDescent="0.25">
      <c r="A594" s="114"/>
      <c r="B594" s="114"/>
      <c r="C594" s="114"/>
      <c r="D594" s="114"/>
      <c r="E594" s="114"/>
      <c r="F594" s="114"/>
    </row>
    <row r="595" spans="1:6" x14ac:dyDescent="0.25">
      <c r="A595" s="114"/>
      <c r="B595" s="114"/>
      <c r="C595" s="114"/>
      <c r="D595" s="114"/>
      <c r="E595" s="114"/>
      <c r="F595" s="114"/>
    </row>
    <row r="596" spans="1:6" x14ac:dyDescent="0.25">
      <c r="A596" s="114"/>
      <c r="B596" s="114"/>
      <c r="C596" s="114"/>
      <c r="D596" s="114"/>
      <c r="E596" s="114"/>
      <c r="F596" s="114"/>
    </row>
    <row r="597" spans="1:6" x14ac:dyDescent="0.25">
      <c r="A597" s="114"/>
      <c r="B597" s="114"/>
      <c r="C597" s="114"/>
      <c r="D597" s="114"/>
      <c r="E597" s="114"/>
      <c r="F597" s="114"/>
    </row>
    <row r="598" spans="1:6" x14ac:dyDescent="0.25">
      <c r="A598" s="114"/>
      <c r="B598" s="114"/>
      <c r="C598" s="114"/>
      <c r="D598" s="114"/>
      <c r="E598" s="114"/>
      <c r="F598" s="114"/>
    </row>
    <row r="599" spans="1:6" x14ac:dyDescent="0.25">
      <c r="A599" s="114"/>
      <c r="B599" s="114"/>
      <c r="C599" s="114"/>
      <c r="D599" s="114"/>
      <c r="E599" s="114"/>
      <c r="F599" s="114"/>
    </row>
    <row r="600" spans="1:6" x14ac:dyDescent="0.25">
      <c r="A600" s="114"/>
      <c r="B600" s="114"/>
      <c r="C600" s="114"/>
      <c r="D600" s="114"/>
      <c r="E600" s="114"/>
      <c r="F600" s="114"/>
    </row>
    <row r="601" spans="1:6" x14ac:dyDescent="0.25">
      <c r="A601" s="114"/>
      <c r="B601" s="114"/>
      <c r="C601" s="114"/>
      <c r="D601" s="114"/>
      <c r="E601" s="114"/>
      <c r="F601" s="114"/>
    </row>
    <row r="602" spans="1:6" x14ac:dyDescent="0.25">
      <c r="A602" s="114"/>
      <c r="B602" s="114"/>
      <c r="C602" s="114"/>
      <c r="D602" s="114"/>
      <c r="E602" s="114"/>
      <c r="F602" s="114"/>
    </row>
    <row r="603" spans="1:6" x14ac:dyDescent="0.25">
      <c r="A603" s="114"/>
      <c r="B603" s="114"/>
      <c r="C603" s="114"/>
      <c r="D603" s="114"/>
      <c r="E603" s="114"/>
      <c r="F603" s="114"/>
    </row>
    <row r="604" spans="1:6" x14ac:dyDescent="0.25">
      <c r="A604" s="114"/>
      <c r="B604" s="114"/>
      <c r="C604" s="114"/>
      <c r="D604" s="114"/>
      <c r="E604" s="114"/>
      <c r="F604" s="114"/>
    </row>
    <row r="605" spans="1:6" x14ac:dyDescent="0.25">
      <c r="A605" s="114"/>
      <c r="B605" s="114"/>
      <c r="C605" s="114"/>
      <c r="D605" s="114"/>
      <c r="E605" s="114"/>
      <c r="F605" s="114"/>
    </row>
    <row r="606" spans="1:6" x14ac:dyDescent="0.25">
      <c r="A606" s="114"/>
      <c r="B606" s="114"/>
      <c r="C606" s="114"/>
      <c r="D606" s="114"/>
      <c r="E606" s="114"/>
      <c r="F606" s="114"/>
    </row>
    <row r="607" spans="1:6" x14ac:dyDescent="0.25">
      <c r="A607" s="114"/>
      <c r="B607" s="114"/>
      <c r="C607" s="114"/>
      <c r="D607" s="114"/>
      <c r="E607" s="114"/>
      <c r="F607" s="114"/>
    </row>
    <row r="608" spans="1:6" x14ac:dyDescent="0.25">
      <c r="A608" s="114"/>
      <c r="B608" s="114"/>
      <c r="C608" s="114"/>
      <c r="D608" s="114"/>
      <c r="E608" s="114"/>
      <c r="F608" s="114"/>
    </row>
    <row r="609" spans="1:6" x14ac:dyDescent="0.25">
      <c r="A609" s="114"/>
      <c r="B609" s="114"/>
      <c r="C609" s="114"/>
      <c r="D609" s="114"/>
      <c r="E609" s="114"/>
      <c r="F609" s="114"/>
    </row>
    <row r="610" spans="1:6" x14ac:dyDescent="0.25">
      <c r="A610" s="114"/>
      <c r="B610" s="114"/>
      <c r="C610" s="114"/>
      <c r="D610" s="114"/>
      <c r="E610" s="114"/>
      <c r="F610" s="114"/>
    </row>
    <row r="611" spans="1:6" x14ac:dyDescent="0.25">
      <c r="A611" s="114"/>
      <c r="B611" s="114"/>
      <c r="C611" s="114"/>
      <c r="D611" s="114"/>
      <c r="E611" s="114"/>
      <c r="F611" s="114"/>
    </row>
    <row r="612" spans="1:6" x14ac:dyDescent="0.25">
      <c r="A612" s="114"/>
      <c r="B612" s="114"/>
      <c r="C612" s="114"/>
      <c r="D612" s="114"/>
      <c r="E612" s="114"/>
      <c r="F612" s="114"/>
    </row>
    <row r="613" spans="1:6" x14ac:dyDescent="0.25">
      <c r="A613" s="114"/>
      <c r="B613" s="114"/>
      <c r="C613" s="114"/>
      <c r="D613" s="114"/>
      <c r="E613" s="114"/>
      <c r="F613" s="114"/>
    </row>
    <row r="614" spans="1:6" x14ac:dyDescent="0.25">
      <c r="A614" s="114"/>
      <c r="B614" s="114"/>
      <c r="C614" s="114"/>
      <c r="D614" s="114"/>
      <c r="E614" s="114"/>
      <c r="F614" s="114"/>
    </row>
    <row r="615" spans="1:6" x14ac:dyDescent="0.25">
      <c r="A615" s="114"/>
      <c r="B615" s="114"/>
      <c r="C615" s="114"/>
      <c r="D615" s="114"/>
      <c r="E615" s="114"/>
      <c r="F615" s="114"/>
    </row>
    <row r="616" spans="1:6" x14ac:dyDescent="0.25">
      <c r="A616" s="114"/>
      <c r="B616" s="114"/>
      <c r="C616" s="114"/>
      <c r="D616" s="114"/>
      <c r="E616" s="114"/>
      <c r="F616" s="114"/>
    </row>
    <row r="617" spans="1:6" x14ac:dyDescent="0.25">
      <c r="A617" s="114"/>
      <c r="B617" s="114"/>
      <c r="C617" s="114"/>
      <c r="D617" s="114"/>
      <c r="E617" s="114"/>
      <c r="F617" s="114"/>
    </row>
    <row r="618" spans="1:6" x14ac:dyDescent="0.25">
      <c r="A618" s="114"/>
      <c r="B618" s="114"/>
      <c r="C618" s="114"/>
      <c r="D618" s="114"/>
      <c r="E618" s="114"/>
      <c r="F618" s="114"/>
    </row>
    <row r="619" spans="1:6" x14ac:dyDescent="0.25">
      <c r="A619" s="114"/>
      <c r="B619" s="114"/>
      <c r="C619" s="114"/>
      <c r="D619" s="114"/>
      <c r="E619" s="114"/>
      <c r="F619" s="114"/>
    </row>
    <row r="620" spans="1:6" x14ac:dyDescent="0.25">
      <c r="A620" s="114"/>
      <c r="B620" s="114"/>
      <c r="C620" s="114"/>
      <c r="D620" s="114"/>
      <c r="E620" s="114"/>
      <c r="F620" s="114"/>
    </row>
    <row r="621" spans="1:6" x14ac:dyDescent="0.25">
      <c r="A621" s="114"/>
      <c r="B621" s="114"/>
      <c r="C621" s="114"/>
      <c r="D621" s="114"/>
      <c r="E621" s="114"/>
      <c r="F621" s="114"/>
    </row>
    <row r="622" spans="1:6" x14ac:dyDescent="0.25">
      <c r="A622" s="114"/>
      <c r="B622" s="114"/>
      <c r="C622" s="114"/>
      <c r="D622" s="114"/>
      <c r="E622" s="114"/>
      <c r="F622" s="114"/>
    </row>
    <row r="623" spans="1:6" x14ac:dyDescent="0.25">
      <c r="A623" s="114"/>
      <c r="B623" s="114"/>
      <c r="C623" s="114"/>
      <c r="D623" s="114"/>
      <c r="E623" s="114"/>
      <c r="F623" s="114"/>
    </row>
    <row r="624" spans="1:6" x14ac:dyDescent="0.25">
      <c r="A624" s="114"/>
      <c r="B624" s="114"/>
      <c r="C624" s="114"/>
      <c r="D624" s="114"/>
      <c r="E624" s="114"/>
      <c r="F624" s="114"/>
    </row>
    <row r="625" spans="1:6" x14ac:dyDescent="0.25">
      <c r="A625" s="114"/>
      <c r="B625" s="114"/>
      <c r="C625" s="114"/>
      <c r="D625" s="114"/>
      <c r="E625" s="114"/>
      <c r="F625" s="114"/>
    </row>
    <row r="626" spans="1:6" x14ac:dyDescent="0.25">
      <c r="A626" s="114"/>
      <c r="B626" s="114"/>
      <c r="C626" s="114"/>
      <c r="D626" s="114"/>
      <c r="E626" s="114"/>
      <c r="F626" s="114"/>
    </row>
    <row r="627" spans="1:6" x14ac:dyDescent="0.25">
      <c r="A627" s="114"/>
      <c r="B627" s="114"/>
      <c r="C627" s="114"/>
      <c r="D627" s="114"/>
      <c r="E627" s="114"/>
      <c r="F627" s="114"/>
    </row>
    <row r="628" spans="1:6" x14ac:dyDescent="0.25">
      <c r="A628" s="114"/>
      <c r="B628" s="114"/>
      <c r="C628" s="114"/>
      <c r="D628" s="114"/>
      <c r="E628" s="114"/>
      <c r="F628" s="114"/>
    </row>
    <row r="629" spans="1:6" x14ac:dyDescent="0.25">
      <c r="A629" s="114"/>
      <c r="B629" s="114"/>
      <c r="C629" s="114"/>
      <c r="D629" s="114"/>
      <c r="E629" s="114"/>
      <c r="F629" s="114"/>
    </row>
    <row r="630" spans="1:6" x14ac:dyDescent="0.25">
      <c r="A630" s="114"/>
      <c r="B630" s="114"/>
      <c r="C630" s="114"/>
      <c r="D630" s="114"/>
      <c r="E630" s="114"/>
      <c r="F630" s="114"/>
    </row>
    <row r="631" spans="1:6" x14ac:dyDescent="0.25">
      <c r="A631" s="114"/>
      <c r="B631" s="114"/>
      <c r="C631" s="114"/>
      <c r="D631" s="114"/>
      <c r="E631" s="114"/>
      <c r="F631" s="114"/>
    </row>
    <row r="632" spans="1:6" x14ac:dyDescent="0.25">
      <c r="A632" s="114"/>
      <c r="B632" s="114"/>
      <c r="C632" s="114"/>
      <c r="D632" s="114"/>
      <c r="E632" s="114"/>
      <c r="F632" s="114"/>
    </row>
    <row r="633" spans="1:6" x14ac:dyDescent="0.25">
      <c r="A633" s="114"/>
      <c r="B633" s="114"/>
      <c r="C633" s="114"/>
      <c r="D633" s="114"/>
      <c r="E633" s="114"/>
      <c r="F633" s="114"/>
    </row>
    <row r="634" spans="1:6" x14ac:dyDescent="0.25">
      <c r="A634" s="114"/>
      <c r="B634" s="114"/>
      <c r="C634" s="114"/>
      <c r="D634" s="114"/>
      <c r="E634" s="114"/>
      <c r="F634" s="114"/>
    </row>
    <row r="635" spans="1:6" x14ac:dyDescent="0.25">
      <c r="A635" s="114"/>
      <c r="B635" s="114"/>
      <c r="C635" s="114"/>
      <c r="D635" s="114"/>
      <c r="E635" s="114"/>
      <c r="F635" s="114"/>
    </row>
    <row r="636" spans="1:6" x14ac:dyDescent="0.25">
      <c r="A636" s="114"/>
      <c r="B636" s="114"/>
      <c r="C636" s="114"/>
      <c r="D636" s="114"/>
      <c r="E636" s="114"/>
      <c r="F636" s="114"/>
    </row>
    <row r="637" spans="1:6" x14ac:dyDescent="0.25">
      <c r="A637" s="114"/>
      <c r="B637" s="114"/>
      <c r="C637" s="114"/>
      <c r="D637" s="114"/>
      <c r="E637" s="114"/>
      <c r="F637" s="114"/>
    </row>
    <row r="638" spans="1:6" x14ac:dyDescent="0.25">
      <c r="A638" s="114"/>
      <c r="B638" s="114"/>
      <c r="C638" s="114"/>
      <c r="D638" s="114"/>
      <c r="E638" s="114"/>
      <c r="F638" s="114"/>
    </row>
    <row r="639" spans="1:6" x14ac:dyDescent="0.25">
      <c r="A639" s="114"/>
      <c r="B639" s="114"/>
      <c r="C639" s="114"/>
      <c r="D639" s="114"/>
      <c r="E639" s="114"/>
      <c r="F639" s="114"/>
    </row>
    <row r="640" spans="1:6" x14ac:dyDescent="0.25">
      <c r="A640" s="114"/>
      <c r="B640" s="114"/>
      <c r="C640" s="114"/>
      <c r="D640" s="114"/>
      <c r="E640" s="114"/>
      <c r="F640" s="114"/>
    </row>
    <row r="641" spans="1:6" x14ac:dyDescent="0.25">
      <c r="A641" s="114"/>
      <c r="B641" s="114"/>
      <c r="C641" s="114"/>
      <c r="D641" s="114"/>
      <c r="E641" s="114"/>
      <c r="F641" s="114"/>
    </row>
    <row r="642" spans="1:6" x14ac:dyDescent="0.25">
      <c r="A642" s="114"/>
      <c r="B642" s="114"/>
      <c r="C642" s="114"/>
      <c r="D642" s="114"/>
      <c r="E642" s="114"/>
      <c r="F642" s="114"/>
    </row>
    <row r="643" spans="1:6" x14ac:dyDescent="0.25">
      <c r="A643" s="114"/>
      <c r="B643" s="114"/>
      <c r="C643" s="114"/>
      <c r="D643" s="114"/>
      <c r="E643" s="114"/>
      <c r="F643" s="114"/>
    </row>
    <row r="644" spans="1:6" x14ac:dyDescent="0.25">
      <c r="A644" s="114"/>
      <c r="B644" s="114"/>
      <c r="C644" s="114"/>
      <c r="D644" s="114"/>
      <c r="E644" s="114"/>
      <c r="F644" s="114"/>
    </row>
    <row r="645" spans="1:6" x14ac:dyDescent="0.25">
      <c r="A645" s="114"/>
      <c r="B645" s="114"/>
      <c r="C645" s="114"/>
      <c r="D645" s="114"/>
      <c r="E645" s="114"/>
      <c r="F645" s="114"/>
    </row>
    <row r="646" spans="1:6" x14ac:dyDescent="0.25">
      <c r="A646" s="114"/>
      <c r="B646" s="114"/>
      <c r="C646" s="114"/>
      <c r="D646" s="114"/>
      <c r="E646" s="114"/>
      <c r="F646" s="114"/>
    </row>
    <row r="647" spans="1:6" x14ac:dyDescent="0.25">
      <c r="A647" s="114"/>
      <c r="B647" s="114"/>
      <c r="C647" s="114"/>
      <c r="D647" s="114"/>
      <c r="E647" s="114"/>
      <c r="F647" s="114"/>
    </row>
    <row r="648" spans="1:6" x14ac:dyDescent="0.25">
      <c r="A648" s="114"/>
      <c r="B648" s="114"/>
      <c r="C648" s="114"/>
      <c r="D648" s="114"/>
      <c r="E648" s="114"/>
      <c r="F648" s="114"/>
    </row>
    <row r="649" spans="1:6" x14ac:dyDescent="0.25">
      <c r="A649" s="114"/>
      <c r="B649" s="114"/>
      <c r="C649" s="114"/>
      <c r="D649" s="114"/>
      <c r="E649" s="114"/>
      <c r="F649" s="114"/>
    </row>
    <row r="650" spans="1:6" x14ac:dyDescent="0.25">
      <c r="A650" s="114"/>
      <c r="B650" s="114"/>
      <c r="C650" s="114"/>
      <c r="D650" s="114"/>
      <c r="E650" s="114"/>
      <c r="F650" s="114"/>
    </row>
    <row r="651" spans="1:6" x14ac:dyDescent="0.25">
      <c r="A651" s="114"/>
      <c r="B651" s="114"/>
      <c r="C651" s="114"/>
      <c r="D651" s="114"/>
      <c r="E651" s="114"/>
      <c r="F651" s="114"/>
    </row>
    <row r="652" spans="1:6" x14ac:dyDescent="0.25">
      <c r="A652" s="114"/>
      <c r="B652" s="114"/>
      <c r="C652" s="114"/>
      <c r="D652" s="114"/>
      <c r="E652" s="114"/>
      <c r="F652" s="114"/>
    </row>
    <row r="653" spans="1:6" x14ac:dyDescent="0.25">
      <c r="A653" s="114"/>
      <c r="B653" s="114"/>
      <c r="C653" s="114"/>
      <c r="D653" s="114"/>
      <c r="E653" s="114"/>
      <c r="F653" s="114"/>
    </row>
    <row r="654" spans="1:6" x14ac:dyDescent="0.25">
      <c r="A654" s="114"/>
      <c r="B654" s="114"/>
      <c r="C654" s="114"/>
      <c r="D654" s="114"/>
      <c r="E654" s="114"/>
      <c r="F654" s="114"/>
    </row>
    <row r="655" spans="1:6" x14ac:dyDescent="0.25">
      <c r="A655" s="114"/>
      <c r="B655" s="114"/>
      <c r="C655" s="114"/>
      <c r="D655" s="114"/>
      <c r="E655" s="114"/>
      <c r="F655" s="114"/>
    </row>
    <row r="656" spans="1:6" x14ac:dyDescent="0.25">
      <c r="A656" s="114"/>
      <c r="B656" s="114"/>
      <c r="C656" s="114"/>
      <c r="D656" s="114"/>
      <c r="E656" s="114"/>
      <c r="F656" s="114"/>
    </row>
    <row r="657" spans="1:6" x14ac:dyDescent="0.25">
      <c r="A657" s="114"/>
      <c r="B657" s="114"/>
      <c r="C657" s="114"/>
      <c r="D657" s="114"/>
      <c r="E657" s="114"/>
      <c r="F657" s="114"/>
    </row>
    <row r="658" spans="1:6" x14ac:dyDescent="0.25">
      <c r="A658" s="114"/>
      <c r="B658" s="114"/>
      <c r="C658" s="114"/>
      <c r="D658" s="114"/>
      <c r="E658" s="114"/>
      <c r="F658" s="114"/>
    </row>
    <row r="659" spans="1:6" x14ac:dyDescent="0.25">
      <c r="A659" s="114"/>
      <c r="B659" s="114"/>
      <c r="C659" s="114"/>
      <c r="D659" s="114"/>
      <c r="E659" s="114"/>
      <c r="F659" s="114"/>
    </row>
    <row r="660" spans="1:6" x14ac:dyDescent="0.25">
      <c r="A660" s="114"/>
      <c r="B660" s="114"/>
      <c r="C660" s="114"/>
      <c r="D660" s="114"/>
      <c r="E660" s="114"/>
      <c r="F660" s="114"/>
    </row>
    <row r="661" spans="1:6" x14ac:dyDescent="0.25">
      <c r="A661" s="114"/>
      <c r="B661" s="114"/>
      <c r="C661" s="114"/>
      <c r="D661" s="114"/>
      <c r="E661" s="114"/>
      <c r="F661" s="114"/>
    </row>
    <row r="662" spans="1:6" x14ac:dyDescent="0.25">
      <c r="A662" s="114"/>
      <c r="B662" s="114"/>
      <c r="C662" s="114"/>
      <c r="D662" s="114"/>
      <c r="E662" s="114"/>
      <c r="F662" s="114"/>
    </row>
    <row r="663" spans="1:6" x14ac:dyDescent="0.25">
      <c r="A663" s="114"/>
      <c r="B663" s="114"/>
      <c r="C663" s="114"/>
      <c r="D663" s="114"/>
      <c r="E663" s="114"/>
      <c r="F663" s="114"/>
    </row>
    <row r="664" spans="1:6" x14ac:dyDescent="0.25">
      <c r="A664" s="114"/>
      <c r="B664" s="114"/>
      <c r="C664" s="114"/>
      <c r="D664" s="114"/>
      <c r="E664" s="114"/>
      <c r="F664" s="114"/>
    </row>
    <row r="665" spans="1:6" x14ac:dyDescent="0.25">
      <c r="A665" s="114"/>
      <c r="B665" s="114"/>
      <c r="C665" s="114"/>
      <c r="D665" s="114"/>
      <c r="E665" s="114"/>
      <c r="F665" s="114"/>
    </row>
    <row r="666" spans="1:6" x14ac:dyDescent="0.25">
      <c r="A666" s="114"/>
      <c r="B666" s="114"/>
      <c r="C666" s="114"/>
      <c r="D666" s="114"/>
      <c r="E666" s="114"/>
      <c r="F666" s="114"/>
    </row>
    <row r="667" spans="1:6" x14ac:dyDescent="0.25">
      <c r="A667" s="114"/>
      <c r="B667" s="114"/>
      <c r="C667" s="114"/>
      <c r="D667" s="114"/>
      <c r="E667" s="114"/>
      <c r="F667" s="114"/>
    </row>
    <row r="668" spans="1:6" x14ac:dyDescent="0.25">
      <c r="A668" s="114"/>
      <c r="B668" s="114"/>
      <c r="C668" s="114"/>
      <c r="D668" s="114"/>
      <c r="E668" s="114"/>
      <c r="F668" s="114"/>
    </row>
    <row r="669" spans="1:6" x14ac:dyDescent="0.25">
      <c r="A669" s="114"/>
      <c r="B669" s="114"/>
      <c r="C669" s="114"/>
      <c r="D669" s="114"/>
      <c r="E669" s="114"/>
      <c r="F669" s="114"/>
    </row>
    <row r="670" spans="1:6" x14ac:dyDescent="0.25">
      <c r="A670" s="114"/>
      <c r="B670" s="114"/>
      <c r="C670" s="114"/>
      <c r="D670" s="114"/>
      <c r="E670" s="114"/>
      <c r="F670" s="114"/>
    </row>
    <row r="671" spans="1:6" x14ac:dyDescent="0.25">
      <c r="A671" s="114"/>
      <c r="B671" s="114"/>
      <c r="C671" s="114"/>
      <c r="D671" s="114"/>
      <c r="E671" s="114"/>
      <c r="F671" s="114"/>
    </row>
    <row r="672" spans="1:6" x14ac:dyDescent="0.25">
      <c r="A672" s="114"/>
      <c r="B672" s="114"/>
      <c r="C672" s="114"/>
      <c r="D672" s="114"/>
      <c r="E672" s="114"/>
      <c r="F672" s="114"/>
    </row>
    <row r="673" spans="1:6" x14ac:dyDescent="0.25">
      <c r="A673" s="114"/>
      <c r="B673" s="114"/>
      <c r="C673" s="114"/>
      <c r="D673" s="114"/>
      <c r="E673" s="114"/>
      <c r="F673" s="114"/>
    </row>
    <row r="674" spans="1:6" x14ac:dyDescent="0.25">
      <c r="A674" s="114"/>
      <c r="B674" s="114"/>
      <c r="C674" s="114"/>
      <c r="D674" s="114"/>
      <c r="E674" s="114"/>
      <c r="F674" s="114"/>
    </row>
    <row r="675" spans="1:6" x14ac:dyDescent="0.25">
      <c r="A675" s="114"/>
      <c r="B675" s="114"/>
      <c r="C675" s="114"/>
      <c r="D675" s="114"/>
      <c r="E675" s="114"/>
      <c r="F675" s="114"/>
    </row>
    <row r="676" spans="1:6" x14ac:dyDescent="0.25">
      <c r="A676" s="114"/>
      <c r="B676" s="114"/>
      <c r="C676" s="114"/>
      <c r="D676" s="114"/>
      <c r="E676" s="114"/>
      <c r="F676" s="114"/>
    </row>
    <row r="677" spans="1:6" x14ac:dyDescent="0.25">
      <c r="A677" s="114"/>
      <c r="B677" s="114"/>
      <c r="C677" s="114"/>
      <c r="D677" s="114"/>
      <c r="E677" s="114"/>
      <c r="F677" s="114"/>
    </row>
    <row r="678" spans="1:6" x14ac:dyDescent="0.25">
      <c r="A678" s="114"/>
      <c r="B678" s="114"/>
      <c r="C678" s="114"/>
      <c r="D678" s="114"/>
      <c r="E678" s="114"/>
      <c r="F678" s="114"/>
    </row>
    <row r="679" spans="1:6" x14ac:dyDescent="0.25">
      <c r="A679" s="114"/>
      <c r="B679" s="114"/>
      <c r="C679" s="114"/>
      <c r="D679" s="114"/>
      <c r="E679" s="114"/>
      <c r="F679" s="114"/>
    </row>
    <row r="680" spans="1:6" x14ac:dyDescent="0.25">
      <c r="A680" s="114"/>
      <c r="B680" s="114"/>
      <c r="C680" s="114"/>
      <c r="D680" s="114"/>
      <c r="E680" s="114"/>
      <c r="F680" s="114"/>
    </row>
    <row r="681" spans="1:6" x14ac:dyDescent="0.25">
      <c r="A681" s="114"/>
      <c r="B681" s="114"/>
      <c r="C681" s="114"/>
      <c r="D681" s="114"/>
      <c r="E681" s="114"/>
      <c r="F681" s="114"/>
    </row>
    <row r="682" spans="1:6" x14ac:dyDescent="0.25">
      <c r="A682" s="114"/>
      <c r="B682" s="114"/>
      <c r="C682" s="114"/>
      <c r="D682" s="114"/>
      <c r="E682" s="114"/>
      <c r="F682" s="114"/>
    </row>
    <row r="683" spans="1:6" x14ac:dyDescent="0.25">
      <c r="A683" s="114"/>
      <c r="B683" s="114"/>
      <c r="C683" s="114"/>
      <c r="D683" s="114"/>
      <c r="E683" s="114"/>
      <c r="F683" s="114"/>
    </row>
    <row r="684" spans="1:6" x14ac:dyDescent="0.25">
      <c r="A684" s="114"/>
      <c r="B684" s="114"/>
      <c r="C684" s="114"/>
      <c r="D684" s="114"/>
      <c r="E684" s="114"/>
      <c r="F684" s="114"/>
    </row>
    <row r="685" spans="1:6" x14ac:dyDescent="0.25">
      <c r="A685" s="114"/>
      <c r="B685" s="114"/>
      <c r="C685" s="114"/>
      <c r="D685" s="114"/>
      <c r="E685" s="114"/>
      <c r="F685" s="114"/>
    </row>
    <row r="686" spans="1:6" x14ac:dyDescent="0.25">
      <c r="A686" s="114"/>
      <c r="B686" s="114"/>
      <c r="C686" s="114"/>
      <c r="D686" s="114"/>
      <c r="E686" s="114"/>
      <c r="F686" s="114"/>
    </row>
    <row r="687" spans="1:6" x14ac:dyDescent="0.25">
      <c r="A687" s="114"/>
      <c r="B687" s="114"/>
      <c r="C687" s="114"/>
      <c r="D687" s="114"/>
      <c r="E687" s="114"/>
      <c r="F687" s="114"/>
    </row>
    <row r="688" spans="1:6" x14ac:dyDescent="0.25">
      <c r="A688" s="114"/>
      <c r="B688" s="114"/>
      <c r="C688" s="114"/>
      <c r="D688" s="114"/>
      <c r="E688" s="114"/>
      <c r="F688" s="114"/>
    </row>
    <row r="689" spans="1:6" x14ac:dyDescent="0.25">
      <c r="A689" s="114"/>
      <c r="B689" s="114"/>
      <c r="C689" s="114"/>
      <c r="D689" s="114"/>
      <c r="E689" s="114"/>
      <c r="F689" s="114"/>
    </row>
    <row r="690" spans="1:6" x14ac:dyDescent="0.25">
      <c r="A690" s="114"/>
      <c r="B690" s="114"/>
      <c r="C690" s="114"/>
      <c r="D690" s="114"/>
      <c r="E690" s="114"/>
      <c r="F690" s="114"/>
    </row>
    <row r="691" spans="1:6" x14ac:dyDescent="0.25">
      <c r="A691" s="114"/>
      <c r="B691" s="114"/>
      <c r="C691" s="114"/>
      <c r="D691" s="114"/>
      <c r="E691" s="114"/>
      <c r="F691" s="114"/>
    </row>
    <row r="692" spans="1:6" x14ac:dyDescent="0.25">
      <c r="A692" s="114"/>
      <c r="B692" s="114"/>
      <c r="C692" s="114"/>
      <c r="D692" s="114"/>
      <c r="E692" s="114"/>
      <c r="F692" s="114"/>
    </row>
    <row r="693" spans="1:6" x14ac:dyDescent="0.25">
      <c r="A693" s="114"/>
      <c r="B693" s="114"/>
      <c r="C693" s="114"/>
      <c r="D693" s="114"/>
      <c r="E693" s="114"/>
      <c r="F693" s="114"/>
    </row>
    <row r="694" spans="1:6" x14ac:dyDescent="0.25">
      <c r="A694" s="114"/>
      <c r="B694" s="114"/>
      <c r="C694" s="114"/>
      <c r="D694" s="114"/>
      <c r="E694" s="114"/>
      <c r="F694" s="114"/>
    </row>
    <row r="695" spans="1:6" x14ac:dyDescent="0.25">
      <c r="A695" s="114"/>
      <c r="B695" s="114"/>
      <c r="C695" s="114"/>
      <c r="D695" s="114"/>
      <c r="E695" s="114"/>
      <c r="F695" s="114"/>
    </row>
    <row r="696" spans="1:6" x14ac:dyDescent="0.25">
      <c r="A696" s="114"/>
      <c r="B696" s="114"/>
      <c r="C696" s="114"/>
      <c r="D696" s="114"/>
      <c r="E696" s="114"/>
      <c r="F696" s="114"/>
    </row>
    <row r="697" spans="1:6" x14ac:dyDescent="0.25">
      <c r="A697" s="114"/>
      <c r="B697" s="114"/>
      <c r="C697" s="114"/>
      <c r="D697" s="114"/>
      <c r="E697" s="114"/>
      <c r="F697" s="114"/>
    </row>
    <row r="698" spans="1:6" x14ac:dyDescent="0.25">
      <c r="A698" s="114"/>
      <c r="B698" s="114"/>
      <c r="C698" s="114"/>
      <c r="D698" s="114"/>
      <c r="E698" s="114"/>
      <c r="F698" s="114"/>
    </row>
    <row r="699" spans="1:6" x14ac:dyDescent="0.25">
      <c r="A699" s="114"/>
      <c r="B699" s="114"/>
      <c r="C699" s="114"/>
      <c r="D699" s="114"/>
      <c r="E699" s="114"/>
      <c r="F699" s="114"/>
    </row>
    <row r="700" spans="1:6" x14ac:dyDescent="0.25">
      <c r="A700" s="114"/>
      <c r="B700" s="114"/>
      <c r="C700" s="114"/>
      <c r="D700" s="114"/>
      <c r="E700" s="114"/>
      <c r="F700" s="114"/>
    </row>
    <row r="701" spans="1:6" x14ac:dyDescent="0.25">
      <c r="A701" s="114"/>
      <c r="B701" s="114"/>
      <c r="C701" s="114"/>
      <c r="D701" s="114"/>
      <c r="E701" s="114"/>
      <c r="F701" s="114"/>
    </row>
    <row r="702" spans="1:6" x14ac:dyDescent="0.25">
      <c r="A702" s="114"/>
      <c r="B702" s="114"/>
      <c r="C702" s="114"/>
      <c r="D702" s="114"/>
      <c r="E702" s="114"/>
      <c r="F702" s="114"/>
    </row>
    <row r="703" spans="1:6" x14ac:dyDescent="0.25">
      <c r="A703" s="114"/>
      <c r="B703" s="114"/>
      <c r="C703" s="114"/>
      <c r="D703" s="114"/>
      <c r="E703" s="114"/>
      <c r="F703" s="114"/>
    </row>
    <row r="704" spans="1:6" x14ac:dyDescent="0.25">
      <c r="A704" s="114"/>
      <c r="B704" s="114"/>
      <c r="C704" s="114"/>
      <c r="D704" s="114"/>
      <c r="E704" s="114"/>
      <c r="F704" s="114"/>
    </row>
    <row r="705" spans="1:6" x14ac:dyDescent="0.25">
      <c r="A705" s="114"/>
      <c r="B705" s="114"/>
      <c r="C705" s="114"/>
      <c r="D705" s="114"/>
      <c r="E705" s="114"/>
      <c r="F705" s="114"/>
    </row>
    <row r="706" spans="1:6" x14ac:dyDescent="0.25">
      <c r="A706" s="114"/>
      <c r="B706" s="114"/>
      <c r="C706" s="114"/>
      <c r="D706" s="114"/>
      <c r="E706" s="114"/>
      <c r="F706" s="114"/>
    </row>
    <row r="707" spans="1:6" x14ac:dyDescent="0.25">
      <c r="A707" s="114"/>
      <c r="B707" s="114"/>
      <c r="C707" s="114"/>
      <c r="D707" s="114"/>
      <c r="E707" s="114"/>
      <c r="F707" s="114"/>
    </row>
    <row r="708" spans="1:6" x14ac:dyDescent="0.25">
      <c r="A708" s="114"/>
      <c r="B708" s="114"/>
      <c r="C708" s="114"/>
      <c r="D708" s="114"/>
      <c r="E708" s="114"/>
      <c r="F708" s="114"/>
    </row>
    <row r="709" spans="1:6" x14ac:dyDescent="0.25">
      <c r="A709" s="114"/>
      <c r="B709" s="114"/>
      <c r="C709" s="114"/>
      <c r="D709" s="114"/>
      <c r="E709" s="114"/>
      <c r="F709" s="114"/>
    </row>
    <row r="710" spans="1:6" x14ac:dyDescent="0.25">
      <c r="A710" s="114"/>
      <c r="B710" s="114"/>
      <c r="C710" s="114"/>
      <c r="D710" s="114"/>
      <c r="E710" s="114"/>
      <c r="F710" s="114"/>
    </row>
    <row r="711" spans="1:6" x14ac:dyDescent="0.25">
      <c r="A711" s="114"/>
      <c r="B711" s="114"/>
      <c r="C711" s="114"/>
      <c r="D711" s="114"/>
      <c r="E711" s="114"/>
      <c r="F711" s="114"/>
    </row>
    <row r="712" spans="1:6" x14ac:dyDescent="0.25">
      <c r="A712" s="114"/>
      <c r="B712" s="114"/>
      <c r="C712" s="114"/>
      <c r="D712" s="114"/>
      <c r="E712" s="114"/>
      <c r="F712" s="114"/>
    </row>
    <row r="713" spans="1:6" x14ac:dyDescent="0.25">
      <c r="A713" s="114"/>
      <c r="B713" s="114"/>
      <c r="C713" s="114"/>
      <c r="D713" s="114"/>
      <c r="E713" s="114"/>
      <c r="F713" s="114"/>
    </row>
    <row r="714" spans="1:6" x14ac:dyDescent="0.25">
      <c r="A714" s="114"/>
      <c r="B714" s="114"/>
      <c r="C714" s="114"/>
      <c r="D714" s="114"/>
      <c r="E714" s="114"/>
      <c r="F714" s="114"/>
    </row>
    <row r="715" spans="1:6" x14ac:dyDescent="0.25">
      <c r="A715" s="114"/>
      <c r="B715" s="114"/>
      <c r="C715" s="114"/>
      <c r="D715" s="114"/>
      <c r="E715" s="114"/>
      <c r="F715" s="114"/>
    </row>
    <row r="716" spans="1:6" x14ac:dyDescent="0.25">
      <c r="A716" s="114"/>
      <c r="B716" s="114"/>
      <c r="C716" s="114"/>
      <c r="D716" s="114"/>
      <c r="E716" s="114"/>
      <c r="F716" s="114"/>
    </row>
    <row r="717" spans="1:6" x14ac:dyDescent="0.25">
      <c r="A717" s="114"/>
      <c r="B717" s="114"/>
      <c r="C717" s="114"/>
      <c r="D717" s="114"/>
      <c r="E717" s="114"/>
      <c r="F717" s="114"/>
    </row>
    <row r="718" spans="1:6" x14ac:dyDescent="0.25">
      <c r="A718" s="114"/>
      <c r="B718" s="114"/>
      <c r="C718" s="114"/>
      <c r="D718" s="114"/>
      <c r="E718" s="114"/>
      <c r="F718" s="114"/>
    </row>
    <row r="719" spans="1:6" x14ac:dyDescent="0.25">
      <c r="A719" s="114"/>
      <c r="B719" s="114"/>
      <c r="C719" s="114"/>
      <c r="D719" s="114"/>
      <c r="E719" s="114"/>
      <c r="F719" s="114"/>
    </row>
    <row r="720" spans="1:6" x14ac:dyDescent="0.25">
      <c r="A720" s="114"/>
      <c r="B720" s="114"/>
      <c r="C720" s="114"/>
      <c r="D720" s="114"/>
      <c r="E720" s="114"/>
      <c r="F720" s="114"/>
    </row>
    <row r="721" spans="1:6" x14ac:dyDescent="0.25">
      <c r="A721" s="114"/>
      <c r="B721" s="114"/>
      <c r="C721" s="114"/>
      <c r="D721" s="114"/>
      <c r="E721" s="114"/>
      <c r="F721" s="114"/>
    </row>
    <row r="722" spans="1:6" x14ac:dyDescent="0.25">
      <c r="A722" s="114"/>
      <c r="B722" s="114"/>
      <c r="C722" s="114"/>
      <c r="D722" s="114"/>
      <c r="E722" s="114"/>
      <c r="F722" s="114"/>
    </row>
    <row r="723" spans="1:6" x14ac:dyDescent="0.25">
      <c r="A723" s="114"/>
      <c r="B723" s="114"/>
      <c r="C723" s="114"/>
      <c r="D723" s="114"/>
      <c r="E723" s="114"/>
      <c r="F723" s="114"/>
    </row>
    <row r="724" spans="1:6" x14ac:dyDescent="0.25">
      <c r="A724" s="114"/>
      <c r="B724" s="114"/>
      <c r="C724" s="114"/>
      <c r="D724" s="114"/>
      <c r="E724" s="114"/>
      <c r="F724" s="114"/>
    </row>
    <row r="725" spans="1:6" x14ac:dyDescent="0.25">
      <c r="A725" s="114"/>
      <c r="B725" s="114"/>
      <c r="C725" s="114"/>
      <c r="D725" s="114"/>
      <c r="E725" s="114"/>
      <c r="F725" s="114"/>
    </row>
    <row r="726" spans="1:6" x14ac:dyDescent="0.25">
      <c r="A726" s="114"/>
      <c r="B726" s="114"/>
      <c r="C726" s="114"/>
      <c r="D726" s="114"/>
      <c r="E726" s="114"/>
      <c r="F726" s="114"/>
    </row>
    <row r="727" spans="1:6" x14ac:dyDescent="0.25">
      <c r="A727" s="114"/>
      <c r="B727" s="114"/>
      <c r="C727" s="114"/>
      <c r="D727" s="114"/>
      <c r="E727" s="114"/>
      <c r="F727" s="114"/>
    </row>
    <row r="728" spans="1:6" x14ac:dyDescent="0.25">
      <c r="A728" s="114"/>
      <c r="B728" s="114"/>
      <c r="C728" s="114"/>
      <c r="D728" s="114"/>
      <c r="E728" s="114"/>
      <c r="F728" s="114"/>
    </row>
    <row r="729" spans="1:6" x14ac:dyDescent="0.25">
      <c r="A729" s="114"/>
      <c r="B729" s="114"/>
      <c r="C729" s="114"/>
      <c r="D729" s="114"/>
      <c r="E729" s="114"/>
      <c r="F729" s="114"/>
    </row>
    <row r="730" spans="1:6" x14ac:dyDescent="0.25">
      <c r="A730" s="114"/>
      <c r="B730" s="114"/>
      <c r="C730" s="114"/>
      <c r="D730" s="114"/>
      <c r="E730" s="114"/>
      <c r="F730" s="114"/>
    </row>
    <row r="731" spans="1:6" x14ac:dyDescent="0.25">
      <c r="A731" s="114"/>
      <c r="B731" s="114"/>
      <c r="C731" s="114"/>
      <c r="D731" s="114"/>
      <c r="E731" s="114"/>
      <c r="F731" s="114"/>
    </row>
    <row r="732" spans="1:6" x14ac:dyDescent="0.25">
      <c r="A732" s="114"/>
      <c r="B732" s="114"/>
      <c r="C732" s="114"/>
      <c r="D732" s="114"/>
      <c r="E732" s="114"/>
      <c r="F732" s="114"/>
    </row>
    <row r="733" spans="1:6" x14ac:dyDescent="0.25">
      <c r="A733" s="114"/>
      <c r="B733" s="114"/>
      <c r="C733" s="114"/>
      <c r="D733" s="114"/>
      <c r="E733" s="114"/>
      <c r="F733" s="114"/>
    </row>
    <row r="734" spans="1:6" x14ac:dyDescent="0.25">
      <c r="A734" s="114"/>
      <c r="B734" s="114"/>
      <c r="C734" s="114"/>
      <c r="D734" s="114"/>
      <c r="E734" s="114"/>
      <c r="F734" s="114"/>
    </row>
    <row r="735" spans="1:6" x14ac:dyDescent="0.25">
      <c r="A735" s="114"/>
      <c r="B735" s="114"/>
      <c r="C735" s="114"/>
      <c r="D735" s="114"/>
      <c r="E735" s="114"/>
      <c r="F735" s="114"/>
    </row>
    <row r="736" spans="1:6" x14ac:dyDescent="0.25">
      <c r="A736" s="114"/>
      <c r="B736" s="114"/>
      <c r="C736" s="114"/>
      <c r="D736" s="114"/>
      <c r="E736" s="114"/>
      <c r="F736" s="114"/>
    </row>
    <row r="737" spans="1:6" x14ac:dyDescent="0.25">
      <c r="A737" s="114"/>
      <c r="B737" s="114"/>
      <c r="C737" s="114"/>
      <c r="D737" s="114"/>
      <c r="E737" s="114"/>
      <c r="F737" s="114"/>
    </row>
    <row r="738" spans="1:6" x14ac:dyDescent="0.25">
      <c r="A738" s="114"/>
      <c r="B738" s="114"/>
      <c r="C738" s="114"/>
      <c r="D738" s="114"/>
      <c r="E738" s="114"/>
      <c r="F738" s="114"/>
    </row>
    <row r="739" spans="1:6" x14ac:dyDescent="0.25">
      <c r="A739" s="114"/>
      <c r="B739" s="114"/>
      <c r="C739" s="114"/>
      <c r="D739" s="114"/>
      <c r="E739" s="114"/>
      <c r="F739" s="114"/>
    </row>
    <row r="740" spans="1:6" x14ac:dyDescent="0.25">
      <c r="A740" s="114"/>
      <c r="B740" s="114"/>
      <c r="C740" s="114"/>
      <c r="D740" s="114"/>
      <c r="E740" s="114"/>
      <c r="F740" s="114"/>
    </row>
    <row r="741" spans="1:6" x14ac:dyDescent="0.25">
      <c r="A741" s="114"/>
      <c r="B741" s="114"/>
      <c r="C741" s="114"/>
      <c r="D741" s="114"/>
      <c r="E741" s="114"/>
      <c r="F741" s="114"/>
    </row>
    <row r="742" spans="1:6" x14ac:dyDescent="0.25">
      <c r="A742" s="114"/>
      <c r="B742" s="114"/>
      <c r="C742" s="114"/>
      <c r="D742" s="114"/>
      <c r="E742" s="114"/>
      <c r="F742" s="114"/>
    </row>
    <row r="743" spans="1:6" x14ac:dyDescent="0.25">
      <c r="A743" s="114"/>
      <c r="B743" s="114"/>
      <c r="C743" s="114"/>
      <c r="D743" s="114"/>
      <c r="E743" s="114"/>
      <c r="F743" s="114"/>
    </row>
    <row r="744" spans="1:6" x14ac:dyDescent="0.25">
      <c r="A744" s="114"/>
      <c r="B744" s="114"/>
      <c r="C744" s="114"/>
      <c r="D744" s="114"/>
      <c r="E744" s="114"/>
      <c r="F744" s="114"/>
    </row>
    <row r="745" spans="1:6" x14ac:dyDescent="0.25">
      <c r="A745" s="114"/>
      <c r="B745" s="114"/>
      <c r="C745" s="114"/>
      <c r="D745" s="114"/>
      <c r="E745" s="114"/>
      <c r="F745" s="114"/>
    </row>
    <row r="746" spans="1:6" x14ac:dyDescent="0.25">
      <c r="A746" s="114"/>
      <c r="B746" s="114"/>
      <c r="C746" s="114"/>
      <c r="D746" s="114"/>
      <c r="E746" s="114"/>
      <c r="F746" s="114"/>
    </row>
    <row r="747" spans="1:6" x14ac:dyDescent="0.25">
      <c r="A747" s="114"/>
      <c r="B747" s="114"/>
      <c r="C747" s="114"/>
      <c r="D747" s="114"/>
      <c r="E747" s="114"/>
      <c r="F747" s="114"/>
    </row>
    <row r="748" spans="1:6" x14ac:dyDescent="0.25">
      <c r="A748" s="114"/>
      <c r="B748" s="114"/>
      <c r="C748" s="114"/>
      <c r="D748" s="114"/>
      <c r="E748" s="114"/>
      <c r="F748" s="114"/>
    </row>
    <row r="749" spans="1:6" x14ac:dyDescent="0.25">
      <c r="A749" s="114"/>
      <c r="B749" s="114"/>
      <c r="C749" s="114"/>
      <c r="D749" s="114"/>
      <c r="E749" s="114"/>
      <c r="F749" s="114"/>
    </row>
    <row r="750" spans="1:6" x14ac:dyDescent="0.25">
      <c r="A750" s="114"/>
      <c r="B750" s="114"/>
      <c r="C750" s="114"/>
      <c r="D750" s="114"/>
      <c r="E750" s="114"/>
      <c r="F750" s="114"/>
    </row>
    <row r="751" spans="1:6" x14ac:dyDescent="0.25">
      <c r="A751" s="114"/>
      <c r="B751" s="114"/>
      <c r="C751" s="114"/>
      <c r="D751" s="114"/>
      <c r="E751" s="114"/>
      <c r="F751" s="114"/>
    </row>
    <row r="752" spans="1:6" x14ac:dyDescent="0.25">
      <c r="A752" s="114"/>
      <c r="B752" s="114"/>
      <c r="C752" s="114"/>
      <c r="D752" s="114"/>
      <c r="E752" s="114"/>
      <c r="F752" s="114"/>
    </row>
    <row r="753" spans="1:6" x14ac:dyDescent="0.25">
      <c r="A753" s="114"/>
      <c r="B753" s="114"/>
      <c r="C753" s="114"/>
      <c r="D753" s="114"/>
      <c r="E753" s="114"/>
      <c r="F753" s="114"/>
    </row>
    <row r="754" spans="1:6" x14ac:dyDescent="0.25">
      <c r="A754" s="114"/>
      <c r="B754" s="114"/>
      <c r="C754" s="114"/>
      <c r="D754" s="114"/>
      <c r="E754" s="114"/>
      <c r="F754" s="114"/>
    </row>
    <row r="755" spans="1:6" x14ac:dyDescent="0.25">
      <c r="A755" s="114"/>
      <c r="B755" s="114"/>
      <c r="C755" s="114"/>
      <c r="D755" s="114"/>
      <c r="E755" s="114"/>
      <c r="F755" s="114"/>
    </row>
    <row r="756" spans="1:6" x14ac:dyDescent="0.25">
      <c r="A756" s="114"/>
      <c r="B756" s="114"/>
      <c r="C756" s="114"/>
      <c r="D756" s="114"/>
      <c r="E756" s="114"/>
      <c r="F756" s="114"/>
    </row>
    <row r="757" spans="1:6" x14ac:dyDescent="0.25">
      <c r="A757" s="114"/>
      <c r="B757" s="114"/>
      <c r="C757" s="114"/>
      <c r="D757" s="114"/>
      <c r="E757" s="114"/>
      <c r="F757" s="114"/>
    </row>
    <row r="758" spans="1:6" x14ac:dyDescent="0.25">
      <c r="A758" s="114"/>
      <c r="B758" s="114"/>
      <c r="C758" s="114"/>
      <c r="D758" s="114"/>
      <c r="E758" s="114"/>
      <c r="F758" s="114"/>
    </row>
    <row r="759" spans="1:6" x14ac:dyDescent="0.25">
      <c r="A759" s="114"/>
      <c r="B759" s="114"/>
      <c r="C759" s="114"/>
      <c r="D759" s="114"/>
      <c r="E759" s="114"/>
      <c r="F759" s="114"/>
    </row>
    <row r="760" spans="1:6" x14ac:dyDescent="0.25">
      <c r="A760" s="114"/>
      <c r="B760" s="114"/>
      <c r="C760" s="114"/>
      <c r="D760" s="114"/>
      <c r="E760" s="114"/>
      <c r="F760" s="114"/>
    </row>
    <row r="761" spans="1:6" x14ac:dyDescent="0.25">
      <c r="A761" s="114"/>
      <c r="B761" s="114"/>
      <c r="C761" s="114"/>
      <c r="D761" s="114"/>
      <c r="E761" s="114"/>
      <c r="F761" s="114"/>
    </row>
    <row r="762" spans="1:6" x14ac:dyDescent="0.25">
      <c r="A762" s="114"/>
      <c r="B762" s="114"/>
      <c r="C762" s="114"/>
      <c r="D762" s="114"/>
      <c r="E762" s="114"/>
      <c r="F762" s="114"/>
    </row>
    <row r="763" spans="1:6" x14ac:dyDescent="0.25">
      <c r="A763" s="114"/>
      <c r="B763" s="114"/>
      <c r="C763" s="114"/>
      <c r="D763" s="114"/>
      <c r="E763" s="114"/>
      <c r="F763" s="114"/>
    </row>
    <row r="764" spans="1:6" x14ac:dyDescent="0.25">
      <c r="A764" s="114"/>
      <c r="B764" s="114"/>
      <c r="C764" s="114"/>
      <c r="D764" s="114"/>
      <c r="E764" s="114"/>
      <c r="F764" s="114"/>
    </row>
    <row r="765" spans="1:6" x14ac:dyDescent="0.25">
      <c r="A765" s="114"/>
      <c r="B765" s="114"/>
      <c r="C765" s="114"/>
      <c r="D765" s="114"/>
      <c r="E765" s="114"/>
      <c r="F765" s="114"/>
    </row>
    <row r="766" spans="1:6" x14ac:dyDescent="0.25">
      <c r="A766" s="114"/>
      <c r="B766" s="114"/>
      <c r="C766" s="114"/>
      <c r="D766" s="114"/>
      <c r="E766" s="114"/>
      <c r="F766" s="114"/>
    </row>
    <row r="767" spans="1:6" x14ac:dyDescent="0.25">
      <c r="A767" s="114"/>
      <c r="B767" s="114"/>
      <c r="C767" s="114"/>
      <c r="D767" s="114"/>
      <c r="E767" s="114"/>
      <c r="F767" s="114"/>
    </row>
    <row r="768" spans="1:6" x14ac:dyDescent="0.25">
      <c r="A768" s="114"/>
      <c r="B768" s="114"/>
      <c r="C768" s="114"/>
      <c r="D768" s="114"/>
      <c r="E768" s="114"/>
      <c r="F768" s="114"/>
    </row>
    <row r="769" spans="1:6" x14ac:dyDescent="0.25">
      <c r="A769" s="114"/>
      <c r="B769" s="114"/>
      <c r="C769" s="114"/>
      <c r="D769" s="114"/>
      <c r="E769" s="114"/>
      <c r="F769" s="114"/>
    </row>
    <row r="770" spans="1:6" x14ac:dyDescent="0.25">
      <c r="A770" s="114"/>
      <c r="B770" s="114"/>
      <c r="C770" s="114"/>
      <c r="D770" s="114"/>
      <c r="E770" s="114"/>
      <c r="F770" s="114"/>
    </row>
    <row r="771" spans="1:6" x14ac:dyDescent="0.25">
      <c r="A771" s="114"/>
      <c r="B771" s="114"/>
      <c r="C771" s="114"/>
      <c r="D771" s="114"/>
      <c r="E771" s="114"/>
      <c r="F771" s="114"/>
    </row>
    <row r="772" spans="1:6" x14ac:dyDescent="0.25">
      <c r="A772" s="114"/>
      <c r="B772" s="114"/>
      <c r="C772" s="114"/>
      <c r="D772" s="114"/>
      <c r="E772" s="114"/>
      <c r="F772" s="114"/>
    </row>
    <row r="773" spans="1:6" x14ac:dyDescent="0.25">
      <c r="A773" s="114"/>
      <c r="B773" s="114"/>
      <c r="C773" s="114"/>
      <c r="D773" s="114"/>
      <c r="E773" s="114"/>
      <c r="F773" s="114"/>
    </row>
    <row r="774" spans="1:6" x14ac:dyDescent="0.25">
      <c r="A774" s="114"/>
      <c r="B774" s="114"/>
      <c r="C774" s="114"/>
      <c r="D774" s="114"/>
      <c r="E774" s="114"/>
      <c r="F774" s="114"/>
    </row>
    <row r="775" spans="1:6" x14ac:dyDescent="0.25">
      <c r="A775" s="114"/>
      <c r="B775" s="114"/>
      <c r="C775" s="114"/>
      <c r="D775" s="114"/>
      <c r="E775" s="114"/>
      <c r="F775" s="114"/>
    </row>
    <row r="776" spans="1:6" x14ac:dyDescent="0.25">
      <c r="A776" s="114"/>
      <c r="B776" s="114"/>
      <c r="C776" s="114"/>
      <c r="D776" s="114"/>
      <c r="E776" s="114"/>
      <c r="F776" s="114"/>
    </row>
    <row r="777" spans="1:6" x14ac:dyDescent="0.25">
      <c r="A777" s="114"/>
      <c r="B777" s="114"/>
      <c r="C777" s="114"/>
      <c r="D777" s="114"/>
      <c r="E777" s="114"/>
      <c r="F777" s="114"/>
    </row>
    <row r="778" spans="1:6" x14ac:dyDescent="0.25">
      <c r="A778" s="114"/>
      <c r="B778" s="114"/>
      <c r="C778" s="114"/>
      <c r="D778" s="114"/>
      <c r="E778" s="114"/>
      <c r="F778" s="114"/>
    </row>
    <row r="779" spans="1:6" x14ac:dyDescent="0.25">
      <c r="A779" s="114"/>
      <c r="B779" s="114"/>
      <c r="C779" s="114"/>
      <c r="D779" s="114"/>
      <c r="E779" s="114"/>
      <c r="F779" s="114"/>
    </row>
    <row r="780" spans="1:6" x14ac:dyDescent="0.25">
      <c r="A780" s="114"/>
      <c r="B780" s="114"/>
      <c r="C780" s="114"/>
      <c r="D780" s="114"/>
      <c r="E780" s="114"/>
      <c r="F780" s="114"/>
    </row>
    <row r="781" spans="1:6" x14ac:dyDescent="0.25">
      <c r="A781" s="114"/>
      <c r="B781" s="114"/>
      <c r="C781" s="114"/>
      <c r="D781" s="114"/>
      <c r="E781" s="114"/>
      <c r="F781" s="114"/>
    </row>
    <row r="782" spans="1:6" x14ac:dyDescent="0.25">
      <c r="A782" s="114"/>
      <c r="B782" s="114"/>
      <c r="C782" s="114"/>
      <c r="D782" s="114"/>
      <c r="E782" s="114"/>
      <c r="F782" s="114"/>
    </row>
    <row r="783" spans="1:6" x14ac:dyDescent="0.25">
      <c r="A783" s="114"/>
      <c r="B783" s="114"/>
      <c r="C783" s="114"/>
      <c r="D783" s="114"/>
      <c r="E783" s="114"/>
      <c r="F783" s="114"/>
    </row>
    <row r="784" spans="1:6" x14ac:dyDescent="0.25">
      <c r="A784" s="114"/>
      <c r="B784" s="114"/>
      <c r="C784" s="114"/>
      <c r="D784" s="114"/>
      <c r="E784" s="114"/>
      <c r="F784" s="114"/>
    </row>
    <row r="785" spans="1:6" x14ac:dyDescent="0.25">
      <c r="A785" s="114"/>
      <c r="B785" s="114"/>
      <c r="C785" s="114"/>
      <c r="D785" s="114"/>
      <c r="E785" s="114"/>
      <c r="F785" s="114"/>
    </row>
    <row r="786" spans="1:6" x14ac:dyDescent="0.25">
      <c r="A786" s="114"/>
      <c r="B786" s="114"/>
      <c r="C786" s="114"/>
      <c r="D786" s="114"/>
      <c r="E786" s="114"/>
      <c r="F786" s="114"/>
    </row>
    <row r="787" spans="1:6" x14ac:dyDescent="0.25">
      <c r="A787" s="114"/>
      <c r="B787" s="114"/>
      <c r="C787" s="114"/>
      <c r="D787" s="114"/>
      <c r="E787" s="114"/>
      <c r="F787" s="114"/>
    </row>
    <row r="788" spans="1:6" x14ac:dyDescent="0.25">
      <c r="A788" s="114"/>
      <c r="B788" s="114"/>
      <c r="C788" s="114"/>
      <c r="D788" s="114"/>
      <c r="E788" s="114"/>
      <c r="F788" s="114"/>
    </row>
    <row r="789" spans="1:6" x14ac:dyDescent="0.25">
      <c r="A789" s="114"/>
      <c r="B789" s="114"/>
      <c r="C789" s="114"/>
      <c r="D789" s="114"/>
      <c r="E789" s="114"/>
      <c r="F789" s="114"/>
    </row>
    <row r="790" spans="1:6" x14ac:dyDescent="0.25">
      <c r="A790" s="114"/>
      <c r="B790" s="114"/>
      <c r="C790" s="114"/>
      <c r="D790" s="114"/>
      <c r="E790" s="114"/>
      <c r="F790" s="114"/>
    </row>
    <row r="791" spans="1:6" x14ac:dyDescent="0.25">
      <c r="A791" s="114"/>
      <c r="B791" s="114"/>
      <c r="C791" s="114"/>
      <c r="D791" s="114"/>
      <c r="E791" s="114"/>
      <c r="F791" s="114"/>
    </row>
    <row r="792" spans="1:6" x14ac:dyDescent="0.25">
      <c r="A792" s="114"/>
      <c r="B792" s="114"/>
      <c r="C792" s="114"/>
      <c r="D792" s="114"/>
      <c r="E792" s="114"/>
      <c r="F792" s="114"/>
    </row>
    <row r="793" spans="1:6" x14ac:dyDescent="0.25">
      <c r="A793" s="114"/>
      <c r="B793" s="114"/>
      <c r="C793" s="114"/>
      <c r="D793" s="114"/>
      <c r="E793" s="114"/>
      <c r="F793" s="114"/>
    </row>
    <row r="794" spans="1:6" x14ac:dyDescent="0.25">
      <c r="A794" s="114"/>
      <c r="B794" s="114"/>
      <c r="C794" s="114"/>
      <c r="D794" s="114"/>
      <c r="E794" s="114"/>
      <c r="F794" s="114"/>
    </row>
    <row r="795" spans="1:6" x14ac:dyDescent="0.25">
      <c r="A795" s="114"/>
      <c r="B795" s="114"/>
      <c r="C795" s="114"/>
      <c r="D795" s="114"/>
      <c r="E795" s="114"/>
      <c r="F795" s="114"/>
    </row>
    <row r="796" spans="1:6" x14ac:dyDescent="0.25">
      <c r="A796" s="114"/>
      <c r="B796" s="114"/>
      <c r="C796" s="114"/>
      <c r="D796" s="114"/>
      <c r="E796" s="114"/>
      <c r="F796" s="114"/>
    </row>
    <row r="797" spans="1:6" x14ac:dyDescent="0.25">
      <c r="A797" s="114"/>
      <c r="B797" s="114"/>
      <c r="C797" s="114"/>
      <c r="D797" s="114"/>
      <c r="E797" s="114"/>
      <c r="F797" s="114"/>
    </row>
    <row r="798" spans="1:6" x14ac:dyDescent="0.25">
      <c r="A798" s="114"/>
      <c r="B798" s="114"/>
      <c r="C798" s="114"/>
      <c r="D798" s="114"/>
      <c r="E798" s="114"/>
      <c r="F798" s="114"/>
    </row>
    <row r="799" spans="1:6" x14ac:dyDescent="0.25">
      <c r="A799" s="114"/>
      <c r="B799" s="114"/>
      <c r="C799" s="114"/>
      <c r="D799" s="114"/>
      <c r="E799" s="114"/>
      <c r="F799" s="114"/>
    </row>
    <row r="800" spans="1:6" x14ac:dyDescent="0.25">
      <c r="A800" s="114"/>
      <c r="B800" s="114"/>
      <c r="C800" s="114"/>
      <c r="D800" s="114"/>
      <c r="E800" s="114"/>
      <c r="F800" s="114"/>
    </row>
    <row r="801" spans="1:6" x14ac:dyDescent="0.25">
      <c r="A801" s="114"/>
      <c r="B801" s="114"/>
      <c r="C801" s="114"/>
      <c r="D801" s="114"/>
      <c r="E801" s="114"/>
      <c r="F801" s="114"/>
    </row>
    <row r="802" spans="1:6" x14ac:dyDescent="0.25">
      <c r="A802" s="114"/>
      <c r="B802" s="114"/>
      <c r="C802" s="114"/>
      <c r="D802" s="114"/>
      <c r="E802" s="114"/>
      <c r="F802" s="114"/>
    </row>
    <row r="803" spans="1:6" x14ac:dyDescent="0.25">
      <c r="A803" s="114"/>
      <c r="B803" s="114"/>
      <c r="C803" s="114"/>
      <c r="D803" s="114"/>
      <c r="E803" s="114"/>
      <c r="F803" s="114"/>
    </row>
    <row r="804" spans="1:6" x14ac:dyDescent="0.25">
      <c r="A804" s="114"/>
      <c r="B804" s="114"/>
      <c r="C804" s="114"/>
      <c r="D804" s="114"/>
      <c r="E804" s="114"/>
      <c r="F804" s="114"/>
    </row>
    <row r="805" spans="1:6" x14ac:dyDescent="0.25">
      <c r="A805" s="114"/>
      <c r="B805" s="114"/>
      <c r="C805" s="114"/>
      <c r="D805" s="114"/>
      <c r="E805" s="114"/>
      <c r="F805" s="114"/>
    </row>
    <row r="806" spans="1:6" x14ac:dyDescent="0.25">
      <c r="A806" s="114"/>
      <c r="B806" s="114"/>
      <c r="C806" s="114"/>
      <c r="D806" s="114"/>
      <c r="E806" s="114"/>
      <c r="F806" s="114"/>
    </row>
    <row r="807" spans="1:6" x14ac:dyDescent="0.25">
      <c r="A807" s="114"/>
      <c r="B807" s="114"/>
      <c r="C807" s="114"/>
      <c r="D807" s="114"/>
      <c r="E807" s="114"/>
      <c r="F807" s="114"/>
    </row>
    <row r="808" spans="1:6" x14ac:dyDescent="0.25">
      <c r="A808" s="114"/>
      <c r="B808" s="114"/>
      <c r="C808" s="114"/>
      <c r="D808" s="114"/>
      <c r="E808" s="114"/>
      <c r="F808" s="114"/>
    </row>
    <row r="809" spans="1:6" x14ac:dyDescent="0.25">
      <c r="A809" s="114"/>
      <c r="B809" s="114"/>
      <c r="C809" s="114"/>
      <c r="D809" s="114"/>
      <c r="E809" s="114"/>
      <c r="F809" s="114"/>
    </row>
    <row r="810" spans="1:6" x14ac:dyDescent="0.25">
      <c r="A810" s="114"/>
      <c r="B810" s="114"/>
      <c r="C810" s="114"/>
      <c r="D810" s="114"/>
      <c r="E810" s="114"/>
      <c r="F810" s="114"/>
    </row>
    <row r="811" spans="1:6" x14ac:dyDescent="0.25">
      <c r="A811" s="114"/>
      <c r="B811" s="114"/>
      <c r="C811" s="114"/>
      <c r="D811" s="114"/>
      <c r="E811" s="114"/>
      <c r="F811" s="114"/>
    </row>
    <row r="812" spans="1:6" x14ac:dyDescent="0.25">
      <c r="A812" s="114"/>
      <c r="B812" s="114"/>
      <c r="C812" s="114"/>
      <c r="D812" s="114"/>
      <c r="E812" s="114"/>
      <c r="F812" s="114"/>
    </row>
    <row r="813" spans="1:6" x14ac:dyDescent="0.25">
      <c r="A813" s="114"/>
      <c r="B813" s="114"/>
      <c r="C813" s="114"/>
      <c r="D813" s="114"/>
      <c r="E813" s="114"/>
      <c r="F813" s="114"/>
    </row>
    <row r="814" spans="1:6" x14ac:dyDescent="0.25">
      <c r="A814" s="114"/>
      <c r="B814" s="114"/>
      <c r="C814" s="114"/>
      <c r="D814" s="114"/>
      <c r="E814" s="114"/>
      <c r="F814" s="114"/>
    </row>
    <row r="815" spans="1:6" x14ac:dyDescent="0.25">
      <c r="A815" s="114"/>
      <c r="B815" s="114"/>
      <c r="C815" s="114"/>
      <c r="D815" s="114"/>
      <c r="E815" s="114"/>
      <c r="F815" s="114"/>
    </row>
    <row r="816" spans="1:6" x14ac:dyDescent="0.25">
      <c r="A816" s="114"/>
      <c r="B816" s="114"/>
      <c r="C816" s="114"/>
      <c r="D816" s="114"/>
      <c r="E816" s="114"/>
      <c r="F816" s="114"/>
    </row>
    <row r="817" spans="1:6" x14ac:dyDescent="0.25">
      <c r="A817" s="114"/>
      <c r="B817" s="114"/>
      <c r="C817" s="114"/>
      <c r="D817" s="114"/>
      <c r="E817" s="114"/>
      <c r="F817" s="114"/>
    </row>
    <row r="818" spans="1:6" x14ac:dyDescent="0.25">
      <c r="A818" s="114"/>
      <c r="B818" s="114"/>
      <c r="C818" s="114"/>
      <c r="D818" s="114"/>
      <c r="E818" s="114"/>
      <c r="F818" s="114"/>
    </row>
    <row r="819" spans="1:6" x14ac:dyDescent="0.25">
      <c r="A819" s="114"/>
      <c r="B819" s="114"/>
      <c r="C819" s="114"/>
      <c r="D819" s="114"/>
      <c r="E819" s="114"/>
      <c r="F819" s="114"/>
    </row>
    <row r="820" spans="1:6" x14ac:dyDescent="0.25">
      <c r="A820" s="114"/>
      <c r="B820" s="114"/>
      <c r="C820" s="114"/>
      <c r="D820" s="114"/>
      <c r="E820" s="114"/>
      <c r="F820" s="114"/>
    </row>
    <row r="821" spans="1:6" x14ac:dyDescent="0.25">
      <c r="A821" s="114"/>
      <c r="B821" s="114"/>
      <c r="C821" s="114"/>
      <c r="D821" s="114"/>
      <c r="E821" s="114"/>
      <c r="F821" s="114"/>
    </row>
    <row r="822" spans="1:6" x14ac:dyDescent="0.25">
      <c r="A822" s="114"/>
      <c r="B822" s="114"/>
      <c r="C822" s="114"/>
      <c r="D822" s="114"/>
      <c r="E822" s="114"/>
      <c r="F822" s="114"/>
    </row>
    <row r="823" spans="1:6" x14ac:dyDescent="0.25">
      <c r="A823" s="114"/>
      <c r="B823" s="114"/>
      <c r="C823" s="114"/>
      <c r="D823" s="114"/>
      <c r="E823" s="114"/>
      <c r="F823" s="114"/>
    </row>
    <row r="824" spans="1:6" x14ac:dyDescent="0.25">
      <c r="A824" s="114"/>
      <c r="B824" s="114"/>
      <c r="C824" s="114"/>
      <c r="D824" s="114"/>
      <c r="E824" s="114"/>
      <c r="F824" s="114"/>
    </row>
    <row r="825" spans="1:6" x14ac:dyDescent="0.25">
      <c r="A825" s="114"/>
      <c r="B825" s="114"/>
      <c r="C825" s="114"/>
      <c r="D825" s="114"/>
      <c r="E825" s="114"/>
      <c r="F825" s="114"/>
    </row>
    <row r="826" spans="1:6" x14ac:dyDescent="0.25">
      <c r="A826" s="114"/>
      <c r="B826" s="114"/>
      <c r="C826" s="114"/>
      <c r="D826" s="114"/>
      <c r="E826" s="114"/>
      <c r="F826" s="114"/>
    </row>
    <row r="827" spans="1:6" x14ac:dyDescent="0.25">
      <c r="A827" s="114"/>
      <c r="B827" s="114"/>
      <c r="C827" s="114"/>
      <c r="D827" s="114"/>
      <c r="E827" s="114"/>
      <c r="F827" s="114"/>
    </row>
    <row r="828" spans="1:6" x14ac:dyDescent="0.25">
      <c r="A828" s="114"/>
      <c r="B828" s="114"/>
      <c r="C828" s="114"/>
      <c r="D828" s="114"/>
      <c r="E828" s="114"/>
      <c r="F828" s="114"/>
    </row>
    <row r="829" spans="1:6" x14ac:dyDescent="0.25">
      <c r="A829" s="114"/>
      <c r="B829" s="114"/>
      <c r="C829" s="114"/>
      <c r="D829" s="114"/>
      <c r="E829" s="114"/>
      <c r="F829" s="114"/>
    </row>
    <row r="830" spans="1:6" x14ac:dyDescent="0.25">
      <c r="A830" s="114"/>
      <c r="B830" s="114"/>
      <c r="C830" s="114"/>
      <c r="D830" s="114"/>
      <c r="E830" s="114"/>
      <c r="F830" s="114"/>
    </row>
    <row r="831" spans="1:6" x14ac:dyDescent="0.25">
      <c r="A831" s="114"/>
      <c r="B831" s="114"/>
      <c r="C831" s="114"/>
      <c r="D831" s="114"/>
      <c r="E831" s="114"/>
      <c r="F831" s="114"/>
    </row>
    <row r="832" spans="1:6" x14ac:dyDescent="0.25">
      <c r="A832" s="114"/>
      <c r="B832" s="114"/>
      <c r="C832" s="114"/>
      <c r="D832" s="114"/>
      <c r="E832" s="114"/>
      <c r="F832" s="114"/>
    </row>
    <row r="833" spans="1:6" x14ac:dyDescent="0.25">
      <c r="A833" s="114"/>
      <c r="B833" s="114"/>
      <c r="C833" s="114"/>
      <c r="D833" s="114"/>
      <c r="E833" s="114"/>
      <c r="F833" s="114"/>
    </row>
    <row r="834" spans="1:6" x14ac:dyDescent="0.25">
      <c r="A834" s="114"/>
      <c r="B834" s="114"/>
      <c r="C834" s="114"/>
      <c r="D834" s="114"/>
      <c r="E834" s="114"/>
      <c r="F834" s="114"/>
    </row>
    <row r="835" spans="1:6" x14ac:dyDescent="0.25">
      <c r="A835" s="114"/>
      <c r="B835" s="114"/>
      <c r="C835" s="114"/>
      <c r="D835" s="114"/>
      <c r="E835" s="114"/>
      <c r="F835" s="114"/>
    </row>
    <row r="836" spans="1:6" x14ac:dyDescent="0.25">
      <c r="A836" s="114"/>
      <c r="B836" s="114"/>
      <c r="C836" s="114"/>
      <c r="D836" s="114"/>
      <c r="E836" s="114"/>
      <c r="F836" s="114"/>
    </row>
    <row r="837" spans="1:6" x14ac:dyDescent="0.25">
      <c r="A837" s="114"/>
      <c r="B837" s="114"/>
      <c r="C837" s="114"/>
      <c r="D837" s="114"/>
      <c r="E837" s="114"/>
      <c r="F837" s="114"/>
    </row>
    <row r="838" spans="1:6" x14ac:dyDescent="0.25">
      <c r="A838" s="114"/>
      <c r="B838" s="114"/>
      <c r="C838" s="114"/>
      <c r="D838" s="114"/>
      <c r="E838" s="114"/>
      <c r="F838" s="114"/>
    </row>
    <row r="839" spans="1:6" x14ac:dyDescent="0.25">
      <c r="A839" s="114"/>
      <c r="B839" s="114"/>
      <c r="C839" s="114"/>
      <c r="D839" s="114"/>
      <c r="E839" s="114"/>
      <c r="F839" s="114"/>
    </row>
    <row r="840" spans="1:6" x14ac:dyDescent="0.25">
      <c r="A840" s="114"/>
      <c r="B840" s="114"/>
      <c r="C840" s="114"/>
      <c r="D840" s="114"/>
      <c r="E840" s="114"/>
      <c r="F840" s="114"/>
    </row>
    <row r="841" spans="1:6" x14ac:dyDescent="0.25">
      <c r="A841" s="114"/>
      <c r="B841" s="114"/>
      <c r="C841" s="114"/>
      <c r="D841" s="114"/>
      <c r="E841" s="114"/>
      <c r="F841" s="114"/>
    </row>
    <row r="842" spans="1:6" x14ac:dyDescent="0.25">
      <c r="A842" s="114"/>
      <c r="B842" s="114"/>
      <c r="C842" s="114"/>
      <c r="D842" s="114"/>
      <c r="E842" s="114"/>
      <c r="F842" s="114"/>
    </row>
    <row r="843" spans="1:6" x14ac:dyDescent="0.25">
      <c r="A843" s="114"/>
      <c r="B843" s="114"/>
      <c r="C843" s="114"/>
      <c r="D843" s="114"/>
      <c r="E843" s="114"/>
      <c r="F843" s="114"/>
    </row>
    <row r="844" spans="1:6" x14ac:dyDescent="0.25">
      <c r="A844" s="114"/>
      <c r="B844" s="114"/>
      <c r="C844" s="114"/>
      <c r="D844" s="114"/>
      <c r="E844" s="114"/>
      <c r="F844" s="114"/>
    </row>
    <row r="845" spans="1:6" x14ac:dyDescent="0.25">
      <c r="A845" s="114"/>
      <c r="B845" s="114"/>
      <c r="C845" s="114"/>
      <c r="D845" s="114"/>
      <c r="E845" s="114"/>
      <c r="F845" s="114"/>
    </row>
    <row r="846" spans="1:6" x14ac:dyDescent="0.25">
      <c r="A846" s="114"/>
      <c r="B846" s="114"/>
      <c r="C846" s="114"/>
      <c r="D846" s="114"/>
      <c r="E846" s="114"/>
      <c r="F846" s="114"/>
    </row>
    <row r="847" spans="1:6" x14ac:dyDescent="0.25">
      <c r="A847" s="114"/>
      <c r="B847" s="114"/>
      <c r="C847" s="114"/>
      <c r="D847" s="114"/>
      <c r="E847" s="114"/>
      <c r="F847" s="114"/>
    </row>
    <row r="848" spans="1:6" x14ac:dyDescent="0.25">
      <c r="A848" s="114"/>
      <c r="B848" s="114"/>
      <c r="C848" s="114"/>
      <c r="D848" s="114"/>
      <c r="E848" s="114"/>
      <c r="F848" s="114"/>
    </row>
    <row r="849" spans="1:6" x14ac:dyDescent="0.25">
      <c r="A849" s="114"/>
      <c r="B849" s="114"/>
      <c r="C849" s="114"/>
      <c r="D849" s="114"/>
      <c r="E849" s="114"/>
      <c r="F849" s="114"/>
    </row>
    <row r="850" spans="1:6" x14ac:dyDescent="0.25">
      <c r="A850" s="114"/>
      <c r="B850" s="114"/>
      <c r="C850" s="114"/>
      <c r="D850" s="114"/>
      <c r="E850" s="114"/>
      <c r="F850" s="114"/>
    </row>
    <row r="851" spans="1:6" x14ac:dyDescent="0.25">
      <c r="A851" s="114"/>
      <c r="B851" s="114"/>
      <c r="C851" s="114"/>
      <c r="D851" s="114"/>
      <c r="E851" s="114"/>
      <c r="F851" s="114"/>
    </row>
    <row r="852" spans="1:6" x14ac:dyDescent="0.25">
      <c r="A852" s="114"/>
      <c r="B852" s="114"/>
      <c r="C852" s="114"/>
      <c r="D852" s="114"/>
      <c r="E852" s="114"/>
      <c r="F852" s="114"/>
    </row>
    <row r="853" spans="1:6" x14ac:dyDescent="0.25">
      <c r="A853" s="114"/>
      <c r="B853" s="114"/>
      <c r="C853" s="114"/>
      <c r="D853" s="114"/>
      <c r="E853" s="114"/>
      <c r="F853" s="114"/>
    </row>
    <row r="854" spans="1:6" x14ac:dyDescent="0.25">
      <c r="A854" s="114"/>
      <c r="B854" s="114"/>
      <c r="C854" s="114"/>
      <c r="D854" s="114"/>
      <c r="E854" s="114"/>
      <c r="F854" s="114"/>
    </row>
    <row r="855" spans="1:6" x14ac:dyDescent="0.25">
      <c r="A855" s="114"/>
      <c r="B855" s="114"/>
      <c r="C855" s="114"/>
      <c r="D855" s="114"/>
      <c r="E855" s="114"/>
      <c r="F855" s="114"/>
    </row>
    <row r="856" spans="1:6" x14ac:dyDescent="0.25">
      <c r="A856" s="114"/>
      <c r="B856" s="114"/>
      <c r="C856" s="114"/>
      <c r="D856" s="114"/>
      <c r="E856" s="114"/>
      <c r="F856" s="114"/>
    </row>
    <row r="857" spans="1:6" x14ac:dyDescent="0.25">
      <c r="A857" s="114"/>
      <c r="B857" s="114"/>
      <c r="C857" s="114"/>
      <c r="D857" s="114"/>
      <c r="E857" s="114"/>
      <c r="F857" s="114"/>
    </row>
    <row r="858" spans="1:6" x14ac:dyDescent="0.25">
      <c r="A858" s="114"/>
      <c r="B858" s="114"/>
      <c r="C858" s="114"/>
      <c r="D858" s="114"/>
      <c r="E858" s="114"/>
      <c r="F858" s="114"/>
    </row>
    <row r="859" spans="1:6" x14ac:dyDescent="0.25">
      <c r="A859" s="114"/>
      <c r="B859" s="114"/>
      <c r="C859" s="114"/>
      <c r="D859" s="114"/>
      <c r="E859" s="114"/>
      <c r="F859" s="114"/>
    </row>
    <row r="860" spans="1:6" x14ac:dyDescent="0.25">
      <c r="A860" s="114"/>
      <c r="B860" s="114"/>
      <c r="C860" s="114"/>
      <c r="D860" s="114"/>
      <c r="E860" s="114"/>
      <c r="F860" s="114"/>
    </row>
    <row r="861" spans="1:6" x14ac:dyDescent="0.25">
      <c r="A861" s="114"/>
      <c r="B861" s="114"/>
      <c r="C861" s="114"/>
      <c r="D861" s="114"/>
      <c r="E861" s="114"/>
      <c r="F861" s="114"/>
    </row>
    <row r="862" spans="1:6" x14ac:dyDescent="0.25">
      <c r="A862" s="114"/>
      <c r="B862" s="114"/>
      <c r="C862" s="114"/>
      <c r="D862" s="114"/>
      <c r="E862" s="114"/>
      <c r="F862" s="114"/>
    </row>
    <row r="863" spans="1:6" x14ac:dyDescent="0.25">
      <c r="A863" s="114"/>
      <c r="B863" s="114"/>
      <c r="C863" s="114"/>
      <c r="D863" s="114"/>
      <c r="E863" s="114"/>
      <c r="F863" s="114"/>
    </row>
    <row r="864" spans="1:6" x14ac:dyDescent="0.25">
      <c r="A864" s="114"/>
      <c r="B864" s="114"/>
      <c r="C864" s="114"/>
      <c r="D864" s="114"/>
      <c r="E864" s="114"/>
      <c r="F864" s="114"/>
    </row>
    <row r="865" spans="1:6" x14ac:dyDescent="0.25">
      <c r="A865" s="114"/>
      <c r="B865" s="114"/>
      <c r="C865" s="114"/>
      <c r="D865" s="114"/>
      <c r="E865" s="114"/>
      <c r="F865" s="114"/>
    </row>
    <row r="866" spans="1:6" x14ac:dyDescent="0.25">
      <c r="A866" s="114"/>
      <c r="B866" s="114"/>
      <c r="C866" s="114"/>
      <c r="D866" s="114"/>
      <c r="E866" s="114"/>
      <c r="F866" s="114"/>
    </row>
    <row r="867" spans="1:6" x14ac:dyDescent="0.25">
      <c r="A867" s="114"/>
      <c r="B867" s="114"/>
      <c r="C867" s="114"/>
      <c r="D867" s="114"/>
      <c r="E867" s="114"/>
      <c r="F867" s="114"/>
    </row>
    <row r="868" spans="1:6" x14ac:dyDescent="0.25">
      <c r="A868" s="114"/>
      <c r="B868" s="114"/>
      <c r="C868" s="114"/>
      <c r="D868" s="114"/>
      <c r="E868" s="114"/>
      <c r="F868" s="114"/>
    </row>
    <row r="869" spans="1:6" x14ac:dyDescent="0.25">
      <c r="A869" s="114"/>
      <c r="B869" s="114"/>
      <c r="C869" s="114"/>
      <c r="D869" s="114"/>
      <c r="E869" s="114"/>
      <c r="F869" s="114"/>
    </row>
    <row r="870" spans="1:6" x14ac:dyDescent="0.25">
      <c r="A870" s="114"/>
      <c r="B870" s="114"/>
      <c r="C870" s="114"/>
      <c r="D870" s="114"/>
      <c r="E870" s="114"/>
      <c r="F870" s="114"/>
    </row>
    <row r="871" spans="1:6" x14ac:dyDescent="0.25">
      <c r="A871" s="114"/>
      <c r="B871" s="114"/>
      <c r="C871" s="114"/>
      <c r="D871" s="114"/>
      <c r="E871" s="114"/>
      <c r="F871" s="114"/>
    </row>
    <row r="872" spans="1:6" x14ac:dyDescent="0.25">
      <c r="A872" s="114"/>
      <c r="B872" s="114"/>
      <c r="C872" s="114"/>
      <c r="D872" s="114"/>
      <c r="E872" s="114"/>
      <c r="F872" s="114"/>
    </row>
    <row r="873" spans="1:6" x14ac:dyDescent="0.25">
      <c r="A873" s="114"/>
      <c r="B873" s="114"/>
      <c r="C873" s="114"/>
      <c r="D873" s="114"/>
      <c r="E873" s="114"/>
      <c r="F873" s="114"/>
    </row>
    <row r="874" spans="1:6" x14ac:dyDescent="0.25">
      <c r="A874" s="114"/>
      <c r="B874" s="114"/>
      <c r="C874" s="114"/>
      <c r="D874" s="114"/>
      <c r="E874" s="114"/>
      <c r="F874" s="114"/>
    </row>
    <row r="875" spans="1:6" x14ac:dyDescent="0.25">
      <c r="A875" s="114"/>
      <c r="B875" s="114"/>
      <c r="C875" s="114"/>
      <c r="D875" s="114"/>
      <c r="E875" s="114"/>
      <c r="F875" s="114"/>
    </row>
    <row r="876" spans="1:6" x14ac:dyDescent="0.25">
      <c r="A876" s="114"/>
      <c r="B876" s="114"/>
      <c r="C876" s="114"/>
      <c r="D876" s="114"/>
      <c r="E876" s="114"/>
      <c r="F876" s="114"/>
    </row>
    <row r="877" spans="1:6" x14ac:dyDescent="0.25">
      <c r="A877" s="114"/>
      <c r="B877" s="114"/>
      <c r="C877" s="114"/>
      <c r="D877" s="114"/>
      <c r="E877" s="114"/>
      <c r="F877" s="114"/>
    </row>
    <row r="878" spans="1:6" x14ac:dyDescent="0.25">
      <c r="A878" s="114"/>
      <c r="B878" s="114"/>
      <c r="C878" s="114"/>
      <c r="D878" s="114"/>
      <c r="E878" s="114"/>
      <c r="F878" s="114"/>
    </row>
    <row r="879" spans="1:6" x14ac:dyDescent="0.25">
      <c r="A879" s="114"/>
      <c r="B879" s="114"/>
      <c r="C879" s="114"/>
      <c r="D879" s="114"/>
      <c r="E879" s="114"/>
      <c r="F879" s="114"/>
    </row>
    <row r="880" spans="1:6" x14ac:dyDescent="0.25">
      <c r="A880" s="114"/>
      <c r="B880" s="114"/>
      <c r="C880" s="114"/>
      <c r="D880" s="114"/>
      <c r="E880" s="114"/>
      <c r="F880" s="114"/>
    </row>
    <row r="881" spans="1:6" x14ac:dyDescent="0.25">
      <c r="A881" s="114"/>
      <c r="B881" s="114"/>
      <c r="C881" s="114"/>
      <c r="D881" s="114"/>
      <c r="E881" s="114"/>
      <c r="F881" s="114"/>
    </row>
    <row r="882" spans="1:6" x14ac:dyDescent="0.25">
      <c r="A882" s="114"/>
      <c r="B882" s="114"/>
      <c r="C882" s="114"/>
      <c r="D882" s="114"/>
      <c r="E882" s="114"/>
      <c r="F882" s="114"/>
    </row>
    <row r="883" spans="1:6" x14ac:dyDescent="0.25">
      <c r="A883" s="114"/>
      <c r="B883" s="114"/>
      <c r="C883" s="114"/>
      <c r="D883" s="114"/>
      <c r="E883" s="114"/>
      <c r="F883" s="114"/>
    </row>
    <row r="884" spans="1:6" x14ac:dyDescent="0.25">
      <c r="A884" s="114"/>
      <c r="B884" s="114"/>
      <c r="C884" s="114"/>
      <c r="D884" s="114"/>
      <c r="E884" s="114"/>
      <c r="F884" s="114"/>
    </row>
    <row r="885" spans="1:6" x14ac:dyDescent="0.25">
      <c r="A885" s="114"/>
      <c r="B885" s="114"/>
      <c r="C885" s="114"/>
      <c r="D885" s="114"/>
      <c r="E885" s="114"/>
      <c r="F885" s="114"/>
    </row>
    <row r="886" spans="1:6" x14ac:dyDescent="0.25">
      <c r="A886" s="114"/>
      <c r="B886" s="114"/>
      <c r="C886" s="114"/>
      <c r="D886" s="114"/>
      <c r="E886" s="114"/>
      <c r="F886" s="114"/>
    </row>
    <row r="887" spans="1:6" x14ac:dyDescent="0.25">
      <c r="A887" s="114"/>
      <c r="B887" s="114"/>
      <c r="C887" s="114"/>
      <c r="D887" s="114"/>
      <c r="E887" s="114"/>
      <c r="F887" s="114"/>
    </row>
    <row r="888" spans="1:6" x14ac:dyDescent="0.25">
      <c r="A888" s="114"/>
      <c r="B888" s="114"/>
      <c r="C888" s="114"/>
      <c r="D888" s="114"/>
      <c r="E888" s="114"/>
      <c r="F888" s="114"/>
    </row>
    <row r="889" spans="1:6" x14ac:dyDescent="0.25">
      <c r="A889" s="114"/>
      <c r="B889" s="114"/>
      <c r="C889" s="114"/>
      <c r="D889" s="114"/>
      <c r="E889" s="114"/>
      <c r="F889" s="114"/>
    </row>
    <row r="890" spans="1:6" x14ac:dyDescent="0.25">
      <c r="A890" s="114"/>
      <c r="B890" s="114"/>
      <c r="C890" s="114"/>
      <c r="D890" s="114"/>
      <c r="E890" s="114"/>
      <c r="F890" s="114"/>
    </row>
    <row r="891" spans="1:6" x14ac:dyDescent="0.25">
      <c r="A891" s="114"/>
      <c r="B891" s="114"/>
      <c r="C891" s="114"/>
      <c r="D891" s="114"/>
      <c r="E891" s="114"/>
      <c r="F891" s="114"/>
    </row>
    <row r="892" spans="1:6" x14ac:dyDescent="0.25">
      <c r="A892" s="114"/>
      <c r="B892" s="114"/>
      <c r="C892" s="114"/>
      <c r="D892" s="114"/>
      <c r="E892" s="114"/>
      <c r="F892" s="114"/>
    </row>
    <row r="893" spans="1:6" x14ac:dyDescent="0.25">
      <c r="A893" s="114"/>
      <c r="B893" s="114"/>
      <c r="C893" s="114"/>
      <c r="D893" s="114"/>
      <c r="E893" s="114"/>
      <c r="F893" s="114"/>
    </row>
    <row r="894" spans="1:6" x14ac:dyDescent="0.25">
      <c r="A894" s="114"/>
      <c r="B894" s="114"/>
      <c r="C894" s="114"/>
      <c r="D894" s="114"/>
      <c r="E894" s="114"/>
      <c r="F894" s="114"/>
    </row>
    <row r="895" spans="1:6" x14ac:dyDescent="0.25">
      <c r="A895" s="114"/>
      <c r="B895" s="114"/>
      <c r="C895" s="114"/>
      <c r="D895" s="114"/>
      <c r="E895" s="114"/>
      <c r="F895" s="114"/>
    </row>
    <row r="896" spans="1:6" x14ac:dyDescent="0.25">
      <c r="A896" s="114"/>
      <c r="B896" s="114"/>
      <c r="C896" s="114"/>
      <c r="D896" s="114"/>
      <c r="E896" s="114"/>
      <c r="F896" s="114"/>
    </row>
    <row r="897" spans="1:6" x14ac:dyDescent="0.25">
      <c r="A897" s="114"/>
      <c r="B897" s="114"/>
      <c r="C897" s="114"/>
      <c r="D897" s="114"/>
      <c r="E897" s="114"/>
      <c r="F897" s="114"/>
    </row>
    <row r="898" spans="1:6" x14ac:dyDescent="0.25">
      <c r="A898" s="114"/>
      <c r="B898" s="114"/>
      <c r="C898" s="114"/>
      <c r="D898" s="114"/>
      <c r="E898" s="114"/>
      <c r="F898" s="114"/>
    </row>
    <row r="899" spans="1:6" x14ac:dyDescent="0.25">
      <c r="A899" s="114"/>
      <c r="B899" s="114"/>
      <c r="C899" s="114"/>
      <c r="D899" s="114"/>
      <c r="E899" s="114"/>
      <c r="F899" s="114"/>
    </row>
    <row r="900" spans="1:6" x14ac:dyDescent="0.25">
      <c r="A900" s="114"/>
      <c r="B900" s="114"/>
      <c r="C900" s="114"/>
      <c r="D900" s="114"/>
      <c r="E900" s="114"/>
      <c r="F900" s="114"/>
    </row>
    <row r="901" spans="1:6" x14ac:dyDescent="0.25">
      <c r="A901" s="114"/>
      <c r="B901" s="114"/>
      <c r="C901" s="114"/>
      <c r="D901" s="114"/>
      <c r="E901" s="114"/>
      <c r="F901" s="114"/>
    </row>
    <row r="902" spans="1:6" x14ac:dyDescent="0.25">
      <c r="A902" s="114"/>
      <c r="B902" s="114"/>
      <c r="C902" s="114"/>
      <c r="D902" s="114"/>
      <c r="E902" s="114"/>
      <c r="F902" s="114"/>
    </row>
    <row r="903" spans="1:6" x14ac:dyDescent="0.25">
      <c r="A903" s="114"/>
      <c r="B903" s="114"/>
      <c r="C903" s="114"/>
      <c r="D903" s="114"/>
      <c r="E903" s="114"/>
      <c r="F903" s="114"/>
    </row>
    <row r="904" spans="1:6" x14ac:dyDescent="0.25">
      <c r="A904" s="114"/>
      <c r="B904" s="114"/>
      <c r="C904" s="114"/>
      <c r="D904" s="114"/>
      <c r="E904" s="114"/>
      <c r="F904" s="114"/>
    </row>
    <row r="905" spans="1:6" x14ac:dyDescent="0.25">
      <c r="A905" s="114"/>
      <c r="B905" s="114"/>
      <c r="C905" s="114"/>
      <c r="D905" s="114"/>
      <c r="E905" s="114"/>
      <c r="F905" s="114"/>
    </row>
    <row r="906" spans="1:6" x14ac:dyDescent="0.25">
      <c r="A906" s="114"/>
      <c r="B906" s="114"/>
      <c r="C906" s="114"/>
      <c r="D906" s="114"/>
      <c r="E906" s="114"/>
      <c r="F906" s="114"/>
    </row>
    <row r="907" spans="1:6" x14ac:dyDescent="0.25">
      <c r="A907" s="114"/>
      <c r="B907" s="114"/>
      <c r="C907" s="114"/>
      <c r="D907" s="114"/>
      <c r="E907" s="114"/>
      <c r="F907" s="114"/>
    </row>
    <row r="908" spans="1:6" x14ac:dyDescent="0.25">
      <c r="A908" s="114"/>
      <c r="B908" s="114"/>
      <c r="C908" s="114"/>
      <c r="D908" s="114"/>
      <c r="E908" s="114"/>
      <c r="F908" s="114"/>
    </row>
    <row r="909" spans="1:6" x14ac:dyDescent="0.25">
      <c r="A909" s="114"/>
      <c r="B909" s="114"/>
      <c r="C909" s="114"/>
      <c r="D909" s="114"/>
      <c r="E909" s="114"/>
      <c r="F909" s="114"/>
    </row>
    <row r="910" spans="1:6" x14ac:dyDescent="0.25">
      <c r="A910" s="114"/>
      <c r="B910" s="114"/>
      <c r="C910" s="114"/>
      <c r="D910" s="114"/>
      <c r="E910" s="114"/>
      <c r="F910" s="114"/>
    </row>
    <row r="911" spans="1:6" x14ac:dyDescent="0.25">
      <c r="A911" s="114"/>
      <c r="B911" s="114"/>
      <c r="C911" s="114"/>
      <c r="D911" s="114"/>
      <c r="E911" s="114"/>
      <c r="F911" s="114"/>
    </row>
    <row r="912" spans="1:6" x14ac:dyDescent="0.25">
      <c r="A912" s="114"/>
      <c r="B912" s="114"/>
      <c r="C912" s="114"/>
      <c r="D912" s="114"/>
      <c r="E912" s="114"/>
      <c r="F912" s="114"/>
    </row>
    <row r="913" spans="1:6" x14ac:dyDescent="0.25">
      <c r="A913" s="114"/>
      <c r="B913" s="114"/>
      <c r="C913" s="114"/>
      <c r="D913" s="114"/>
      <c r="E913" s="114"/>
      <c r="F913" s="114"/>
    </row>
    <row r="914" spans="1:6" x14ac:dyDescent="0.25">
      <c r="A914" s="114"/>
      <c r="B914" s="114"/>
      <c r="C914" s="114"/>
      <c r="D914" s="114"/>
      <c r="E914" s="114"/>
      <c r="F914" s="114"/>
    </row>
    <row r="915" spans="1:6" x14ac:dyDescent="0.25">
      <c r="A915" s="114"/>
      <c r="B915" s="114"/>
      <c r="C915" s="114"/>
      <c r="D915" s="114"/>
      <c r="E915" s="114"/>
      <c r="F915" s="114"/>
    </row>
    <row r="916" spans="1:6" x14ac:dyDescent="0.25">
      <c r="A916" s="114"/>
      <c r="B916" s="114"/>
      <c r="C916" s="114"/>
      <c r="D916" s="114"/>
      <c r="E916" s="114"/>
      <c r="F916" s="114"/>
    </row>
    <row r="917" spans="1:6" x14ac:dyDescent="0.25">
      <c r="A917" s="114"/>
      <c r="B917" s="114"/>
      <c r="C917" s="114"/>
      <c r="D917" s="114"/>
      <c r="E917" s="114"/>
      <c r="F917" s="114"/>
    </row>
    <row r="918" spans="1:6" x14ac:dyDescent="0.25">
      <c r="A918" s="114"/>
      <c r="B918" s="114"/>
      <c r="C918" s="114"/>
      <c r="D918" s="114"/>
      <c r="E918" s="114"/>
      <c r="F918" s="114"/>
    </row>
    <row r="919" spans="1:6" x14ac:dyDescent="0.25">
      <c r="A919" s="114"/>
      <c r="B919" s="114"/>
      <c r="C919" s="114"/>
      <c r="D919" s="114"/>
      <c r="E919" s="114"/>
      <c r="F919" s="114"/>
    </row>
    <row r="920" spans="1:6" x14ac:dyDescent="0.25">
      <c r="A920" s="114"/>
      <c r="B920" s="114"/>
      <c r="C920" s="114"/>
      <c r="D920" s="114"/>
      <c r="E920" s="114"/>
      <c r="F920" s="114"/>
    </row>
    <row r="921" spans="1:6" x14ac:dyDescent="0.25">
      <c r="A921" s="114"/>
      <c r="B921" s="114"/>
      <c r="C921" s="114"/>
      <c r="D921" s="114"/>
      <c r="E921" s="114"/>
      <c r="F921" s="114"/>
    </row>
    <row r="922" spans="1:6" x14ac:dyDescent="0.25">
      <c r="A922" s="114"/>
      <c r="B922" s="114"/>
      <c r="C922" s="114"/>
      <c r="D922" s="114"/>
      <c r="E922" s="114"/>
      <c r="F922" s="114"/>
    </row>
    <row r="923" spans="1:6" x14ac:dyDescent="0.25">
      <c r="A923" s="114"/>
      <c r="B923" s="114"/>
      <c r="C923" s="114"/>
      <c r="D923" s="114"/>
      <c r="E923" s="114"/>
      <c r="F923" s="114"/>
    </row>
    <row r="924" spans="1:6" x14ac:dyDescent="0.25">
      <c r="A924" s="114"/>
      <c r="B924" s="114"/>
      <c r="C924" s="114"/>
      <c r="D924" s="114"/>
      <c r="E924" s="114"/>
      <c r="F924" s="114"/>
    </row>
    <row r="925" spans="1:6" x14ac:dyDescent="0.25">
      <c r="A925" s="114"/>
      <c r="B925" s="114"/>
      <c r="C925" s="114"/>
      <c r="D925" s="114"/>
      <c r="E925" s="114"/>
      <c r="F925" s="114"/>
    </row>
    <row r="926" spans="1:6" x14ac:dyDescent="0.25">
      <c r="A926" s="114"/>
      <c r="B926" s="114"/>
      <c r="C926" s="114"/>
      <c r="D926" s="114"/>
      <c r="E926" s="114"/>
      <c r="F926" s="114"/>
    </row>
    <row r="927" spans="1:6" x14ac:dyDescent="0.25">
      <c r="A927" s="114"/>
      <c r="B927" s="114"/>
      <c r="C927" s="114"/>
      <c r="D927" s="114"/>
      <c r="E927" s="114"/>
      <c r="F927" s="114"/>
    </row>
    <row r="928" spans="1:6" x14ac:dyDescent="0.25">
      <c r="A928" s="114"/>
      <c r="B928" s="114"/>
      <c r="C928" s="114"/>
      <c r="D928" s="114"/>
      <c r="E928" s="114"/>
      <c r="F928" s="114"/>
    </row>
    <row r="929" spans="1:6" x14ac:dyDescent="0.25">
      <c r="A929" s="114"/>
      <c r="B929" s="114"/>
      <c r="C929" s="114"/>
      <c r="D929" s="114"/>
      <c r="E929" s="114"/>
      <c r="F929" s="114"/>
    </row>
    <row r="930" spans="1:6" x14ac:dyDescent="0.25">
      <c r="A930" s="114"/>
      <c r="B930" s="114"/>
      <c r="C930" s="114"/>
      <c r="D930" s="114"/>
      <c r="E930" s="114"/>
      <c r="F930" s="114"/>
    </row>
    <row r="931" spans="1:6" x14ac:dyDescent="0.25">
      <c r="A931" s="114"/>
      <c r="B931" s="114"/>
      <c r="C931" s="114"/>
      <c r="D931" s="114"/>
      <c r="E931" s="114"/>
      <c r="F931" s="114"/>
    </row>
    <row r="932" spans="1:6" x14ac:dyDescent="0.25">
      <c r="A932" s="114"/>
      <c r="B932" s="114"/>
      <c r="C932" s="114"/>
      <c r="D932" s="114"/>
      <c r="E932" s="114"/>
      <c r="F932" s="114"/>
    </row>
    <row r="933" spans="1:6" x14ac:dyDescent="0.25">
      <c r="A933" s="114"/>
      <c r="B933" s="114"/>
      <c r="C933" s="114"/>
      <c r="D933" s="114"/>
      <c r="E933" s="114"/>
      <c r="F933" s="114"/>
    </row>
    <row r="934" spans="1:6" x14ac:dyDescent="0.25">
      <c r="A934" s="114"/>
      <c r="B934" s="114"/>
      <c r="C934" s="114"/>
      <c r="D934" s="114"/>
      <c r="E934" s="114"/>
      <c r="F934" s="114"/>
    </row>
    <row r="935" spans="1:6" x14ac:dyDescent="0.25">
      <c r="A935" s="114"/>
      <c r="B935" s="114"/>
      <c r="C935" s="114"/>
      <c r="D935" s="114"/>
      <c r="E935" s="114"/>
      <c r="F935" s="114"/>
    </row>
    <row r="936" spans="1:6" x14ac:dyDescent="0.25">
      <c r="A936" s="114"/>
      <c r="B936" s="114"/>
      <c r="C936" s="114"/>
      <c r="D936" s="114"/>
      <c r="E936" s="114"/>
      <c r="F936" s="114"/>
    </row>
    <row r="937" spans="1:6" x14ac:dyDescent="0.25">
      <c r="A937" s="114"/>
      <c r="B937" s="114"/>
      <c r="C937" s="114"/>
      <c r="D937" s="114"/>
      <c r="E937" s="114"/>
      <c r="F937" s="114"/>
    </row>
    <row r="938" spans="1:6" x14ac:dyDescent="0.25">
      <c r="A938" s="114"/>
      <c r="B938" s="114"/>
      <c r="C938" s="114"/>
      <c r="D938" s="114"/>
      <c r="E938" s="114"/>
      <c r="F938" s="114"/>
    </row>
    <row r="939" spans="1:6" x14ac:dyDescent="0.25">
      <c r="A939" s="114"/>
      <c r="B939" s="114"/>
      <c r="C939" s="114"/>
      <c r="D939" s="114"/>
      <c r="E939" s="114"/>
      <c r="F939" s="114"/>
    </row>
    <row r="940" spans="1:6" x14ac:dyDescent="0.25">
      <c r="A940" s="114"/>
      <c r="B940" s="114"/>
      <c r="C940" s="114"/>
      <c r="D940" s="114"/>
      <c r="E940" s="114"/>
      <c r="F940" s="114"/>
    </row>
    <row r="941" spans="1:6" x14ac:dyDescent="0.25">
      <c r="A941" s="114"/>
      <c r="B941" s="114"/>
      <c r="C941" s="114"/>
      <c r="D941" s="114"/>
      <c r="E941" s="114"/>
      <c r="F941" s="114"/>
    </row>
    <row r="942" spans="1:6" x14ac:dyDescent="0.25">
      <c r="A942" s="114"/>
      <c r="B942" s="114"/>
      <c r="C942" s="114"/>
      <c r="D942" s="114"/>
      <c r="E942" s="114"/>
      <c r="F942" s="114"/>
    </row>
    <row r="943" spans="1:6" x14ac:dyDescent="0.25">
      <c r="A943" s="114"/>
      <c r="B943" s="114"/>
      <c r="C943" s="114"/>
      <c r="D943" s="114"/>
      <c r="E943" s="114"/>
      <c r="F943" s="114"/>
    </row>
    <row r="944" spans="1:6" x14ac:dyDescent="0.25">
      <c r="A944" s="114"/>
      <c r="B944" s="114"/>
      <c r="C944" s="114"/>
      <c r="D944" s="114"/>
      <c r="E944" s="114"/>
      <c r="F944" s="114"/>
    </row>
    <row r="945" spans="1:6" x14ac:dyDescent="0.25">
      <c r="A945" s="114"/>
      <c r="B945" s="114"/>
      <c r="C945" s="114"/>
      <c r="D945" s="114"/>
      <c r="E945" s="114"/>
      <c r="F945" s="114"/>
    </row>
    <row r="946" spans="1:6" x14ac:dyDescent="0.25">
      <c r="A946" s="114"/>
      <c r="B946" s="114"/>
      <c r="C946" s="114"/>
      <c r="D946" s="114"/>
      <c r="E946" s="114"/>
      <c r="F946" s="114"/>
    </row>
    <row r="947" spans="1:6" x14ac:dyDescent="0.25">
      <c r="A947" s="114"/>
      <c r="B947" s="114"/>
      <c r="C947" s="114"/>
      <c r="D947" s="114"/>
      <c r="E947" s="114"/>
      <c r="F947" s="114"/>
    </row>
    <row r="948" spans="1:6" x14ac:dyDescent="0.25">
      <c r="A948" s="114"/>
      <c r="B948" s="114"/>
      <c r="C948" s="114"/>
      <c r="D948" s="114"/>
      <c r="E948" s="114"/>
      <c r="F948" s="114"/>
    </row>
    <row r="949" spans="1:6" x14ac:dyDescent="0.25">
      <c r="A949" s="114"/>
      <c r="B949" s="114"/>
      <c r="C949" s="114"/>
      <c r="D949" s="114"/>
      <c r="E949" s="114"/>
      <c r="F949" s="114"/>
    </row>
    <row r="950" spans="1:6" x14ac:dyDescent="0.25">
      <c r="A950" s="114"/>
      <c r="B950" s="114"/>
      <c r="C950" s="114"/>
      <c r="D950" s="114"/>
      <c r="E950" s="114"/>
      <c r="F950" s="114"/>
    </row>
    <row r="951" spans="1:6" x14ac:dyDescent="0.25">
      <c r="A951" s="114"/>
      <c r="B951" s="114"/>
      <c r="C951" s="114"/>
      <c r="D951" s="114"/>
      <c r="E951" s="114"/>
      <c r="F951" s="114"/>
    </row>
    <row r="952" spans="1:6" x14ac:dyDescent="0.25">
      <c r="A952" s="114"/>
      <c r="B952" s="114"/>
      <c r="C952" s="114"/>
      <c r="D952" s="114"/>
      <c r="E952" s="114"/>
      <c r="F952" s="114"/>
    </row>
    <row r="953" spans="1:6" x14ac:dyDescent="0.25">
      <c r="A953" s="114"/>
      <c r="B953" s="114"/>
      <c r="C953" s="114"/>
      <c r="D953" s="114"/>
      <c r="E953" s="114"/>
      <c r="F953" s="114"/>
    </row>
    <row r="954" spans="1:6" x14ac:dyDescent="0.25">
      <c r="A954" s="114"/>
      <c r="B954" s="114"/>
      <c r="C954" s="114"/>
      <c r="D954" s="114"/>
      <c r="E954" s="114"/>
      <c r="F954" s="114"/>
    </row>
    <row r="955" spans="1:6" x14ac:dyDescent="0.25">
      <c r="A955" s="114"/>
      <c r="B955" s="114"/>
      <c r="C955" s="114"/>
      <c r="D955" s="114"/>
      <c r="E955" s="114"/>
      <c r="F955" s="114"/>
    </row>
    <row r="956" spans="1:6" x14ac:dyDescent="0.25">
      <c r="A956" s="114"/>
      <c r="B956" s="114"/>
      <c r="C956" s="114"/>
      <c r="D956" s="114"/>
      <c r="E956" s="114"/>
      <c r="F956" s="114"/>
    </row>
    <row r="957" spans="1:6" x14ac:dyDescent="0.25">
      <c r="A957" s="114"/>
      <c r="B957" s="114"/>
      <c r="C957" s="114"/>
      <c r="D957" s="114"/>
      <c r="E957" s="114"/>
      <c r="F957" s="114"/>
    </row>
    <row r="958" spans="1:6" x14ac:dyDescent="0.25">
      <c r="A958" s="114"/>
      <c r="B958" s="114"/>
      <c r="C958" s="114"/>
      <c r="D958" s="114"/>
      <c r="E958" s="114"/>
      <c r="F958" s="114"/>
    </row>
    <row r="959" spans="1:6" x14ac:dyDescent="0.25">
      <c r="A959" s="114"/>
      <c r="B959" s="114"/>
      <c r="C959" s="114"/>
      <c r="D959" s="114"/>
      <c r="E959" s="114"/>
      <c r="F959" s="114"/>
    </row>
    <row r="960" spans="1:6" x14ac:dyDescent="0.25">
      <c r="A960" s="114"/>
      <c r="B960" s="114"/>
      <c r="C960" s="114"/>
      <c r="D960" s="114"/>
      <c r="E960" s="114"/>
      <c r="F960" s="114"/>
    </row>
    <row r="961" spans="1:6" x14ac:dyDescent="0.25">
      <c r="A961" s="114"/>
      <c r="B961" s="114"/>
      <c r="C961" s="114"/>
      <c r="D961" s="114"/>
      <c r="E961" s="114"/>
      <c r="F961" s="114"/>
    </row>
    <row r="962" spans="1:6" x14ac:dyDescent="0.25">
      <c r="A962" s="114"/>
      <c r="B962" s="114"/>
      <c r="C962" s="114"/>
      <c r="D962" s="114"/>
      <c r="E962" s="114"/>
      <c r="F962" s="114"/>
    </row>
    <row r="963" spans="1:6" x14ac:dyDescent="0.25">
      <c r="A963" s="114"/>
      <c r="B963" s="114"/>
      <c r="C963" s="114"/>
      <c r="D963" s="114"/>
      <c r="E963" s="114"/>
      <c r="F963" s="114"/>
    </row>
    <row r="964" spans="1:6" x14ac:dyDescent="0.25">
      <c r="A964" s="114"/>
      <c r="B964" s="114"/>
      <c r="C964" s="114"/>
      <c r="D964" s="114"/>
      <c r="E964" s="114"/>
      <c r="F964" s="114"/>
    </row>
    <row r="965" spans="1:6" x14ac:dyDescent="0.25">
      <c r="A965" s="114"/>
      <c r="B965" s="114"/>
      <c r="C965" s="114"/>
      <c r="D965" s="114"/>
      <c r="E965" s="114"/>
      <c r="F965" s="114"/>
    </row>
    <row r="966" spans="1:6" x14ac:dyDescent="0.25">
      <c r="A966" s="114"/>
      <c r="B966" s="114"/>
      <c r="C966" s="114"/>
      <c r="D966" s="114"/>
      <c r="E966" s="114"/>
      <c r="F966" s="114"/>
    </row>
    <row r="967" spans="1:6" x14ac:dyDescent="0.25">
      <c r="A967" s="114"/>
      <c r="B967" s="114"/>
      <c r="C967" s="114"/>
      <c r="D967" s="114"/>
      <c r="E967" s="114"/>
      <c r="F967" s="114"/>
    </row>
    <row r="968" spans="1:6" x14ac:dyDescent="0.25">
      <c r="A968" s="114"/>
      <c r="B968" s="114"/>
      <c r="C968" s="114"/>
      <c r="D968" s="114"/>
      <c r="E968" s="114"/>
      <c r="F968" s="114"/>
    </row>
    <row r="969" spans="1:6" x14ac:dyDescent="0.25">
      <c r="A969" s="114"/>
      <c r="B969" s="114"/>
      <c r="C969" s="114"/>
      <c r="D969" s="114"/>
      <c r="E969" s="114"/>
      <c r="F969" s="114"/>
    </row>
    <row r="970" spans="1:6" x14ac:dyDescent="0.25">
      <c r="A970" s="114"/>
      <c r="B970" s="114"/>
      <c r="C970" s="114"/>
      <c r="D970" s="114"/>
      <c r="E970" s="114"/>
      <c r="F970" s="114"/>
    </row>
    <row r="971" spans="1:6" x14ac:dyDescent="0.25">
      <c r="A971" s="114"/>
      <c r="B971" s="114"/>
      <c r="C971" s="114"/>
      <c r="D971" s="114"/>
      <c r="E971" s="114"/>
      <c r="F971" s="114"/>
    </row>
    <row r="972" spans="1:6" x14ac:dyDescent="0.25">
      <c r="A972" s="114"/>
      <c r="B972" s="114"/>
      <c r="C972" s="114"/>
      <c r="D972" s="114"/>
      <c r="E972" s="114"/>
      <c r="F972" s="114"/>
    </row>
    <row r="973" spans="1:6" x14ac:dyDescent="0.25">
      <c r="A973" s="114"/>
      <c r="B973" s="114"/>
      <c r="C973" s="114"/>
      <c r="D973" s="114"/>
      <c r="E973" s="114"/>
      <c r="F973" s="114"/>
    </row>
    <row r="974" spans="1:6" x14ac:dyDescent="0.25">
      <c r="A974" s="114"/>
      <c r="B974" s="114"/>
      <c r="C974" s="114"/>
      <c r="D974" s="114"/>
      <c r="E974" s="114"/>
      <c r="F974" s="114"/>
    </row>
    <row r="975" spans="1:6" x14ac:dyDescent="0.25">
      <c r="A975" s="114"/>
      <c r="B975" s="114"/>
      <c r="C975" s="114"/>
      <c r="D975" s="114"/>
      <c r="E975" s="114"/>
      <c r="F975" s="114"/>
    </row>
    <row r="976" spans="1:6" x14ac:dyDescent="0.25">
      <c r="A976" s="114"/>
      <c r="B976" s="114"/>
      <c r="C976" s="114"/>
      <c r="D976" s="114"/>
      <c r="E976" s="114"/>
      <c r="F976" s="114"/>
    </row>
    <row r="977" spans="1:6" x14ac:dyDescent="0.25">
      <c r="A977" s="114"/>
      <c r="B977" s="114"/>
      <c r="C977" s="114"/>
      <c r="D977" s="114"/>
      <c r="E977" s="114"/>
      <c r="F977" s="114"/>
    </row>
    <row r="978" spans="1:6" x14ac:dyDescent="0.25">
      <c r="A978" s="114"/>
      <c r="B978" s="114"/>
      <c r="C978" s="114"/>
      <c r="D978" s="114"/>
      <c r="E978" s="114"/>
      <c r="F978" s="114"/>
    </row>
    <row r="979" spans="1:6" x14ac:dyDescent="0.25">
      <c r="A979" s="114"/>
      <c r="B979" s="114"/>
      <c r="C979" s="114"/>
      <c r="D979" s="114"/>
      <c r="E979" s="114"/>
      <c r="F979" s="114"/>
    </row>
    <row r="980" spans="1:6" x14ac:dyDescent="0.25">
      <c r="A980" s="114"/>
      <c r="B980" s="114"/>
      <c r="C980" s="114"/>
      <c r="D980" s="114"/>
      <c r="E980" s="114"/>
      <c r="F980" s="114"/>
    </row>
    <row r="981" spans="1:6" x14ac:dyDescent="0.25">
      <c r="A981" s="114"/>
      <c r="B981" s="114"/>
      <c r="C981" s="114"/>
      <c r="D981" s="114"/>
      <c r="E981" s="114"/>
      <c r="F981" s="114"/>
    </row>
    <row r="982" spans="1:6" x14ac:dyDescent="0.25">
      <c r="A982" s="114"/>
      <c r="B982" s="114"/>
      <c r="C982" s="114"/>
      <c r="D982" s="114"/>
      <c r="E982" s="114"/>
      <c r="F982" s="114"/>
    </row>
    <row r="983" spans="1:6" x14ac:dyDescent="0.25">
      <c r="A983" s="114"/>
      <c r="B983" s="114"/>
      <c r="C983" s="114"/>
      <c r="D983" s="114"/>
      <c r="E983" s="114"/>
      <c r="F983" s="114"/>
    </row>
    <row r="984" spans="1:6" x14ac:dyDescent="0.25">
      <c r="A984" s="114"/>
      <c r="B984" s="114"/>
      <c r="C984" s="114"/>
      <c r="D984" s="114"/>
      <c r="E984" s="114"/>
      <c r="F984" s="114"/>
    </row>
    <row r="985" spans="1:6" x14ac:dyDescent="0.25">
      <c r="A985" s="114"/>
      <c r="B985" s="114"/>
      <c r="C985" s="114"/>
      <c r="D985" s="114"/>
      <c r="E985" s="114"/>
      <c r="F985" s="114"/>
    </row>
    <row r="986" spans="1:6" x14ac:dyDescent="0.25">
      <c r="A986" s="114"/>
      <c r="B986" s="114"/>
      <c r="C986" s="114"/>
      <c r="D986" s="114"/>
      <c r="E986" s="114"/>
      <c r="F986" s="114"/>
    </row>
    <row r="987" spans="1:6" x14ac:dyDescent="0.25">
      <c r="A987" s="114"/>
      <c r="B987" s="114"/>
      <c r="C987" s="114"/>
      <c r="D987" s="114"/>
      <c r="E987" s="114"/>
      <c r="F987" s="114"/>
    </row>
    <row r="988" spans="1:6" x14ac:dyDescent="0.25">
      <c r="A988" s="114"/>
      <c r="B988" s="114"/>
      <c r="C988" s="114"/>
      <c r="D988" s="114"/>
      <c r="E988" s="114"/>
      <c r="F988" s="114"/>
    </row>
    <row r="989" spans="1:6" x14ac:dyDescent="0.25">
      <c r="A989" s="114"/>
      <c r="B989" s="114"/>
      <c r="C989" s="114"/>
      <c r="D989" s="114"/>
      <c r="E989" s="114"/>
      <c r="F989" s="114"/>
    </row>
    <row r="990" spans="1:6" x14ac:dyDescent="0.25">
      <c r="A990" s="114"/>
      <c r="B990" s="114"/>
      <c r="C990" s="114"/>
      <c r="D990" s="114"/>
      <c r="E990" s="114"/>
      <c r="F990" s="114"/>
    </row>
    <row r="991" spans="1:6" x14ac:dyDescent="0.25">
      <c r="A991" s="114"/>
      <c r="B991" s="114"/>
      <c r="C991" s="114"/>
      <c r="D991" s="114"/>
      <c r="E991" s="114"/>
      <c r="F991" s="114"/>
    </row>
    <row r="992" spans="1:6" x14ac:dyDescent="0.25">
      <c r="A992" s="114"/>
      <c r="B992" s="114"/>
      <c r="C992" s="114"/>
      <c r="D992" s="114"/>
      <c r="E992" s="114"/>
      <c r="F992" s="114"/>
    </row>
    <row r="993" spans="1:6" x14ac:dyDescent="0.25">
      <c r="A993" s="114"/>
      <c r="B993" s="114"/>
      <c r="C993" s="114"/>
      <c r="D993" s="114"/>
      <c r="E993" s="114"/>
      <c r="F993" s="114"/>
    </row>
    <row r="994" spans="1:6" x14ac:dyDescent="0.25">
      <c r="A994" s="114"/>
      <c r="B994" s="114"/>
      <c r="C994" s="114"/>
      <c r="D994" s="114"/>
      <c r="E994" s="114"/>
      <c r="F994" s="114"/>
    </row>
    <row r="995" spans="1:6" x14ac:dyDescent="0.25">
      <c r="A995" s="114"/>
      <c r="B995" s="114"/>
      <c r="C995" s="114"/>
      <c r="D995" s="114"/>
      <c r="E995" s="114"/>
      <c r="F995" s="114"/>
    </row>
    <row r="996" spans="1:6" x14ac:dyDescent="0.25">
      <c r="A996" s="114"/>
      <c r="B996" s="114"/>
      <c r="C996" s="114"/>
      <c r="D996" s="114"/>
      <c r="E996" s="114"/>
      <c r="F996" s="114"/>
    </row>
    <row r="997" spans="1:6" x14ac:dyDescent="0.25">
      <c r="A997" s="114"/>
      <c r="B997" s="114"/>
      <c r="C997" s="114"/>
      <c r="D997" s="114"/>
      <c r="E997" s="114"/>
      <c r="F997" s="114"/>
    </row>
    <row r="998" spans="1:6" x14ac:dyDescent="0.25">
      <c r="A998" s="114"/>
      <c r="B998" s="114"/>
      <c r="C998" s="114"/>
      <c r="D998" s="114"/>
      <c r="E998" s="114"/>
      <c r="F998" s="114"/>
    </row>
    <row r="999" spans="1:6" x14ac:dyDescent="0.25">
      <c r="A999" s="114"/>
      <c r="B999" s="114"/>
      <c r="C999" s="114"/>
      <c r="D999" s="114"/>
      <c r="E999" s="114"/>
      <c r="F999" s="114"/>
    </row>
    <row r="1000" spans="1:6" x14ac:dyDescent="0.25">
      <c r="A1000" s="114"/>
      <c r="B1000" s="114"/>
      <c r="C1000" s="114"/>
      <c r="D1000" s="114"/>
      <c r="E1000" s="114"/>
      <c r="F1000" s="11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/>
  <dimension ref="A1:J28"/>
  <sheetViews>
    <sheetView workbookViewId="0">
      <selection activeCell="A27" sqref="A27"/>
    </sheetView>
  </sheetViews>
  <sheetFormatPr defaultRowHeight="15" x14ac:dyDescent="0.25"/>
  <cols>
    <col min="1" max="1" width="13.42578125" customWidth="1"/>
    <col min="2" max="2" width="7.5703125" customWidth="1"/>
    <col min="3" max="3" width="7" customWidth="1"/>
    <col min="4" max="4" width="11.5703125" customWidth="1"/>
    <col min="5" max="5" width="8.140625" customWidth="1"/>
    <col min="6" max="6" width="7.28515625" customWidth="1"/>
    <col min="7" max="7" width="6.7109375" customWidth="1"/>
    <col min="8" max="8" width="7.5703125" customWidth="1"/>
    <col min="9" max="9" width="7.85546875" customWidth="1"/>
    <col min="10" max="10" width="9.7109375" bestFit="1" customWidth="1"/>
  </cols>
  <sheetData>
    <row r="1" spans="1:10" ht="29.25" customHeight="1" x14ac:dyDescent="0.25">
      <c r="A1" s="140" t="s">
        <v>111</v>
      </c>
      <c r="B1" s="140"/>
      <c r="C1" s="140"/>
      <c r="D1" s="140"/>
      <c r="E1" s="140"/>
      <c r="F1" s="140"/>
      <c r="G1" s="140"/>
      <c r="H1" s="140"/>
    </row>
    <row r="2" spans="1:10" ht="30" customHeight="1" x14ac:dyDescent="0.25">
      <c r="A2" s="141" t="s">
        <v>70</v>
      </c>
      <c r="B2" s="141"/>
    </row>
    <row r="3" spans="1:10" x14ac:dyDescent="0.25">
      <c r="A3" s="147" t="s">
        <v>112</v>
      </c>
      <c r="B3" s="142" t="s">
        <v>64</v>
      </c>
      <c r="C3" s="124"/>
      <c r="D3" s="124"/>
      <c r="E3" s="124"/>
      <c r="F3" s="124"/>
      <c r="G3" s="124"/>
      <c r="H3" s="124"/>
      <c r="I3" s="124"/>
      <c r="J3" s="124"/>
    </row>
    <row r="4" spans="1:10" x14ac:dyDescent="0.25">
      <c r="A4" s="148"/>
      <c r="B4" s="127" t="s">
        <v>113</v>
      </c>
      <c r="C4" s="127" t="s">
        <v>114</v>
      </c>
      <c r="D4" s="150" t="s">
        <v>115</v>
      </c>
      <c r="E4" s="128" t="s">
        <v>116</v>
      </c>
      <c r="F4" s="128" t="s">
        <v>117</v>
      </c>
      <c r="G4" s="128" t="s">
        <v>118</v>
      </c>
      <c r="H4" s="128" t="s">
        <v>119</v>
      </c>
      <c r="I4" s="128" t="s">
        <v>120</v>
      </c>
      <c r="J4" s="128" t="s">
        <v>80</v>
      </c>
    </row>
    <row r="5" spans="1:10" x14ac:dyDescent="0.25">
      <c r="A5" s="148"/>
      <c r="B5" s="149"/>
      <c r="C5" s="149"/>
      <c r="D5" s="151"/>
      <c r="E5" s="145"/>
      <c r="F5" s="145"/>
      <c r="G5" s="145"/>
      <c r="H5" s="145"/>
      <c r="I5" s="128"/>
      <c r="J5" s="128"/>
    </row>
    <row r="6" spans="1:10" x14ac:dyDescent="0.25">
      <c r="A6" s="148"/>
      <c r="B6" s="149"/>
      <c r="C6" s="149"/>
      <c r="D6" s="151"/>
      <c r="E6" s="145"/>
      <c r="F6" s="145"/>
      <c r="G6" s="145"/>
      <c r="H6" s="145"/>
      <c r="I6" s="128"/>
      <c r="J6" s="128"/>
    </row>
    <row r="7" spans="1:10" x14ac:dyDescent="0.25">
      <c r="A7" s="148"/>
      <c r="B7" s="149"/>
      <c r="C7" s="149"/>
      <c r="D7" s="151"/>
      <c r="E7" s="145"/>
      <c r="F7" s="145"/>
      <c r="G7" s="145"/>
      <c r="H7" s="145"/>
      <c r="I7" s="128"/>
      <c r="J7" s="128"/>
    </row>
    <row r="8" spans="1:10" x14ac:dyDescent="0.25">
      <c r="A8" s="144"/>
      <c r="B8" s="149"/>
      <c r="C8" s="149"/>
      <c r="D8" s="151"/>
      <c r="E8" s="145"/>
      <c r="F8" s="145"/>
      <c r="G8" s="145"/>
      <c r="H8" s="145"/>
      <c r="I8" s="128"/>
      <c r="J8" s="128"/>
    </row>
    <row r="9" spans="1:10" ht="15.75" thickBot="1" x14ac:dyDescent="0.3">
      <c r="A9" s="26" t="s">
        <v>32</v>
      </c>
      <c r="B9" s="26" t="s">
        <v>77</v>
      </c>
      <c r="C9" s="26" t="s">
        <v>45</v>
      </c>
      <c r="D9" s="26" t="s">
        <v>29</v>
      </c>
      <c r="E9" s="26" t="s">
        <v>27</v>
      </c>
      <c r="F9" s="26" t="s">
        <v>84</v>
      </c>
      <c r="G9" s="26" t="s">
        <v>95</v>
      </c>
      <c r="H9" s="26" t="s">
        <v>96</v>
      </c>
      <c r="I9" s="26" t="s">
        <v>97</v>
      </c>
      <c r="J9" s="26" t="s">
        <v>121</v>
      </c>
    </row>
    <row r="10" spans="1:10" x14ac:dyDescent="0.25">
      <c r="A10" s="11" t="s">
        <v>98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0" ht="33.75" x14ac:dyDescent="0.25">
      <c r="A11" s="21" t="s">
        <v>99</v>
      </c>
      <c r="B11" s="22">
        <v>104256</v>
      </c>
      <c r="C11" s="22">
        <v>240267</v>
      </c>
      <c r="D11" s="22">
        <v>141560</v>
      </c>
      <c r="E11" s="22"/>
      <c r="F11" s="22"/>
      <c r="G11" s="22"/>
      <c r="H11" s="22"/>
      <c r="I11" s="22">
        <v>4111</v>
      </c>
      <c r="J11" s="27">
        <f>SUM(B11:I11)</f>
        <v>490194</v>
      </c>
    </row>
    <row r="12" spans="1:10" x14ac:dyDescent="0.25">
      <c r="A12" s="12" t="s">
        <v>100</v>
      </c>
      <c r="B12" s="23"/>
      <c r="C12" s="23"/>
      <c r="D12" s="23">
        <v>9460</v>
      </c>
      <c r="E12" s="23"/>
      <c r="F12" s="23"/>
      <c r="G12" s="23"/>
      <c r="H12" s="23">
        <v>9460</v>
      </c>
      <c r="I12" s="23"/>
      <c r="J12" s="23">
        <f t="shared" ref="J12:J24" si="0">SUM(B12:I12)</f>
        <v>18920</v>
      </c>
    </row>
    <row r="13" spans="1:10" x14ac:dyDescent="0.25">
      <c r="A13" s="12" t="s">
        <v>101</v>
      </c>
      <c r="B13" s="23"/>
      <c r="C13" s="23"/>
      <c r="D13" s="23"/>
      <c r="E13" s="23"/>
      <c r="F13" s="23"/>
      <c r="G13" s="23"/>
      <c r="H13" s="23">
        <v>9460</v>
      </c>
      <c r="I13" s="28">
        <v>4111</v>
      </c>
      <c r="J13" s="23">
        <f t="shared" si="0"/>
        <v>13571</v>
      </c>
    </row>
    <row r="14" spans="1:10" x14ac:dyDescent="0.25">
      <c r="A14" s="12" t="s">
        <v>102</v>
      </c>
      <c r="B14" s="23"/>
      <c r="C14" s="23"/>
      <c r="D14" s="23"/>
      <c r="E14" s="23"/>
      <c r="F14" s="23"/>
      <c r="G14" s="23"/>
      <c r="H14" s="23"/>
      <c r="I14" s="28"/>
      <c r="J14" s="23">
        <f t="shared" si="0"/>
        <v>0</v>
      </c>
    </row>
    <row r="15" spans="1:10" ht="33.75" x14ac:dyDescent="0.25">
      <c r="A15" s="21" t="s">
        <v>103</v>
      </c>
      <c r="B15" s="29">
        <f>SUM(B11,B12,-B13,B14)</f>
        <v>104256</v>
      </c>
      <c r="C15" s="29">
        <f t="shared" ref="C15:J15" si="1">SUM(C11,C12,-C13,C14)</f>
        <v>240267</v>
      </c>
      <c r="D15" s="29">
        <f t="shared" si="1"/>
        <v>151020</v>
      </c>
      <c r="E15" s="29">
        <f t="shared" si="1"/>
        <v>0</v>
      </c>
      <c r="F15" s="29">
        <f t="shared" si="1"/>
        <v>0</v>
      </c>
      <c r="G15" s="29">
        <f t="shared" si="1"/>
        <v>0</v>
      </c>
      <c r="H15" s="29">
        <f t="shared" si="1"/>
        <v>0</v>
      </c>
      <c r="I15" s="29">
        <f t="shared" si="1"/>
        <v>0</v>
      </c>
      <c r="J15" s="29">
        <f t="shared" si="1"/>
        <v>495543</v>
      </c>
    </row>
    <row r="16" spans="1:10" x14ac:dyDescent="0.25">
      <c r="A16" s="12" t="s">
        <v>104</v>
      </c>
      <c r="B16" s="30"/>
      <c r="C16" s="31"/>
      <c r="D16" s="31"/>
      <c r="E16" s="31"/>
      <c r="F16" s="31"/>
      <c r="G16" s="31"/>
      <c r="H16" s="31"/>
      <c r="I16" s="24"/>
      <c r="J16" s="32"/>
    </row>
    <row r="17" spans="1:10" ht="33.75" x14ac:dyDescent="0.25">
      <c r="A17" s="21" t="s">
        <v>99</v>
      </c>
      <c r="B17" s="22"/>
      <c r="C17" s="22">
        <v>12014</v>
      </c>
      <c r="D17" s="22">
        <v>102667</v>
      </c>
      <c r="E17" s="22"/>
      <c r="F17" s="22"/>
      <c r="G17" s="22"/>
      <c r="H17" s="22"/>
      <c r="I17" s="33"/>
      <c r="J17" s="23">
        <f t="shared" si="0"/>
        <v>114681</v>
      </c>
    </row>
    <row r="18" spans="1:10" x14ac:dyDescent="0.25">
      <c r="A18" s="12" t="s">
        <v>100</v>
      </c>
      <c r="B18" s="23"/>
      <c r="C18" s="23"/>
      <c r="D18" s="23"/>
      <c r="E18" s="23"/>
      <c r="F18" s="23"/>
      <c r="G18" s="23"/>
      <c r="H18" s="23"/>
      <c r="I18" s="28"/>
      <c r="J18" s="23">
        <f t="shared" si="0"/>
        <v>0</v>
      </c>
    </row>
    <row r="19" spans="1:10" x14ac:dyDescent="0.25">
      <c r="A19" s="12" t="s">
        <v>101</v>
      </c>
      <c r="B19" s="23"/>
      <c r="C19" s="23">
        <v>12014</v>
      </c>
      <c r="D19" s="23">
        <v>11504</v>
      </c>
      <c r="E19" s="23"/>
      <c r="F19" s="23"/>
      <c r="G19" s="23"/>
      <c r="H19" s="23"/>
      <c r="I19" s="28"/>
      <c r="J19" s="23">
        <f t="shared" si="0"/>
        <v>23518</v>
      </c>
    </row>
    <row r="20" spans="1:10" ht="33.75" x14ac:dyDescent="0.25">
      <c r="A20" s="21" t="s">
        <v>103</v>
      </c>
      <c r="B20" s="22">
        <f>SUM(B17,-B18,B19)</f>
        <v>0</v>
      </c>
      <c r="C20" s="22">
        <f t="shared" ref="C20:J20" si="2">SUM(C17,-C18,C19)</f>
        <v>24028</v>
      </c>
      <c r="D20" s="22">
        <f t="shared" si="2"/>
        <v>114171</v>
      </c>
      <c r="E20" s="22">
        <f t="shared" si="2"/>
        <v>0</v>
      </c>
      <c r="F20" s="22">
        <f t="shared" si="2"/>
        <v>0</v>
      </c>
      <c r="G20" s="22">
        <f t="shared" si="2"/>
        <v>0</v>
      </c>
      <c r="H20" s="22">
        <f t="shared" si="2"/>
        <v>0</v>
      </c>
      <c r="I20" s="22">
        <f t="shared" si="2"/>
        <v>0</v>
      </c>
      <c r="J20" s="22">
        <f t="shared" si="2"/>
        <v>138199</v>
      </c>
    </row>
    <row r="21" spans="1:10" x14ac:dyDescent="0.25">
      <c r="A21" s="12" t="s">
        <v>105</v>
      </c>
      <c r="B21" s="24"/>
      <c r="C21" s="24"/>
      <c r="D21" s="24"/>
      <c r="E21" s="24"/>
      <c r="F21" s="24"/>
      <c r="G21" s="24"/>
      <c r="H21" s="24"/>
      <c r="I21" s="24"/>
      <c r="J21" s="32"/>
    </row>
    <row r="22" spans="1:10" ht="33.75" x14ac:dyDescent="0.25">
      <c r="A22" s="21" t="s">
        <v>99</v>
      </c>
      <c r="B22" s="22"/>
      <c r="C22" s="22"/>
      <c r="D22" s="22"/>
      <c r="E22" s="22"/>
      <c r="F22" s="22"/>
      <c r="G22" s="22"/>
      <c r="H22" s="22"/>
      <c r="I22" s="33"/>
      <c r="J22" s="23">
        <f t="shared" si="0"/>
        <v>0</v>
      </c>
    </row>
    <row r="23" spans="1:10" x14ac:dyDescent="0.25">
      <c r="A23" s="12" t="s">
        <v>100</v>
      </c>
      <c r="B23" s="23"/>
      <c r="C23" s="23"/>
      <c r="D23" s="23"/>
      <c r="E23" s="23"/>
      <c r="F23" s="23"/>
      <c r="G23" s="23"/>
      <c r="H23" s="23"/>
      <c r="I23" s="28"/>
      <c r="J23" s="23">
        <f t="shared" si="0"/>
        <v>0</v>
      </c>
    </row>
    <row r="24" spans="1:10" x14ac:dyDescent="0.25">
      <c r="A24" s="12" t="s">
        <v>101</v>
      </c>
      <c r="B24" s="23"/>
      <c r="C24" s="23"/>
      <c r="D24" s="23"/>
      <c r="E24" s="23"/>
      <c r="F24" s="23"/>
      <c r="G24" s="23"/>
      <c r="H24" s="23"/>
      <c r="I24" s="28"/>
      <c r="J24" s="23">
        <f t="shared" si="0"/>
        <v>0</v>
      </c>
    </row>
    <row r="25" spans="1:10" ht="33.75" x14ac:dyDescent="0.25">
      <c r="A25" s="21" t="s">
        <v>103</v>
      </c>
      <c r="B25" s="22">
        <f>SUM(B22,B23,-B24)</f>
        <v>0</v>
      </c>
      <c r="C25" s="22">
        <f t="shared" ref="C25:J25" si="3">SUM(C22,C23,-C24)</f>
        <v>0</v>
      </c>
      <c r="D25" s="22">
        <f t="shared" si="3"/>
        <v>0</v>
      </c>
      <c r="E25" s="22">
        <f t="shared" si="3"/>
        <v>0</v>
      </c>
      <c r="F25" s="22">
        <f t="shared" si="3"/>
        <v>0</v>
      </c>
      <c r="G25" s="22">
        <f t="shared" si="3"/>
        <v>0</v>
      </c>
      <c r="H25" s="22">
        <f t="shared" si="3"/>
        <v>0</v>
      </c>
      <c r="I25" s="22">
        <f t="shared" si="3"/>
        <v>0</v>
      </c>
      <c r="J25" s="22">
        <f t="shared" si="3"/>
        <v>0</v>
      </c>
    </row>
    <row r="26" spans="1:10" x14ac:dyDescent="0.25">
      <c r="A26" s="12" t="s">
        <v>106</v>
      </c>
      <c r="B26" s="24"/>
      <c r="C26" s="24"/>
      <c r="D26" s="24"/>
      <c r="E26" s="24"/>
      <c r="F26" s="24"/>
      <c r="G26" s="24"/>
      <c r="H26" s="24"/>
      <c r="I26" s="24"/>
      <c r="J26" s="32"/>
    </row>
    <row r="27" spans="1:10" ht="33.75" x14ac:dyDescent="0.25">
      <c r="A27" s="21" t="s">
        <v>99</v>
      </c>
      <c r="B27" s="22">
        <f>SUM(B11,-B17,B22)</f>
        <v>104256</v>
      </c>
      <c r="C27" s="22">
        <f t="shared" ref="C27:J27" si="4">SUM(C11,-C17,C22)</f>
        <v>228253</v>
      </c>
      <c r="D27" s="22">
        <f t="shared" si="4"/>
        <v>38893</v>
      </c>
      <c r="E27" s="22">
        <f t="shared" si="4"/>
        <v>0</v>
      </c>
      <c r="F27" s="22">
        <f t="shared" si="4"/>
        <v>0</v>
      </c>
      <c r="G27" s="22">
        <f t="shared" si="4"/>
        <v>0</v>
      </c>
      <c r="H27" s="22">
        <f t="shared" si="4"/>
        <v>0</v>
      </c>
      <c r="I27" s="22">
        <f t="shared" si="4"/>
        <v>4111</v>
      </c>
      <c r="J27" s="22">
        <f t="shared" si="4"/>
        <v>375513</v>
      </c>
    </row>
    <row r="28" spans="1:10" ht="33.75" x14ac:dyDescent="0.25">
      <c r="A28" s="21" t="s">
        <v>103</v>
      </c>
      <c r="B28" s="22">
        <f>SUM(B15,-B20,B25)</f>
        <v>104256</v>
      </c>
      <c r="C28" s="22">
        <f t="shared" ref="C28:J28" si="5">SUM(C15,-C20,C25)</f>
        <v>216239</v>
      </c>
      <c r="D28" s="22">
        <f t="shared" si="5"/>
        <v>36849</v>
      </c>
      <c r="E28" s="22">
        <f t="shared" si="5"/>
        <v>0</v>
      </c>
      <c r="F28" s="22">
        <f t="shared" si="5"/>
        <v>0</v>
      </c>
      <c r="G28" s="22">
        <f t="shared" si="5"/>
        <v>0</v>
      </c>
      <c r="H28" s="22">
        <f t="shared" si="5"/>
        <v>0</v>
      </c>
      <c r="I28" s="22">
        <f t="shared" si="5"/>
        <v>0</v>
      </c>
      <c r="J28" s="22">
        <f t="shared" si="5"/>
        <v>357344</v>
      </c>
    </row>
  </sheetData>
  <mergeCells count="13">
    <mergeCell ref="H4:H8"/>
    <mergeCell ref="I4:I8"/>
    <mergeCell ref="J4:J8"/>
    <mergeCell ref="A1:H1"/>
    <mergeCell ref="A2:B2"/>
    <mergeCell ref="A3:A8"/>
    <mergeCell ref="B3:J3"/>
    <mergeCell ref="B4:B8"/>
    <mergeCell ref="C4:C8"/>
    <mergeCell ref="D4:D8"/>
    <mergeCell ref="E4:E8"/>
    <mergeCell ref="F4:F8"/>
    <mergeCell ref="G4:G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/>
  <dimension ref="A1:J28"/>
  <sheetViews>
    <sheetView workbookViewId="0">
      <selection activeCell="A27" sqref="A27"/>
    </sheetView>
  </sheetViews>
  <sheetFormatPr defaultRowHeight="15" x14ac:dyDescent="0.25"/>
  <cols>
    <col min="1" max="1" width="14.42578125" customWidth="1"/>
    <col min="2" max="2" width="8.28515625" customWidth="1"/>
    <col min="3" max="3" width="6.5703125" customWidth="1"/>
    <col min="5" max="5" width="8.28515625" customWidth="1"/>
    <col min="6" max="6" width="8" customWidth="1"/>
    <col min="7" max="7" width="6.7109375" customWidth="1"/>
    <col min="8" max="8" width="8.85546875" customWidth="1"/>
    <col min="9" max="9" width="7.85546875" customWidth="1"/>
  </cols>
  <sheetData>
    <row r="1" spans="1:10" ht="31.5" customHeight="1" x14ac:dyDescent="0.25">
      <c r="A1" s="34" t="s">
        <v>81</v>
      </c>
    </row>
    <row r="2" spans="1:10" x14ac:dyDescent="0.25">
      <c r="A2" s="147" t="s">
        <v>112</v>
      </c>
      <c r="B2" s="142" t="s">
        <v>65</v>
      </c>
      <c r="C2" s="124"/>
      <c r="D2" s="124"/>
      <c r="E2" s="124"/>
      <c r="F2" s="124"/>
      <c r="G2" s="124"/>
      <c r="H2" s="124"/>
      <c r="I2" s="124"/>
      <c r="J2" s="124"/>
    </row>
    <row r="3" spans="1:10" x14ac:dyDescent="0.25">
      <c r="A3" s="148"/>
      <c r="B3" s="127" t="s">
        <v>113</v>
      </c>
      <c r="C3" s="127" t="s">
        <v>114</v>
      </c>
      <c r="D3" s="150" t="s">
        <v>115</v>
      </c>
      <c r="E3" s="128" t="s">
        <v>116</v>
      </c>
      <c r="F3" s="128" t="s">
        <v>117</v>
      </c>
      <c r="G3" s="128" t="s">
        <v>118</v>
      </c>
      <c r="H3" s="128" t="s">
        <v>122</v>
      </c>
      <c r="I3" s="128" t="s">
        <v>120</v>
      </c>
      <c r="J3" s="128" t="s">
        <v>80</v>
      </c>
    </row>
    <row r="4" spans="1:10" x14ac:dyDescent="0.25">
      <c r="A4" s="148"/>
      <c r="B4" s="149"/>
      <c r="C4" s="149"/>
      <c r="D4" s="151"/>
      <c r="E4" s="145"/>
      <c r="F4" s="145"/>
      <c r="G4" s="145"/>
      <c r="H4" s="145"/>
      <c r="I4" s="128"/>
      <c r="J4" s="128"/>
    </row>
    <row r="5" spans="1:10" x14ac:dyDescent="0.25">
      <c r="A5" s="148"/>
      <c r="B5" s="149"/>
      <c r="C5" s="149"/>
      <c r="D5" s="151"/>
      <c r="E5" s="145"/>
      <c r="F5" s="145"/>
      <c r="G5" s="145"/>
      <c r="H5" s="145"/>
      <c r="I5" s="128"/>
      <c r="J5" s="128"/>
    </row>
    <row r="6" spans="1:10" x14ac:dyDescent="0.25">
      <c r="A6" s="148"/>
      <c r="B6" s="149"/>
      <c r="C6" s="149"/>
      <c r="D6" s="151"/>
      <c r="E6" s="145"/>
      <c r="F6" s="145"/>
      <c r="G6" s="145"/>
      <c r="H6" s="145"/>
      <c r="I6" s="128"/>
      <c r="J6" s="128"/>
    </row>
    <row r="7" spans="1:10" x14ac:dyDescent="0.25">
      <c r="A7" s="144"/>
      <c r="B7" s="149"/>
      <c r="C7" s="149"/>
      <c r="D7" s="151"/>
      <c r="E7" s="145"/>
      <c r="F7" s="145"/>
      <c r="G7" s="145"/>
      <c r="H7" s="145"/>
      <c r="I7" s="128"/>
      <c r="J7" s="128"/>
    </row>
    <row r="8" spans="1:10" ht="15.75" thickBot="1" x14ac:dyDescent="0.3">
      <c r="A8" s="26" t="s">
        <v>32</v>
      </c>
      <c r="B8" s="26" t="s">
        <v>77</v>
      </c>
      <c r="C8" s="26" t="s">
        <v>45</v>
      </c>
      <c r="D8" s="26" t="s">
        <v>29</v>
      </c>
      <c r="E8" s="26" t="s">
        <v>27</v>
      </c>
      <c r="F8" s="26" t="s">
        <v>84</v>
      </c>
      <c r="G8" s="26" t="s">
        <v>95</v>
      </c>
      <c r="H8" s="26" t="s">
        <v>96</v>
      </c>
      <c r="I8" s="26" t="s">
        <v>97</v>
      </c>
      <c r="J8" s="26" t="s">
        <v>121</v>
      </c>
    </row>
    <row r="9" spans="1:10" x14ac:dyDescent="0.25">
      <c r="A9" s="11" t="s">
        <v>98</v>
      </c>
      <c r="B9" s="20"/>
      <c r="C9" s="20"/>
      <c r="D9" s="20"/>
      <c r="E9" s="20"/>
      <c r="F9" s="20"/>
      <c r="G9" s="20"/>
      <c r="H9" s="20"/>
      <c r="I9" s="20"/>
      <c r="J9" s="20"/>
    </row>
    <row r="10" spans="1:10" ht="22.5" x14ac:dyDescent="0.25">
      <c r="A10" s="21" t="s">
        <v>99</v>
      </c>
      <c r="B10" s="25"/>
      <c r="C10" s="25"/>
      <c r="D10" s="25">
        <v>115982</v>
      </c>
      <c r="E10" s="25"/>
      <c r="F10" s="25"/>
      <c r="G10" s="25"/>
      <c r="H10" s="25"/>
      <c r="I10" s="25">
        <v>4111</v>
      </c>
      <c r="J10" s="12">
        <v>120093</v>
      </c>
    </row>
    <row r="11" spans="1:10" x14ac:dyDescent="0.25">
      <c r="A11" s="12" t="s">
        <v>100</v>
      </c>
      <c r="B11" s="12">
        <v>104256</v>
      </c>
      <c r="C11" s="12">
        <v>240267</v>
      </c>
      <c r="D11" s="12">
        <v>25576</v>
      </c>
      <c r="E11" s="12"/>
      <c r="F11" s="12"/>
      <c r="G11" s="12"/>
      <c r="H11" s="12">
        <v>265845</v>
      </c>
      <c r="I11" s="12"/>
      <c r="J11" s="12">
        <v>635946</v>
      </c>
    </row>
    <row r="12" spans="1:10" x14ac:dyDescent="0.25">
      <c r="A12" s="12" t="s">
        <v>101</v>
      </c>
      <c r="B12" s="12"/>
      <c r="C12" s="12"/>
      <c r="D12" s="12"/>
      <c r="E12" s="12"/>
      <c r="F12" s="12"/>
      <c r="G12" s="12"/>
      <c r="H12" s="12">
        <v>265845</v>
      </c>
      <c r="I12" s="35"/>
      <c r="J12" s="12">
        <v>265845</v>
      </c>
    </row>
    <row r="13" spans="1:10" x14ac:dyDescent="0.25">
      <c r="A13" s="12" t="s">
        <v>102</v>
      </c>
      <c r="B13" s="12"/>
      <c r="C13" s="12"/>
      <c r="D13" s="12"/>
      <c r="E13" s="12"/>
      <c r="F13" s="12"/>
      <c r="G13" s="12"/>
      <c r="H13" s="12"/>
      <c r="I13" s="35"/>
      <c r="J13" s="12"/>
    </row>
    <row r="14" spans="1:10" ht="22.5" x14ac:dyDescent="0.25">
      <c r="A14" s="21" t="s">
        <v>103</v>
      </c>
      <c r="B14" s="12">
        <v>104256</v>
      </c>
      <c r="C14" s="12">
        <v>240267</v>
      </c>
      <c r="D14" s="12">
        <v>141560</v>
      </c>
      <c r="E14" s="12"/>
      <c r="F14" s="12"/>
      <c r="G14" s="12"/>
      <c r="H14" s="12"/>
      <c r="I14" s="35">
        <v>4111</v>
      </c>
      <c r="J14" s="12">
        <v>490194</v>
      </c>
    </row>
    <row r="15" spans="1:10" x14ac:dyDescent="0.25">
      <c r="A15" s="12" t="s">
        <v>104</v>
      </c>
      <c r="B15" s="20"/>
      <c r="C15" s="20"/>
      <c r="D15" s="20"/>
      <c r="E15" s="20"/>
      <c r="F15" s="20"/>
      <c r="G15" s="20"/>
      <c r="H15" s="20"/>
      <c r="I15" s="20"/>
      <c r="J15" s="12"/>
    </row>
    <row r="16" spans="1:10" ht="22.5" x14ac:dyDescent="0.25">
      <c r="A16" s="21" t="s">
        <v>99</v>
      </c>
      <c r="B16" s="25"/>
      <c r="C16" s="25"/>
      <c r="D16" s="25">
        <v>94417</v>
      </c>
      <c r="E16" s="25"/>
      <c r="F16" s="25"/>
      <c r="G16" s="25"/>
      <c r="H16" s="25"/>
      <c r="I16" s="36"/>
      <c r="J16" s="12">
        <v>94417</v>
      </c>
    </row>
    <row r="17" spans="1:10" x14ac:dyDescent="0.25">
      <c r="A17" s="12" t="s">
        <v>100</v>
      </c>
      <c r="B17" s="12"/>
      <c r="C17" s="12"/>
      <c r="D17" s="12"/>
      <c r="E17" s="12"/>
      <c r="F17" s="12"/>
      <c r="G17" s="12"/>
      <c r="H17" s="12"/>
      <c r="I17" s="35"/>
      <c r="J17" s="12"/>
    </row>
    <row r="18" spans="1:10" x14ac:dyDescent="0.25">
      <c r="A18" s="12" t="s">
        <v>101</v>
      </c>
      <c r="B18" s="12"/>
      <c r="C18" s="12"/>
      <c r="D18" s="12">
        <v>20264</v>
      </c>
      <c r="E18" s="12"/>
      <c r="F18" s="12"/>
      <c r="G18" s="12"/>
      <c r="H18" s="12"/>
      <c r="I18" s="35"/>
      <c r="J18" s="12">
        <v>20264</v>
      </c>
    </row>
    <row r="19" spans="1:10" ht="22.5" x14ac:dyDescent="0.25">
      <c r="A19" s="21" t="s">
        <v>103</v>
      </c>
      <c r="B19" s="25"/>
      <c r="C19" s="25"/>
      <c r="D19" s="25">
        <v>114681</v>
      </c>
      <c r="E19" s="25"/>
      <c r="F19" s="25"/>
      <c r="G19" s="25"/>
      <c r="H19" s="25"/>
      <c r="I19" s="36"/>
      <c r="J19" s="12">
        <v>225681</v>
      </c>
    </row>
    <row r="20" spans="1:10" x14ac:dyDescent="0.25">
      <c r="A20" s="12" t="s">
        <v>105</v>
      </c>
      <c r="B20" s="20"/>
      <c r="C20" s="20"/>
      <c r="D20" s="20"/>
      <c r="E20" s="20"/>
      <c r="F20" s="20"/>
      <c r="G20" s="20"/>
      <c r="H20" s="20"/>
      <c r="I20" s="20"/>
      <c r="J20" s="12"/>
    </row>
    <row r="21" spans="1:10" ht="22.5" x14ac:dyDescent="0.25">
      <c r="A21" s="21" t="s">
        <v>99</v>
      </c>
      <c r="B21" s="25"/>
      <c r="C21" s="25"/>
      <c r="D21" s="25"/>
      <c r="E21" s="25"/>
      <c r="F21" s="25"/>
      <c r="G21" s="25"/>
      <c r="H21" s="25"/>
      <c r="I21" s="36"/>
      <c r="J21" s="12"/>
    </row>
    <row r="22" spans="1:10" x14ac:dyDescent="0.25">
      <c r="A22" s="12" t="s">
        <v>100</v>
      </c>
      <c r="B22" s="12"/>
      <c r="C22" s="12"/>
      <c r="D22" s="12"/>
      <c r="E22" s="12"/>
      <c r="F22" s="12"/>
      <c r="G22" s="12"/>
      <c r="H22" s="12"/>
      <c r="I22" s="35"/>
      <c r="J22" s="12"/>
    </row>
    <row r="23" spans="1:10" x14ac:dyDescent="0.25">
      <c r="A23" s="12" t="s">
        <v>101</v>
      </c>
      <c r="B23" s="12"/>
      <c r="C23" s="12"/>
      <c r="D23" s="12"/>
      <c r="E23" s="12"/>
      <c r="F23" s="12"/>
      <c r="G23" s="12"/>
      <c r="H23" s="12"/>
      <c r="I23" s="35"/>
      <c r="J23" s="12"/>
    </row>
    <row r="24" spans="1:10" ht="22.5" x14ac:dyDescent="0.25">
      <c r="A24" s="21" t="s">
        <v>103</v>
      </c>
      <c r="B24" s="25"/>
      <c r="C24" s="25"/>
      <c r="D24" s="25"/>
      <c r="E24" s="25"/>
      <c r="F24" s="25"/>
      <c r="G24" s="25"/>
      <c r="H24" s="25"/>
      <c r="I24" s="36"/>
      <c r="J24" s="12"/>
    </row>
    <row r="25" spans="1:10" x14ac:dyDescent="0.25">
      <c r="A25" s="12" t="s">
        <v>106</v>
      </c>
      <c r="B25" s="20"/>
      <c r="C25" s="20"/>
      <c r="D25" s="20"/>
      <c r="E25" s="20"/>
      <c r="F25" s="20"/>
      <c r="G25" s="20"/>
      <c r="H25" s="20"/>
      <c r="I25" s="20"/>
      <c r="J25" s="12"/>
    </row>
    <row r="26" spans="1:10" ht="22.5" x14ac:dyDescent="0.25">
      <c r="A26" s="21" t="s">
        <v>99</v>
      </c>
      <c r="B26" s="25"/>
      <c r="C26" s="25"/>
      <c r="D26" s="25">
        <v>21565</v>
      </c>
      <c r="E26" s="25"/>
      <c r="F26" s="25"/>
      <c r="G26" s="25"/>
      <c r="H26" s="25"/>
      <c r="I26" s="36">
        <v>4111</v>
      </c>
      <c r="J26" s="12">
        <v>25676</v>
      </c>
    </row>
    <row r="27" spans="1:10" ht="22.5" x14ac:dyDescent="0.25">
      <c r="A27" s="21" t="s">
        <v>103</v>
      </c>
      <c r="B27" s="25">
        <v>104256</v>
      </c>
      <c r="C27" s="25">
        <v>240267</v>
      </c>
      <c r="D27" s="25">
        <v>26879</v>
      </c>
      <c r="E27" s="25"/>
      <c r="F27" s="25"/>
      <c r="G27" s="25"/>
      <c r="H27" s="25"/>
      <c r="I27" s="36">
        <v>4111</v>
      </c>
      <c r="J27" s="12">
        <v>375513</v>
      </c>
    </row>
    <row r="28" spans="1:10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</row>
  </sheetData>
  <mergeCells count="11">
    <mergeCell ref="J3:J7"/>
    <mergeCell ref="A2:A7"/>
    <mergeCell ref="B2:J2"/>
    <mergeCell ref="B3:B7"/>
    <mergeCell ref="C3:C7"/>
    <mergeCell ref="D3:D7"/>
    <mergeCell ref="E3:E7"/>
    <mergeCell ref="F3:F7"/>
    <mergeCell ref="G3:G7"/>
    <mergeCell ref="H3:H7"/>
    <mergeCell ref="I3:I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/>
  <dimension ref="A1:J35"/>
  <sheetViews>
    <sheetView workbookViewId="0">
      <selection activeCell="A27" sqref="A27"/>
    </sheetView>
  </sheetViews>
  <sheetFormatPr defaultRowHeight="15" x14ac:dyDescent="0.25"/>
  <cols>
    <col min="1" max="1" width="14.140625" customWidth="1"/>
    <col min="2" max="2" width="7.85546875" customWidth="1"/>
    <col min="4" max="4" width="7.5703125" customWidth="1"/>
    <col min="5" max="5" width="8.42578125" customWidth="1"/>
    <col min="6" max="6" width="6.85546875" customWidth="1"/>
    <col min="7" max="7" width="8.28515625" customWidth="1"/>
    <col min="9" max="9" width="7.5703125" customWidth="1"/>
    <col min="10" max="10" width="8.140625" customWidth="1"/>
  </cols>
  <sheetData>
    <row r="1" spans="1:10" ht="30" customHeight="1" x14ac:dyDescent="0.25">
      <c r="A1" s="116" t="s">
        <v>123</v>
      </c>
      <c r="B1" s="116"/>
      <c r="C1" s="116"/>
      <c r="D1" s="116"/>
      <c r="E1" s="116"/>
      <c r="F1" s="116"/>
      <c r="G1" s="116"/>
      <c r="H1" s="116"/>
    </row>
    <row r="2" spans="1:10" ht="29.25" customHeight="1" thickBot="1" x14ac:dyDescent="0.3">
      <c r="A2" s="155" t="s">
        <v>112</v>
      </c>
      <c r="B2" s="156"/>
      <c r="C2" s="156"/>
      <c r="D2" s="156"/>
      <c r="E2" s="157"/>
      <c r="F2" s="136" t="s">
        <v>124</v>
      </c>
      <c r="G2" s="158"/>
      <c r="H2" s="158"/>
      <c r="I2" s="158"/>
      <c r="J2" s="137"/>
    </row>
    <row r="3" spans="1:10" ht="30" customHeight="1" x14ac:dyDescent="0.25">
      <c r="A3" s="159" t="s">
        <v>125</v>
      </c>
      <c r="B3" s="160"/>
      <c r="C3" s="160"/>
      <c r="D3" s="160"/>
      <c r="E3" s="161"/>
      <c r="F3" s="122"/>
      <c r="G3" s="122"/>
      <c r="H3" s="122"/>
      <c r="I3" s="122"/>
      <c r="J3" s="122"/>
    </row>
    <row r="4" spans="1:10" ht="29.25" customHeight="1" x14ac:dyDescent="0.25">
      <c r="A4" s="152" t="s">
        <v>126</v>
      </c>
      <c r="B4" s="153"/>
      <c r="C4" s="153"/>
      <c r="D4" s="153"/>
      <c r="E4" s="154"/>
      <c r="F4" s="124"/>
      <c r="G4" s="124"/>
      <c r="H4" s="124"/>
      <c r="I4" s="124"/>
      <c r="J4" s="124"/>
    </row>
    <row r="7" spans="1:10" ht="30" customHeight="1" x14ac:dyDescent="0.25">
      <c r="A7" s="140" t="s">
        <v>127</v>
      </c>
      <c r="B7" s="140"/>
      <c r="C7" s="140"/>
      <c r="D7" s="140"/>
      <c r="E7" s="140"/>
      <c r="F7" s="140"/>
      <c r="G7" s="140"/>
      <c r="H7" s="140"/>
    </row>
    <row r="8" spans="1:10" ht="29.25" customHeight="1" x14ac:dyDescent="0.25">
      <c r="A8" s="141" t="s">
        <v>70</v>
      </c>
      <c r="B8" s="141"/>
    </row>
    <row r="9" spans="1:10" x14ac:dyDescent="0.25">
      <c r="A9" s="147" t="s">
        <v>128</v>
      </c>
      <c r="B9" s="142" t="s">
        <v>64</v>
      </c>
      <c r="C9" s="124"/>
      <c r="D9" s="124"/>
      <c r="E9" s="124"/>
      <c r="F9" s="124"/>
      <c r="G9" s="124"/>
      <c r="H9" s="124"/>
      <c r="I9" s="124"/>
      <c r="J9" s="124"/>
    </row>
    <row r="10" spans="1:10" x14ac:dyDescent="0.25">
      <c r="A10" s="148"/>
      <c r="B10" s="147" t="s">
        <v>129</v>
      </c>
      <c r="C10" s="147" t="s">
        <v>130</v>
      </c>
      <c r="D10" s="147" t="s">
        <v>131</v>
      </c>
      <c r="E10" s="128" t="s">
        <v>132</v>
      </c>
      <c r="F10" s="128" t="s">
        <v>133</v>
      </c>
      <c r="G10" s="128" t="s">
        <v>134</v>
      </c>
      <c r="H10" s="128" t="s">
        <v>135</v>
      </c>
      <c r="I10" s="128" t="s">
        <v>136</v>
      </c>
      <c r="J10" s="128" t="s">
        <v>80</v>
      </c>
    </row>
    <row r="11" spans="1:10" x14ac:dyDescent="0.25">
      <c r="A11" s="148"/>
      <c r="B11" s="148"/>
      <c r="C11" s="148"/>
      <c r="D11" s="148"/>
      <c r="E11" s="145"/>
      <c r="F11" s="145"/>
      <c r="G11" s="145"/>
      <c r="H11" s="145"/>
      <c r="I11" s="128"/>
      <c r="J11" s="128"/>
    </row>
    <row r="12" spans="1:10" x14ac:dyDescent="0.25">
      <c r="A12" s="148"/>
      <c r="B12" s="148"/>
      <c r="C12" s="148"/>
      <c r="D12" s="148"/>
      <c r="E12" s="145"/>
      <c r="F12" s="145"/>
      <c r="G12" s="145"/>
      <c r="H12" s="145"/>
      <c r="I12" s="128"/>
      <c r="J12" s="128"/>
    </row>
    <row r="13" spans="1:10" x14ac:dyDescent="0.25">
      <c r="A13" s="148"/>
      <c r="B13" s="148"/>
      <c r="C13" s="148"/>
      <c r="D13" s="148"/>
      <c r="E13" s="145"/>
      <c r="F13" s="145"/>
      <c r="G13" s="145"/>
      <c r="H13" s="145"/>
      <c r="I13" s="128"/>
      <c r="J13" s="128"/>
    </row>
    <row r="14" spans="1:10" x14ac:dyDescent="0.25">
      <c r="A14" s="144"/>
      <c r="B14" s="144"/>
      <c r="C14" s="144"/>
      <c r="D14" s="144"/>
      <c r="E14" s="145"/>
      <c r="F14" s="145"/>
      <c r="G14" s="145"/>
      <c r="H14" s="145"/>
      <c r="I14" s="128"/>
      <c r="J14" s="128"/>
    </row>
    <row r="15" spans="1:10" ht="15.75" thickBot="1" x14ac:dyDescent="0.3">
      <c r="A15" s="26" t="s">
        <v>32</v>
      </c>
      <c r="B15" s="26" t="s">
        <v>77</v>
      </c>
      <c r="C15" s="26" t="s">
        <v>45</v>
      </c>
      <c r="D15" s="26" t="s">
        <v>29</v>
      </c>
      <c r="E15" s="26" t="s">
        <v>27</v>
      </c>
      <c r="F15" s="26" t="s">
        <v>84</v>
      </c>
      <c r="G15" s="26" t="s">
        <v>95</v>
      </c>
      <c r="H15" s="26" t="s">
        <v>96</v>
      </c>
      <c r="I15" s="26" t="s">
        <v>97</v>
      </c>
      <c r="J15" s="26" t="s">
        <v>121</v>
      </c>
    </row>
    <row r="16" spans="1:10" x14ac:dyDescent="0.25">
      <c r="A16" s="11" t="s">
        <v>98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 ht="22.5" x14ac:dyDescent="0.25">
      <c r="A17" s="21" t="s">
        <v>99</v>
      </c>
      <c r="B17" s="22"/>
      <c r="C17" s="22"/>
      <c r="D17" s="22"/>
      <c r="E17" s="22"/>
      <c r="F17" s="22"/>
      <c r="G17" s="22"/>
      <c r="H17" s="22"/>
      <c r="I17" s="22"/>
      <c r="J17" s="23">
        <f>SUM(B17:I17)</f>
        <v>0</v>
      </c>
    </row>
    <row r="18" spans="1:10" x14ac:dyDescent="0.25">
      <c r="A18" s="12" t="s">
        <v>100</v>
      </c>
      <c r="B18" s="23"/>
      <c r="C18" s="23"/>
      <c r="D18" s="23"/>
      <c r="E18" s="23"/>
      <c r="F18" s="23"/>
      <c r="G18" s="23"/>
      <c r="H18" s="23"/>
      <c r="I18" s="23"/>
      <c r="J18" s="23">
        <f t="shared" ref="J18:J28" si="0">SUM(B18:I18)</f>
        <v>0</v>
      </c>
    </row>
    <row r="19" spans="1:10" x14ac:dyDescent="0.25">
      <c r="A19" s="12" t="s">
        <v>101</v>
      </c>
      <c r="B19" s="23"/>
      <c r="C19" s="23"/>
      <c r="D19" s="23"/>
      <c r="E19" s="23"/>
      <c r="F19" s="23"/>
      <c r="G19" s="23"/>
      <c r="H19" s="23"/>
      <c r="I19" s="28"/>
      <c r="J19" s="23">
        <f t="shared" si="0"/>
        <v>0</v>
      </c>
    </row>
    <row r="20" spans="1:10" x14ac:dyDescent="0.25">
      <c r="A20" s="12" t="s">
        <v>102</v>
      </c>
      <c r="B20" s="23"/>
      <c r="C20" s="23"/>
      <c r="D20" s="23"/>
      <c r="E20" s="23"/>
      <c r="F20" s="23"/>
      <c r="G20" s="23"/>
      <c r="H20" s="23"/>
      <c r="I20" s="28"/>
      <c r="J20" s="23">
        <f t="shared" si="0"/>
        <v>0</v>
      </c>
    </row>
    <row r="21" spans="1:10" ht="22.5" x14ac:dyDescent="0.25">
      <c r="A21" s="21" t="s">
        <v>103</v>
      </c>
      <c r="B21" s="23">
        <f>SUM(B17,B18,-B20,B19)</f>
        <v>0</v>
      </c>
      <c r="C21" s="23">
        <f t="shared" ref="C21:J21" si="1">SUM(C17,C18,-C20,C19)</f>
        <v>0</v>
      </c>
      <c r="D21" s="23">
        <f t="shared" si="1"/>
        <v>0</v>
      </c>
      <c r="E21" s="23">
        <f t="shared" si="1"/>
        <v>0</v>
      </c>
      <c r="F21" s="23">
        <f t="shared" si="1"/>
        <v>0</v>
      </c>
      <c r="G21" s="23">
        <f t="shared" si="1"/>
        <v>0</v>
      </c>
      <c r="H21" s="23">
        <f t="shared" si="1"/>
        <v>0</v>
      </c>
      <c r="I21" s="23">
        <f t="shared" si="1"/>
        <v>0</v>
      </c>
      <c r="J21" s="23">
        <f t="shared" si="1"/>
        <v>0</v>
      </c>
    </row>
    <row r="22" spans="1:10" x14ac:dyDescent="0.25">
      <c r="A22" s="12" t="s">
        <v>105</v>
      </c>
      <c r="B22" s="24"/>
      <c r="C22" s="24"/>
      <c r="D22" s="24"/>
      <c r="E22" s="24"/>
      <c r="F22" s="24"/>
      <c r="G22" s="24"/>
      <c r="H22" s="24"/>
      <c r="I22" s="24"/>
      <c r="J22" s="32"/>
    </row>
    <row r="23" spans="1:10" ht="22.5" x14ac:dyDescent="0.25">
      <c r="A23" s="21" t="s">
        <v>99</v>
      </c>
      <c r="B23" s="22">
        <v>0</v>
      </c>
      <c r="C23" s="22"/>
      <c r="D23" s="22"/>
      <c r="E23" s="22"/>
      <c r="F23" s="22"/>
      <c r="G23" s="22"/>
      <c r="H23" s="22"/>
      <c r="I23" s="33"/>
      <c r="J23" s="23">
        <f t="shared" si="0"/>
        <v>0</v>
      </c>
    </row>
    <row r="24" spans="1:10" x14ac:dyDescent="0.25">
      <c r="A24" s="12" t="s">
        <v>100</v>
      </c>
      <c r="B24" s="23">
        <v>0</v>
      </c>
      <c r="C24" s="23"/>
      <c r="D24" s="23"/>
      <c r="E24" s="23"/>
      <c r="F24" s="23"/>
      <c r="G24" s="23"/>
      <c r="H24" s="23"/>
      <c r="I24" s="28"/>
      <c r="J24" s="23">
        <f t="shared" si="0"/>
        <v>0</v>
      </c>
    </row>
    <row r="25" spans="1:10" x14ac:dyDescent="0.25">
      <c r="A25" s="12" t="s">
        <v>101</v>
      </c>
      <c r="B25" s="23">
        <v>0</v>
      </c>
      <c r="C25" s="23">
        <v>0</v>
      </c>
      <c r="D25" s="23">
        <v>0</v>
      </c>
      <c r="E25" s="23"/>
      <c r="F25" s="23"/>
      <c r="G25" s="23"/>
      <c r="H25" s="23"/>
      <c r="I25" s="28"/>
      <c r="J25" s="23">
        <f t="shared" si="0"/>
        <v>0</v>
      </c>
    </row>
    <row r="26" spans="1:10" ht="22.5" x14ac:dyDescent="0.25">
      <c r="A26" s="21" t="s">
        <v>103</v>
      </c>
      <c r="B26" s="22">
        <f>SUM(B23,B24,-B25)</f>
        <v>0</v>
      </c>
      <c r="C26" s="22">
        <f t="shared" ref="C26:J26" si="2">SUM(C23,C24,-C25)</f>
        <v>0</v>
      </c>
      <c r="D26" s="22">
        <f t="shared" si="2"/>
        <v>0</v>
      </c>
      <c r="E26" s="22">
        <f t="shared" si="2"/>
        <v>0</v>
      </c>
      <c r="F26" s="22">
        <f t="shared" si="2"/>
        <v>0</v>
      </c>
      <c r="G26" s="22">
        <f t="shared" si="2"/>
        <v>0</v>
      </c>
      <c r="H26" s="22">
        <f t="shared" si="2"/>
        <v>0</v>
      </c>
      <c r="I26" s="22">
        <f t="shared" si="2"/>
        <v>0</v>
      </c>
      <c r="J26" s="22">
        <f t="shared" si="2"/>
        <v>0</v>
      </c>
    </row>
    <row r="27" spans="1:10" x14ac:dyDescent="0.25">
      <c r="A27" s="12" t="s">
        <v>137</v>
      </c>
      <c r="B27" s="24"/>
      <c r="C27" s="24"/>
      <c r="D27" s="24"/>
      <c r="E27" s="24"/>
      <c r="F27" s="24"/>
      <c r="G27" s="24"/>
      <c r="H27" s="24"/>
      <c r="I27" s="24"/>
      <c r="J27" s="32"/>
    </row>
    <row r="28" spans="1:10" ht="22.5" x14ac:dyDescent="0.25">
      <c r="A28" s="21" t="s">
        <v>99</v>
      </c>
      <c r="B28" s="22"/>
      <c r="C28" s="22"/>
      <c r="D28" s="22"/>
      <c r="E28" s="22"/>
      <c r="F28" s="22"/>
      <c r="G28" s="22"/>
      <c r="H28" s="22"/>
      <c r="I28" s="22"/>
      <c r="J28" s="23">
        <f t="shared" si="0"/>
        <v>0</v>
      </c>
    </row>
    <row r="29" spans="1:10" x14ac:dyDescent="0.25">
      <c r="A29" s="37"/>
      <c r="B29" s="37"/>
      <c r="C29" s="37"/>
      <c r="D29" s="37"/>
      <c r="E29" s="37"/>
      <c r="F29" s="37"/>
      <c r="G29" s="37"/>
      <c r="H29" s="37"/>
      <c r="I29" s="37"/>
      <c r="J29" s="37"/>
    </row>
    <row r="30" spans="1:10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7"/>
    </row>
    <row r="35" spans="1:10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</row>
  </sheetData>
  <mergeCells count="20">
    <mergeCell ref="H10:H14"/>
    <mergeCell ref="I10:I14"/>
    <mergeCell ref="J10:J14"/>
    <mergeCell ref="A7:H7"/>
    <mergeCell ref="A8:B8"/>
    <mergeCell ref="A9:A14"/>
    <mergeCell ref="B9:J9"/>
    <mergeCell ref="B10:B14"/>
    <mergeCell ref="C10:C14"/>
    <mergeCell ref="D10:D14"/>
    <mergeCell ref="E10:E14"/>
    <mergeCell ref="F10:F14"/>
    <mergeCell ref="G10:G14"/>
    <mergeCell ref="A4:E4"/>
    <mergeCell ref="F4:J4"/>
    <mergeCell ref="A1:H1"/>
    <mergeCell ref="A2:E2"/>
    <mergeCell ref="F2:J2"/>
    <mergeCell ref="A3:E3"/>
    <mergeCell ref="F3:J3"/>
  </mergeCells>
  <pageMargins left="0.7" right="0.7" top="0.75" bottom="0.75" header="0.3" footer="0.3"/>
  <pageSetup paperSize="9" orientation="portrait" r:id="rId1"/>
  <headerFooter>
    <oddFooter xml:space="preserve">&amp;L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/>
  <dimension ref="A1:J28"/>
  <sheetViews>
    <sheetView workbookViewId="0">
      <selection activeCell="A27" sqref="A27:E27"/>
    </sheetView>
  </sheetViews>
  <sheetFormatPr defaultRowHeight="15" x14ac:dyDescent="0.25"/>
  <cols>
    <col min="1" max="1" width="13.85546875" customWidth="1"/>
    <col min="2" max="2" width="7.7109375" customWidth="1"/>
    <col min="4" max="4" width="7.85546875" customWidth="1"/>
    <col min="5" max="5" width="8.140625" customWidth="1"/>
    <col min="6" max="6" width="6.28515625" customWidth="1"/>
    <col min="7" max="7" width="8.28515625" customWidth="1"/>
    <col min="8" max="8" width="9.140625" customWidth="1"/>
    <col min="9" max="9" width="7.7109375" customWidth="1"/>
  </cols>
  <sheetData>
    <row r="1" spans="1:10" ht="29.25" customHeight="1" x14ac:dyDescent="0.25">
      <c r="A1" s="126" t="s">
        <v>81</v>
      </c>
      <c r="B1" s="126"/>
    </row>
    <row r="2" spans="1:10" x14ac:dyDescent="0.25">
      <c r="A2" s="147" t="s">
        <v>128</v>
      </c>
      <c r="B2" s="142" t="s">
        <v>65</v>
      </c>
      <c r="C2" s="124"/>
      <c r="D2" s="124"/>
      <c r="E2" s="124"/>
      <c r="F2" s="124"/>
      <c r="G2" s="124"/>
      <c r="H2" s="124"/>
      <c r="I2" s="124"/>
      <c r="J2" s="124"/>
    </row>
    <row r="3" spans="1:10" x14ac:dyDescent="0.25">
      <c r="A3" s="148"/>
      <c r="B3" s="147" t="s">
        <v>129</v>
      </c>
      <c r="C3" s="147" t="s">
        <v>130</v>
      </c>
      <c r="D3" s="147" t="s">
        <v>131</v>
      </c>
      <c r="E3" s="128" t="s">
        <v>132</v>
      </c>
      <c r="F3" s="128" t="s">
        <v>133</v>
      </c>
      <c r="G3" s="128" t="s">
        <v>134</v>
      </c>
      <c r="H3" s="128" t="s">
        <v>135</v>
      </c>
      <c r="I3" s="128" t="s">
        <v>136</v>
      </c>
      <c r="J3" s="128" t="s">
        <v>80</v>
      </c>
    </row>
    <row r="4" spans="1:10" x14ac:dyDescent="0.25">
      <c r="A4" s="148"/>
      <c r="B4" s="148"/>
      <c r="C4" s="148"/>
      <c r="D4" s="148"/>
      <c r="E4" s="145"/>
      <c r="F4" s="145"/>
      <c r="G4" s="145"/>
      <c r="H4" s="145"/>
      <c r="I4" s="128"/>
      <c r="J4" s="128"/>
    </row>
    <row r="5" spans="1:10" x14ac:dyDescent="0.25">
      <c r="A5" s="148"/>
      <c r="B5" s="148"/>
      <c r="C5" s="148"/>
      <c r="D5" s="148"/>
      <c r="E5" s="145"/>
      <c r="F5" s="145"/>
      <c r="G5" s="145"/>
      <c r="H5" s="145"/>
      <c r="I5" s="128"/>
      <c r="J5" s="128"/>
    </row>
    <row r="6" spans="1:10" x14ac:dyDescent="0.25">
      <c r="A6" s="148"/>
      <c r="B6" s="148"/>
      <c r="C6" s="148"/>
      <c r="D6" s="148"/>
      <c r="E6" s="145"/>
      <c r="F6" s="145"/>
      <c r="G6" s="145"/>
      <c r="H6" s="145"/>
      <c r="I6" s="128"/>
      <c r="J6" s="128"/>
    </row>
    <row r="7" spans="1:10" x14ac:dyDescent="0.25">
      <c r="A7" s="144"/>
      <c r="B7" s="144"/>
      <c r="C7" s="144"/>
      <c r="D7" s="144"/>
      <c r="E7" s="145"/>
      <c r="F7" s="145"/>
      <c r="G7" s="145"/>
      <c r="H7" s="145"/>
      <c r="I7" s="128"/>
      <c r="J7" s="128"/>
    </row>
    <row r="8" spans="1:10" ht="15.75" thickBot="1" x14ac:dyDescent="0.3">
      <c r="A8" s="26" t="s">
        <v>32</v>
      </c>
      <c r="B8" s="26" t="s">
        <v>77</v>
      </c>
      <c r="C8" s="26" t="s">
        <v>45</v>
      </c>
      <c r="D8" s="26" t="s">
        <v>29</v>
      </c>
      <c r="E8" s="26" t="s">
        <v>27</v>
      </c>
      <c r="F8" s="26" t="s">
        <v>84</v>
      </c>
      <c r="G8" s="26" t="s">
        <v>95</v>
      </c>
      <c r="H8" s="26" t="s">
        <v>96</v>
      </c>
      <c r="I8" s="26" t="s">
        <v>97</v>
      </c>
      <c r="J8" s="26" t="s">
        <v>121</v>
      </c>
    </row>
    <row r="9" spans="1:10" x14ac:dyDescent="0.25">
      <c r="A9" s="11" t="s">
        <v>98</v>
      </c>
      <c r="B9" s="20"/>
      <c r="C9" s="20"/>
      <c r="D9" s="20"/>
      <c r="E9" s="20"/>
      <c r="F9" s="20"/>
      <c r="G9" s="20"/>
      <c r="H9" s="20"/>
      <c r="I9" s="20"/>
      <c r="J9" s="20"/>
    </row>
    <row r="10" spans="1:10" ht="33.75" x14ac:dyDescent="0.25">
      <c r="A10" s="21" t="s">
        <v>99</v>
      </c>
      <c r="B10" s="25"/>
      <c r="C10" s="25"/>
      <c r="D10" s="25"/>
      <c r="E10" s="25"/>
      <c r="F10" s="25"/>
      <c r="G10" s="25"/>
      <c r="H10" s="25"/>
      <c r="I10" s="25"/>
      <c r="J10" s="12"/>
    </row>
    <row r="11" spans="1:10" x14ac:dyDescent="0.25">
      <c r="A11" s="12" t="s">
        <v>100</v>
      </c>
      <c r="B11" s="12"/>
      <c r="C11" s="12"/>
      <c r="D11" s="12"/>
      <c r="E11" s="12"/>
      <c r="F11" s="12"/>
      <c r="G11" s="12"/>
      <c r="H11" s="12"/>
      <c r="I11" s="12"/>
      <c r="J11" s="12"/>
    </row>
    <row r="12" spans="1:10" x14ac:dyDescent="0.25">
      <c r="A12" s="12" t="s">
        <v>101</v>
      </c>
      <c r="B12" s="12"/>
      <c r="C12" s="12"/>
      <c r="D12" s="12"/>
      <c r="E12" s="12"/>
      <c r="F12" s="12"/>
      <c r="G12" s="12"/>
      <c r="H12" s="12"/>
      <c r="I12" s="35"/>
      <c r="J12" s="12"/>
    </row>
    <row r="13" spans="1:10" x14ac:dyDescent="0.25">
      <c r="A13" s="12" t="s">
        <v>102</v>
      </c>
      <c r="B13" s="12"/>
      <c r="C13" s="12"/>
      <c r="D13" s="12"/>
      <c r="E13" s="12"/>
      <c r="F13" s="12"/>
      <c r="G13" s="12"/>
      <c r="H13" s="12"/>
      <c r="I13" s="35"/>
      <c r="J13" s="12"/>
    </row>
    <row r="14" spans="1:10" ht="33.75" x14ac:dyDescent="0.25">
      <c r="A14" s="21" t="s">
        <v>103</v>
      </c>
      <c r="B14" s="12"/>
      <c r="C14" s="12"/>
      <c r="D14" s="12"/>
      <c r="E14" s="12"/>
      <c r="F14" s="12"/>
      <c r="G14" s="12"/>
      <c r="H14" s="12"/>
      <c r="I14" s="35"/>
      <c r="J14" s="12"/>
    </row>
    <row r="15" spans="1:10" x14ac:dyDescent="0.25">
      <c r="A15" s="12" t="s">
        <v>105</v>
      </c>
      <c r="B15" s="20"/>
      <c r="C15" s="20"/>
      <c r="D15" s="20"/>
      <c r="E15" s="20"/>
      <c r="F15" s="20"/>
      <c r="G15" s="20"/>
      <c r="H15" s="20"/>
      <c r="I15" s="20"/>
      <c r="J15" s="12"/>
    </row>
    <row r="16" spans="1:10" ht="33.75" x14ac:dyDescent="0.25">
      <c r="A16" s="21" t="s">
        <v>99</v>
      </c>
      <c r="B16" s="25"/>
      <c r="C16" s="25"/>
      <c r="D16" s="25"/>
      <c r="E16" s="25"/>
      <c r="F16" s="25"/>
      <c r="G16" s="25"/>
      <c r="H16" s="25"/>
      <c r="I16" s="36"/>
      <c r="J16" s="12"/>
    </row>
    <row r="17" spans="1:10" x14ac:dyDescent="0.25">
      <c r="A17" s="12" t="s">
        <v>100</v>
      </c>
      <c r="B17" s="12"/>
      <c r="C17" s="12"/>
      <c r="D17" s="12"/>
      <c r="E17" s="12"/>
      <c r="F17" s="12"/>
      <c r="G17" s="12"/>
      <c r="H17" s="12"/>
      <c r="I17" s="35"/>
      <c r="J17" s="12"/>
    </row>
    <row r="18" spans="1:10" x14ac:dyDescent="0.25">
      <c r="A18" s="12" t="s">
        <v>101</v>
      </c>
      <c r="B18" s="12"/>
      <c r="C18" s="12"/>
      <c r="D18" s="12"/>
      <c r="E18" s="12"/>
      <c r="F18" s="12"/>
      <c r="G18" s="12"/>
      <c r="H18" s="12"/>
      <c r="I18" s="35"/>
      <c r="J18" s="12"/>
    </row>
    <row r="19" spans="1:10" ht="33.75" x14ac:dyDescent="0.25">
      <c r="A19" s="21" t="s">
        <v>103</v>
      </c>
      <c r="B19" s="25"/>
      <c r="C19" s="25"/>
      <c r="D19" s="25"/>
      <c r="E19" s="25"/>
      <c r="F19" s="25"/>
      <c r="G19" s="25"/>
      <c r="H19" s="25"/>
      <c r="I19" s="36"/>
      <c r="J19" s="12"/>
    </row>
    <row r="20" spans="1:10" x14ac:dyDescent="0.25">
      <c r="A20" s="12" t="s">
        <v>137</v>
      </c>
      <c r="B20" s="20"/>
      <c r="C20" s="20"/>
      <c r="D20" s="20"/>
      <c r="E20" s="20"/>
      <c r="F20" s="20"/>
      <c r="G20" s="20"/>
      <c r="H20" s="20"/>
      <c r="I20" s="20"/>
      <c r="J20" s="12"/>
    </row>
    <row r="21" spans="1:10" ht="33.75" x14ac:dyDescent="0.25">
      <c r="A21" s="21" t="s">
        <v>99</v>
      </c>
      <c r="B21" s="25"/>
      <c r="C21" s="25"/>
      <c r="D21" s="25"/>
      <c r="E21" s="25"/>
      <c r="F21" s="25"/>
      <c r="G21" s="25"/>
      <c r="H21" s="25"/>
      <c r="I21" s="36"/>
      <c r="J21" s="12"/>
    </row>
    <row r="22" spans="1:10" ht="33.75" x14ac:dyDescent="0.25">
      <c r="A22" s="21" t="s">
        <v>103</v>
      </c>
      <c r="B22" s="25"/>
      <c r="C22" s="25"/>
      <c r="D22" s="25"/>
      <c r="E22" s="25"/>
      <c r="F22" s="25"/>
      <c r="G22" s="25"/>
      <c r="H22" s="25"/>
      <c r="I22" s="36"/>
      <c r="J22" s="12"/>
    </row>
    <row r="25" spans="1:10" ht="29.25" customHeight="1" x14ac:dyDescent="0.25">
      <c r="A25" s="116" t="s">
        <v>138</v>
      </c>
      <c r="B25" s="141"/>
      <c r="C25" s="141"/>
      <c r="D25" s="141"/>
      <c r="E25" s="141"/>
      <c r="F25" s="141"/>
      <c r="G25" s="141"/>
      <c r="H25" s="141"/>
      <c r="I25" s="141"/>
    </row>
    <row r="26" spans="1:10" ht="26.25" customHeight="1" thickBot="1" x14ac:dyDescent="0.3">
      <c r="A26" s="136" t="s">
        <v>128</v>
      </c>
      <c r="B26" s="158"/>
      <c r="C26" s="158"/>
      <c r="D26" s="158"/>
      <c r="E26" s="137"/>
      <c r="F26" s="136" t="s">
        <v>124</v>
      </c>
      <c r="G26" s="158"/>
      <c r="H26" s="158"/>
      <c r="I26" s="158"/>
      <c r="J26" s="137"/>
    </row>
    <row r="27" spans="1:10" ht="26.25" customHeight="1" x14ac:dyDescent="0.25">
      <c r="A27" s="143" t="s">
        <v>139</v>
      </c>
      <c r="B27" s="143"/>
      <c r="C27" s="143"/>
      <c r="D27" s="143"/>
      <c r="E27" s="143"/>
      <c r="F27" s="122"/>
      <c r="G27" s="122"/>
      <c r="H27" s="122"/>
      <c r="I27" s="122"/>
      <c r="J27" s="122"/>
    </row>
    <row r="28" spans="1:10" ht="30.75" customHeight="1" x14ac:dyDescent="0.25">
      <c r="A28" s="152" t="s">
        <v>140</v>
      </c>
      <c r="B28" s="153"/>
      <c r="C28" s="153"/>
      <c r="D28" s="153"/>
      <c r="E28" s="154"/>
      <c r="F28" s="124"/>
      <c r="G28" s="124"/>
      <c r="H28" s="124"/>
      <c r="I28" s="124"/>
      <c r="J28" s="124"/>
    </row>
  </sheetData>
  <mergeCells count="19">
    <mergeCell ref="A28:E28"/>
    <mergeCell ref="F28:J28"/>
    <mergeCell ref="I3:I7"/>
    <mergeCell ref="J3:J7"/>
    <mergeCell ref="A25:I25"/>
    <mergeCell ref="A26:E26"/>
    <mergeCell ref="F26:J26"/>
    <mergeCell ref="A27:E27"/>
    <mergeCell ref="F27:J27"/>
    <mergeCell ref="A1:B1"/>
    <mergeCell ref="A2:A7"/>
    <mergeCell ref="B2:J2"/>
    <mergeCell ref="B3:B7"/>
    <mergeCell ref="C3:C7"/>
    <mergeCell ref="D3:D7"/>
    <mergeCell ref="E3:E7"/>
    <mergeCell ref="F3:F7"/>
    <mergeCell ref="G3:G7"/>
    <mergeCell ref="H3:H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/>
  <dimension ref="A1:J36"/>
  <sheetViews>
    <sheetView workbookViewId="0">
      <selection activeCell="A27" sqref="A27:B30"/>
    </sheetView>
  </sheetViews>
  <sheetFormatPr defaultRowHeight="15" x14ac:dyDescent="0.25"/>
  <cols>
    <col min="2" max="2" width="11.7109375" customWidth="1"/>
    <col min="3" max="3" width="10.140625" customWidth="1"/>
    <col min="4" max="5" width="9.42578125" customWidth="1"/>
    <col min="6" max="6" width="11.5703125" customWidth="1"/>
    <col min="7" max="7" width="11.140625" customWidth="1"/>
  </cols>
  <sheetData>
    <row r="1" spans="1:10" ht="29.25" customHeight="1" x14ac:dyDescent="0.25">
      <c r="A1" s="140" t="s">
        <v>141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0" x14ac:dyDescent="0.25">
      <c r="A2" s="128" t="s">
        <v>142</v>
      </c>
      <c r="B2" s="128"/>
      <c r="C2" s="162" t="s">
        <v>64</v>
      </c>
      <c r="D2" s="163"/>
      <c r="E2" s="163"/>
      <c r="F2" s="163"/>
      <c r="G2" s="164"/>
    </row>
    <row r="3" spans="1:10" x14ac:dyDescent="0.25">
      <c r="A3" s="128"/>
      <c r="B3" s="128"/>
      <c r="C3" s="147" t="s">
        <v>143</v>
      </c>
      <c r="D3" s="147" t="s">
        <v>144</v>
      </c>
      <c r="E3" s="128" t="s">
        <v>145</v>
      </c>
      <c r="F3" s="128" t="s">
        <v>146</v>
      </c>
      <c r="G3" s="128" t="s">
        <v>147</v>
      </c>
    </row>
    <row r="4" spans="1:10" x14ac:dyDescent="0.25">
      <c r="A4" s="128"/>
      <c r="B4" s="128"/>
      <c r="C4" s="165"/>
      <c r="D4" s="165"/>
      <c r="E4" s="128"/>
      <c r="F4" s="128"/>
      <c r="G4" s="128"/>
    </row>
    <row r="5" spans="1:10" x14ac:dyDescent="0.25">
      <c r="A5" s="128"/>
      <c r="B5" s="128"/>
      <c r="C5" s="165"/>
      <c r="D5" s="165"/>
      <c r="E5" s="128"/>
      <c r="F5" s="128"/>
      <c r="G5" s="128"/>
    </row>
    <row r="6" spans="1:10" ht="29.25" customHeight="1" x14ac:dyDescent="0.25">
      <c r="A6" s="128"/>
      <c r="B6" s="128"/>
      <c r="C6" s="166"/>
      <c r="D6" s="166"/>
      <c r="E6" s="128"/>
      <c r="F6" s="128"/>
      <c r="G6" s="128"/>
    </row>
    <row r="7" spans="1:10" ht="15.75" thickBot="1" x14ac:dyDescent="0.3">
      <c r="A7" s="146" t="s">
        <v>32</v>
      </c>
      <c r="B7" s="146"/>
      <c r="C7" s="26" t="s">
        <v>77</v>
      </c>
      <c r="D7" s="26" t="s">
        <v>45</v>
      </c>
      <c r="E7" s="26" t="s">
        <v>29</v>
      </c>
      <c r="F7" s="26" t="s">
        <v>27</v>
      </c>
      <c r="G7" s="26" t="s">
        <v>84</v>
      </c>
    </row>
    <row r="8" spans="1:10" x14ac:dyDescent="0.25">
      <c r="A8" s="167" t="s">
        <v>148</v>
      </c>
      <c r="B8" s="167"/>
      <c r="C8" s="167"/>
      <c r="D8" s="167"/>
      <c r="E8" s="167"/>
      <c r="F8" s="167"/>
      <c r="G8" s="167"/>
    </row>
    <row r="9" spans="1:10" x14ac:dyDescent="0.25">
      <c r="A9" s="168"/>
      <c r="B9" s="168"/>
      <c r="C9" s="11"/>
      <c r="D9" s="11"/>
      <c r="E9" s="11"/>
      <c r="F9" s="11"/>
      <c r="G9" s="11"/>
    </row>
    <row r="10" spans="1:10" x14ac:dyDescent="0.25">
      <c r="A10" s="142"/>
      <c r="B10" s="142"/>
      <c r="C10" s="12"/>
      <c r="D10" s="12"/>
      <c r="E10" s="12"/>
      <c r="F10" s="12"/>
      <c r="G10" s="12"/>
    </row>
    <row r="11" spans="1:10" x14ac:dyDescent="0.25">
      <c r="A11" s="169"/>
      <c r="B11" s="169"/>
      <c r="C11" s="40"/>
      <c r="D11" s="40"/>
      <c r="E11" s="40"/>
      <c r="F11" s="40"/>
      <c r="G11" s="40"/>
    </row>
    <row r="12" spans="1:10" x14ac:dyDescent="0.25">
      <c r="A12" s="134" t="s">
        <v>149</v>
      </c>
      <c r="B12" s="134"/>
      <c r="C12" s="134"/>
      <c r="D12" s="134"/>
      <c r="E12" s="134"/>
      <c r="F12" s="134"/>
      <c r="G12" s="134"/>
    </row>
    <row r="13" spans="1:10" x14ac:dyDescent="0.25">
      <c r="A13" s="168"/>
      <c r="B13" s="168"/>
      <c r="C13" s="11"/>
      <c r="D13" s="11"/>
      <c r="E13" s="11"/>
      <c r="F13" s="11"/>
      <c r="G13" s="11"/>
    </row>
    <row r="14" spans="1:10" x14ac:dyDescent="0.25">
      <c r="A14" s="142"/>
      <c r="B14" s="142"/>
      <c r="C14" s="12"/>
      <c r="D14" s="12"/>
      <c r="E14" s="12"/>
      <c r="F14" s="12"/>
      <c r="G14" s="12"/>
    </row>
    <row r="15" spans="1:10" x14ac:dyDescent="0.25">
      <c r="A15" s="142"/>
      <c r="B15" s="142"/>
      <c r="C15" s="12"/>
      <c r="D15" s="12"/>
      <c r="E15" s="12"/>
      <c r="F15" s="12"/>
      <c r="G15" s="12"/>
    </row>
    <row r="16" spans="1:10" x14ac:dyDescent="0.25">
      <c r="A16" s="134" t="s">
        <v>150</v>
      </c>
      <c r="B16" s="134"/>
      <c r="C16" s="134"/>
      <c r="D16" s="134"/>
      <c r="E16" s="134"/>
      <c r="F16" s="134"/>
      <c r="G16" s="134"/>
    </row>
    <row r="17" spans="1:8" x14ac:dyDescent="0.25">
      <c r="A17" s="142"/>
      <c r="B17" s="142"/>
      <c r="C17" s="12"/>
      <c r="D17" s="12"/>
      <c r="E17" s="12"/>
      <c r="F17" s="12"/>
      <c r="G17" s="12"/>
    </row>
    <row r="18" spans="1:8" x14ac:dyDescent="0.25">
      <c r="A18" s="142"/>
      <c r="B18" s="142"/>
      <c r="C18" s="12"/>
      <c r="D18" s="12"/>
      <c r="E18" s="12"/>
      <c r="F18" s="12"/>
      <c r="G18" s="12"/>
    </row>
    <row r="19" spans="1:8" x14ac:dyDescent="0.25">
      <c r="A19" s="142"/>
      <c r="B19" s="142"/>
      <c r="C19" s="12"/>
      <c r="D19" s="12"/>
      <c r="E19" s="12"/>
      <c r="F19" s="12"/>
      <c r="G19" s="12"/>
    </row>
    <row r="20" spans="1:8" x14ac:dyDescent="0.25">
      <c r="A20" s="134" t="s">
        <v>151</v>
      </c>
      <c r="B20" s="134"/>
      <c r="C20" s="134"/>
      <c r="D20" s="134"/>
      <c r="E20" s="134"/>
      <c r="F20" s="134"/>
      <c r="G20" s="134"/>
    </row>
    <row r="21" spans="1:8" x14ac:dyDescent="0.25">
      <c r="A21" s="142"/>
      <c r="B21" s="142"/>
      <c r="C21" s="12"/>
      <c r="D21" s="12"/>
      <c r="E21" s="12"/>
      <c r="F21" s="12"/>
      <c r="G21" s="12"/>
    </row>
    <row r="22" spans="1:8" x14ac:dyDescent="0.25">
      <c r="A22" s="142"/>
      <c r="B22" s="142"/>
      <c r="C22" s="12"/>
      <c r="D22" s="12"/>
      <c r="E22" s="12"/>
      <c r="F22" s="12"/>
      <c r="G22" s="12"/>
    </row>
    <row r="23" spans="1:8" ht="28.5" customHeight="1" x14ac:dyDescent="0.25">
      <c r="A23" s="170" t="s">
        <v>152</v>
      </c>
      <c r="B23" s="170"/>
      <c r="C23" s="17" t="s">
        <v>5</v>
      </c>
      <c r="D23" s="17" t="s">
        <v>5</v>
      </c>
      <c r="E23" s="17" t="s">
        <v>5</v>
      </c>
      <c r="F23" s="17" t="s">
        <v>5</v>
      </c>
      <c r="G23" s="17" t="s">
        <v>5</v>
      </c>
    </row>
    <row r="24" spans="1:8" x14ac:dyDescent="0.25">
      <c r="A24" s="20"/>
      <c r="B24" s="20"/>
      <c r="C24" s="20"/>
      <c r="D24" s="20"/>
      <c r="E24" s="20"/>
      <c r="F24" s="20"/>
      <c r="G24" s="20"/>
    </row>
    <row r="26" spans="1:8" ht="30.75" customHeight="1" x14ac:dyDescent="0.25">
      <c r="A26" s="116" t="s">
        <v>153</v>
      </c>
      <c r="B26" s="116"/>
      <c r="C26" s="116"/>
      <c r="D26" s="116"/>
      <c r="E26" s="116"/>
      <c r="F26" s="116"/>
      <c r="G26" s="116"/>
      <c r="H26" s="116"/>
    </row>
    <row r="27" spans="1:8" x14ac:dyDescent="0.25">
      <c r="A27" s="177" t="s">
        <v>154</v>
      </c>
      <c r="B27" s="178"/>
      <c r="C27" s="128" t="s">
        <v>155</v>
      </c>
      <c r="D27" s="128" t="s">
        <v>156</v>
      </c>
      <c r="E27" s="128" t="s">
        <v>157</v>
      </c>
      <c r="F27" s="128" t="s">
        <v>158</v>
      </c>
      <c r="G27" s="128" t="s">
        <v>159</v>
      </c>
      <c r="H27" s="128" t="s">
        <v>103</v>
      </c>
    </row>
    <row r="28" spans="1:8" x14ac:dyDescent="0.25">
      <c r="A28" s="179"/>
      <c r="B28" s="180"/>
      <c r="C28" s="128"/>
      <c r="D28" s="128"/>
      <c r="E28" s="128"/>
      <c r="F28" s="128"/>
      <c r="G28" s="128"/>
      <c r="H28" s="128"/>
    </row>
    <row r="29" spans="1:8" x14ac:dyDescent="0.25">
      <c r="A29" s="179"/>
      <c r="B29" s="180"/>
      <c r="C29" s="128"/>
      <c r="D29" s="128"/>
      <c r="E29" s="128"/>
      <c r="F29" s="128"/>
      <c r="G29" s="128"/>
      <c r="H29" s="128"/>
    </row>
    <row r="30" spans="1:8" ht="21" customHeight="1" x14ac:dyDescent="0.25">
      <c r="A30" s="181"/>
      <c r="B30" s="182"/>
      <c r="C30" s="128"/>
      <c r="D30" s="128"/>
      <c r="E30" s="128"/>
      <c r="F30" s="128"/>
      <c r="G30" s="128"/>
      <c r="H30" s="128"/>
    </row>
    <row r="31" spans="1:8" ht="15.75" thickBot="1" x14ac:dyDescent="0.3">
      <c r="A31" s="129" t="s">
        <v>32</v>
      </c>
      <c r="B31" s="129"/>
      <c r="C31" s="10" t="s">
        <v>77</v>
      </c>
      <c r="D31" s="10" t="s">
        <v>45</v>
      </c>
      <c r="E31" s="10" t="s">
        <v>29</v>
      </c>
      <c r="F31" s="10" t="s">
        <v>27</v>
      </c>
      <c r="G31" s="10" t="s">
        <v>84</v>
      </c>
      <c r="H31" s="10" t="s">
        <v>95</v>
      </c>
    </row>
    <row r="32" spans="1:8" ht="28.5" customHeight="1" x14ac:dyDescent="0.25">
      <c r="A32" s="173" t="s">
        <v>160</v>
      </c>
      <c r="B32" s="174"/>
      <c r="C32" s="11"/>
      <c r="D32" s="11"/>
      <c r="E32" s="11"/>
      <c r="F32" s="11"/>
      <c r="G32" s="11"/>
      <c r="H32" s="11"/>
    </row>
    <row r="33" spans="1:8" ht="37.5" customHeight="1" x14ac:dyDescent="0.25">
      <c r="A33" s="175" t="s">
        <v>161</v>
      </c>
      <c r="B33" s="176"/>
      <c r="C33" s="12"/>
      <c r="D33" s="12"/>
      <c r="E33" s="12"/>
      <c r="F33" s="12"/>
      <c r="G33" s="12"/>
      <c r="H33" s="12"/>
    </row>
    <row r="34" spans="1:8" ht="38.25" customHeight="1" x14ac:dyDescent="0.25">
      <c r="A34" s="175" t="s">
        <v>162</v>
      </c>
      <c r="B34" s="176"/>
      <c r="C34" s="12"/>
      <c r="D34" s="12"/>
      <c r="E34" s="12"/>
      <c r="F34" s="12"/>
      <c r="G34" s="12"/>
      <c r="H34" s="12"/>
    </row>
    <row r="35" spans="1:8" ht="29.25" customHeight="1" x14ac:dyDescent="0.25">
      <c r="A35" s="175" t="s">
        <v>163</v>
      </c>
      <c r="B35" s="176"/>
      <c r="C35" s="12"/>
      <c r="D35" s="12"/>
      <c r="E35" s="12"/>
      <c r="F35" s="12"/>
      <c r="G35" s="12"/>
      <c r="H35" s="12"/>
    </row>
    <row r="36" spans="1:8" ht="24.75" customHeight="1" x14ac:dyDescent="0.25">
      <c r="A36" s="171" t="s">
        <v>164</v>
      </c>
      <c r="B36" s="172"/>
      <c r="C36" s="17" t="s">
        <v>5</v>
      </c>
      <c r="D36" s="12"/>
      <c r="E36" s="12"/>
      <c r="F36" s="12"/>
      <c r="G36" s="12"/>
      <c r="H36" s="12"/>
    </row>
  </sheetData>
  <mergeCells count="39">
    <mergeCell ref="A36:B36"/>
    <mergeCell ref="H27:H30"/>
    <mergeCell ref="A31:B31"/>
    <mergeCell ref="A32:B32"/>
    <mergeCell ref="A33:B33"/>
    <mergeCell ref="A34:B34"/>
    <mergeCell ref="A35:B35"/>
    <mergeCell ref="A27:B30"/>
    <mergeCell ref="C27:C30"/>
    <mergeCell ref="D27:D30"/>
    <mergeCell ref="E27:E30"/>
    <mergeCell ref="F27:F30"/>
    <mergeCell ref="G27:G30"/>
    <mergeCell ref="A26:H26"/>
    <mergeCell ref="A13:B13"/>
    <mergeCell ref="A14:B14"/>
    <mergeCell ref="A15:B15"/>
    <mergeCell ref="A16:G16"/>
    <mergeCell ref="A17:B17"/>
    <mergeCell ref="A18:B18"/>
    <mergeCell ref="A19:B19"/>
    <mergeCell ref="A20:G20"/>
    <mergeCell ref="A21:B21"/>
    <mergeCell ref="A22:B22"/>
    <mergeCell ref="A23:B23"/>
    <mergeCell ref="A12:G12"/>
    <mergeCell ref="A1:J1"/>
    <mergeCell ref="A2:B6"/>
    <mergeCell ref="C2:G2"/>
    <mergeCell ref="C3:C6"/>
    <mergeCell ref="D3:D6"/>
    <mergeCell ref="E3:E6"/>
    <mergeCell ref="F3:F6"/>
    <mergeCell ref="G3:G6"/>
    <mergeCell ref="A7:B7"/>
    <mergeCell ref="A8:G8"/>
    <mergeCell ref="A9:B9"/>
    <mergeCell ref="A10:B10"/>
    <mergeCell ref="A11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41</vt:i4>
      </vt:variant>
    </vt:vector>
  </HeadingPairs>
  <TitlesOfParts>
    <vt:vector size="41" baseType="lpstr">
      <vt:lpstr>Hárok1</vt:lpstr>
      <vt:lpstr>Hárok2</vt:lpstr>
      <vt:lpstr>Hárok3</vt:lpstr>
      <vt:lpstr>Hárok4</vt:lpstr>
      <vt:lpstr>Hárok5</vt:lpstr>
      <vt:lpstr>Hárok6</vt:lpstr>
      <vt:lpstr>Hárok7</vt:lpstr>
      <vt:lpstr>Hárok8</vt:lpstr>
      <vt:lpstr>Hárok9</vt:lpstr>
      <vt:lpstr>Hárok10</vt:lpstr>
      <vt:lpstr>Hárok11</vt:lpstr>
      <vt:lpstr>Hárok12</vt:lpstr>
      <vt:lpstr>Hárok13</vt:lpstr>
      <vt:lpstr>Hárok14</vt:lpstr>
      <vt:lpstr>Hárok15</vt:lpstr>
      <vt:lpstr>Hárok16</vt:lpstr>
      <vt:lpstr>Hárok17</vt:lpstr>
      <vt:lpstr>Hárok18</vt:lpstr>
      <vt:lpstr>Hárok19</vt:lpstr>
      <vt:lpstr>Hárok20</vt:lpstr>
      <vt:lpstr>Hárok21</vt:lpstr>
      <vt:lpstr>Hárok22</vt:lpstr>
      <vt:lpstr>Hárok23</vt:lpstr>
      <vt:lpstr>Hárok24</vt:lpstr>
      <vt:lpstr>Hárok25</vt:lpstr>
      <vt:lpstr>Hárok26</vt:lpstr>
      <vt:lpstr>Hárok27</vt:lpstr>
      <vt:lpstr>Hárok28</vt:lpstr>
      <vt:lpstr>Hárok29</vt:lpstr>
      <vt:lpstr>Hárok30</vt:lpstr>
      <vt:lpstr>Hárok31</vt:lpstr>
      <vt:lpstr>Hárok32</vt:lpstr>
      <vt:lpstr>Hárok33</vt:lpstr>
      <vt:lpstr>Hárok34</vt:lpstr>
      <vt:lpstr>Hárok35</vt:lpstr>
      <vt:lpstr>Hárok36</vt:lpstr>
      <vt:lpstr>Hárok37</vt:lpstr>
      <vt:lpstr>Hárok38</vt:lpstr>
      <vt:lpstr>Hárok39</vt:lpstr>
      <vt:lpstr>Hárok40</vt:lpstr>
      <vt:lpstr>Work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2014-03-28T14:33:23Z</cp:lastPrinted>
  <dcterms:created xsi:type="dcterms:W3CDTF">2014-03-28T14:26:41Z</dcterms:created>
  <dcterms:modified xsi:type="dcterms:W3CDTF">2014-03-28T14:33:39Z</dcterms:modified>
</cp:coreProperties>
</file>