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576" windowHeight="8508"/>
  </bookViews>
  <sheets>
    <sheet name="DHM_2011" sheetId="7" r:id="rId1"/>
    <sheet name="DHM_2010" sheetId="9" r:id="rId2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K25" i="9" s="1"/>
  <c r="J23" i="9"/>
  <c r="I23" i="9"/>
  <c r="H23" i="9"/>
  <c r="G23" i="9"/>
  <c r="F23" i="9"/>
  <c r="E23" i="9"/>
  <c r="D23" i="9"/>
  <c r="C23" i="9"/>
  <c r="K22" i="9"/>
  <c r="K21" i="9"/>
  <c r="J18" i="9"/>
  <c r="J26" i="9" s="1"/>
  <c r="I18" i="9"/>
  <c r="H18" i="9"/>
  <c r="G18" i="9"/>
  <c r="F18" i="9"/>
  <c r="F26" i="9" s="1"/>
  <c r="E18" i="9"/>
  <c r="D18" i="9"/>
  <c r="D26" i="9" s="1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F26" i="7" s="1"/>
  <c r="E18" i="7"/>
  <c r="D18" i="7"/>
  <c r="C18" i="7"/>
  <c r="C26" i="7" s="1"/>
  <c r="I13" i="7"/>
  <c r="H13" i="7"/>
  <c r="F13" i="7"/>
  <c r="D13" i="7"/>
  <c r="I26" i="9" l="1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7" l="1"/>
  <c r="K26" i="9"/>
</calcChain>
</file>

<file path=xl/sharedStrings.xml><?xml version="1.0" encoding="utf-8"?>
<sst xmlns="http://schemas.openxmlformats.org/spreadsheetml/2006/main" count="84" uniqueCount="34">
  <si>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</si>
  <si>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</si>
  <si>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</si>
  <si>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</si>
  <si>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</si>
  <si>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</si>
  <si>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</si>
  <si>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</si>
  <si>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</si>
  <si>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</si>
  <si>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</si>
  <si>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</si>
  <si>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</si>
  <si>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</si>
  <si>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</si>
  <si>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</si>
  <si>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</si>
  <si>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</si>
  <si>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</si>
  <si>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</si>
  <si>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</si>
  <si>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</si>
  <si>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</si>
  <si>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</si>
  <si>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</si>
  <si>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</si>
  <si>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</si>
  <si>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</si>
  <si>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</si>
  <si>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</si>
  <si>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</si>
  <si>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</si>
  <si>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EWANS, s.r.o.</t>
  </si>
  <si>
    <t>MUDr.Peter Strhák-MEDICAL CARE s.r.o.                                                                                                     DIČ 2022106658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</si>
</sst>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18" sqref="E18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/>
      <c r="B1" s="35" t="s">
        <v>33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66008</v>
      </c>
      <c r="F9" s="24">
        <v>0</v>
      </c>
      <c r="G9" s="24">
        <v>0</v>
      </c>
      <c r="H9" s="24">
        <v>10146</v>
      </c>
      <c r="I9" s="24">
        <v>0</v>
      </c>
      <c r="J9" s="30">
        <v>0</v>
      </c>
      <c r="K9" s="25">
        <f>SUM(C9:J9)</f>
        <v>76154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3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66008</v>
      </c>
      <c r="F13" s="26">
        <f t="shared" si="0"/>
        <v>0</v>
      </c>
      <c r="G13" s="26">
        <f>SUM(G9,G10,-G11,G12)</f>
        <v>0</v>
      </c>
      <c r="H13" s="26">
        <f t="shared" si="0"/>
        <v>10146</v>
      </c>
      <c r="I13" s="26">
        <f t="shared" si="0"/>
        <v>0</v>
      </c>
      <c r="J13" s="26">
        <f>SUM(J9,J10,-J11,J12)</f>
        <v>0</v>
      </c>
      <c r="K13" s="25">
        <f>SUM(C13:J13)</f>
        <v>76154</v>
      </c>
    </row>
    <row r="14" spans="1:13" s="3" customFormat="1" ht="22.5" customHeight="1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53434</v>
      </c>
      <c r="F15" s="24">
        <v>0</v>
      </c>
      <c r="G15" s="24">
        <v>0</v>
      </c>
      <c r="H15" s="24">
        <v>1266</v>
      </c>
      <c r="I15" s="24">
        <v>0</v>
      </c>
      <c r="J15" s="24">
        <v>0</v>
      </c>
      <c r="K15" s="25">
        <f>SUM(C15:J15)</f>
        <v>54700</v>
      </c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2894</v>
      </c>
      <c r="F16" s="24">
        <v>0</v>
      </c>
      <c r="G16" s="24">
        <v>0</v>
      </c>
      <c r="H16" s="24">
        <v>508</v>
      </c>
      <c r="I16" s="24">
        <v>0</v>
      </c>
      <c r="J16" s="24">
        <v>0</v>
      </c>
      <c r="K16" s="25">
        <f>SUM(C16:J16)</f>
        <v>3402</v>
      </c>
      <c r="M16" s="13"/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x14ac:dyDescent="0.3">
      <c r="A18" s="32"/>
      <c r="B18" s="10" t="s">
        <v>9</v>
      </c>
      <c r="C18" s="26">
        <f>SUM(C15,C16,-C17)</f>
        <v>0</v>
      </c>
      <c r="D18" s="26">
        <f t="shared" ref="D18:G18" si="1">SUM(D15,D16,-D17)</f>
        <v>0</v>
      </c>
      <c r="E18" s="26">
        <f t="shared" si="1"/>
        <v>56328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1774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58102</v>
      </c>
    </row>
    <row r="19" spans="1:11" s="3" customFormat="1" ht="22.5" customHeight="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3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12574</v>
      </c>
      <c r="F25" s="28">
        <f>SUM(F9,-F15,-F20)</f>
        <v>0</v>
      </c>
      <c r="G25" s="28">
        <f t="shared" si="6"/>
        <v>0</v>
      </c>
      <c r="H25" s="28">
        <f t="shared" si="6"/>
        <v>8880</v>
      </c>
      <c r="I25" s="28">
        <f t="shared" si="6"/>
        <v>0</v>
      </c>
      <c r="J25" s="28">
        <f t="shared" si="6"/>
        <v>0</v>
      </c>
      <c r="K25" s="25">
        <f>SUM(C25:J25)</f>
        <v>21454</v>
      </c>
    </row>
    <row r="26" spans="1:11" x14ac:dyDescent="0.3">
      <c r="A26" s="32"/>
      <c r="B26" s="10" t="s">
        <v>9</v>
      </c>
      <c r="C26" s="26">
        <f>SUM(C13,-C18,-C23)</f>
        <v>0</v>
      </c>
      <c r="D26" s="26">
        <f t="shared" ref="D26:J26" si="7">SUM(D13,-D18,-D23)</f>
        <v>0</v>
      </c>
      <c r="E26" s="26">
        <f t="shared" si="7"/>
        <v>9680</v>
      </c>
      <c r="F26" s="26">
        <f>SUM(F13,-F18,-F23)</f>
        <v>0</v>
      </c>
      <c r="G26" s="26">
        <f t="shared" si="7"/>
        <v>0</v>
      </c>
      <c r="H26" s="26">
        <f>SUM(H13,-H18,-H23)</f>
        <v>8372</v>
      </c>
      <c r="I26" s="26">
        <f t="shared" si="7"/>
        <v>0</v>
      </c>
      <c r="J26" s="26">
        <f t="shared" si="7"/>
        <v>0</v>
      </c>
      <c r="K26" s="29">
        <f>SUM(C26:J26)</f>
        <v>18052</v>
      </c>
    </row>
    <row r="27" spans="1:11" x14ac:dyDescent="0.3">
      <c r="A27" s="32"/>
    </row>
    <row r="28" spans="1:11" x14ac:dyDescent="0.3">
      <c r="A28" s="32"/>
    </row>
    <row r="29" spans="1:11" x14ac:dyDescent="0.3">
      <c r="A29" s="32"/>
    </row>
    <row r="30" spans="1:11" x14ac:dyDescent="0.3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5" sqref="C5:K5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40543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435000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435000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3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435000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435000</v>
      </c>
    </row>
    <row r="14" spans="1:13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6042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6042</v>
      </c>
      <c r="M15" s="13"/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87000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87000</v>
      </c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3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93042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93042</v>
      </c>
    </row>
    <row r="19" spans="1:1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3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428958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428958</v>
      </c>
    </row>
    <row r="26" spans="1:11" x14ac:dyDescent="0.3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341958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341958</v>
      </c>
    </row>
    <row r="27" spans="1:11" ht="22.5" customHeight="1" x14ac:dyDescent="0.3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3">
      <c r="A28" s="32"/>
    </row>
    <row r="29" spans="1:11" x14ac:dyDescent="0.3">
      <c r="A29" s="32"/>
    </row>
    <row r="30" spans="1:11" x14ac:dyDescent="0.3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DHM_2011</vt:lpstr>
      <vt:lpstr>DHM_2010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gestor</cp:lastModifiedBy>
  <cp:lastPrinted>2014-06-17T13:20:38Z</cp:lastPrinted>
  <dcterms:created xsi:type="dcterms:W3CDTF">2011-11-04T12:05:36Z</dcterms:created>
  <dcterms:modified xsi:type="dcterms:W3CDTF">2014-06-17T13:21:06Z</dcterms:modified>
</cp:coreProperties>
</file>