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<sst xmlns="http://schemas.openxmlformats.org/spreadsheetml/2006/main" count="84" uniqueCount="34">
  <si>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</si>
  <si>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</si>
  <si>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</si>
  <si>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</si>
  <si>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</si>
  <si>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</si>
  <si>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</si>
  <si>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</si>
  <si>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</si>
  <si>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</si>
  <si>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</si>
  <si>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</si>
  <si>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</si>
  <si>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</si>
  <si>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</si>
  <si>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</si>
  <si>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</si>
  <si>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</si>
  <si>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</si>
  <si>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</si>
  <si>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</si>
  <si>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</si>
  <si>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</si>
  <si>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</si>
  <si>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</si>
  <si>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</si>
  <si>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</si>
  <si>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</si>
  <si>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</si>
  <si>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</si>
  <si>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</si>
  <si>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</si>
  <si>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</si>
  <si>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 xml:space="preserve">Sisadur, s.r.o.                                                                                         DIČ 2022660717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</si>
</sst>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H18" sqref="H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20096</v>
      </c>
      <c r="F9" s="24">
        <v>0</v>
      </c>
      <c r="G9" s="24">
        <v>0</v>
      </c>
      <c r="H9" s="24">
        <v>10952</v>
      </c>
      <c r="I9" s="24">
        <v>0</v>
      </c>
      <c r="J9" s="30">
        <v>0</v>
      </c>
      <c r="K9" s="25">
        <f>SUM(C9:J9)</f>
        <v>31048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2300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2300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22396</v>
      </c>
      <c r="F13" s="26">
        <f t="shared" si="0"/>
        <v>0</v>
      </c>
      <c r="G13" s="26">
        <f>SUM(G9,G10,-G11,G12)</f>
        <v>0</v>
      </c>
      <c r="H13" s="26">
        <f t="shared" si="0"/>
        <v>10952</v>
      </c>
      <c r="I13" s="26">
        <f t="shared" si="0"/>
        <v>0</v>
      </c>
      <c r="J13" s="26">
        <f>SUM(J9,J10,-J11,J12)</f>
        <v>0</v>
      </c>
      <c r="K13" s="25">
        <f>SUM(C13:J13)</f>
        <v>33348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13402</v>
      </c>
      <c r="F15" s="24">
        <v>0</v>
      </c>
      <c r="G15" s="24">
        <v>0</v>
      </c>
      <c r="H15" s="24">
        <v>1644</v>
      </c>
      <c r="I15" s="24">
        <v>0</v>
      </c>
      <c r="J15" s="24">
        <v>0</v>
      </c>
      <c r="K15" s="25">
        <f>SUM(C15:J15)</f>
        <v>15046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4048</v>
      </c>
      <c r="F16" s="24">
        <v>0</v>
      </c>
      <c r="G16" s="24">
        <v>0</v>
      </c>
      <c r="H16" s="24">
        <v>548</v>
      </c>
      <c r="I16" s="24">
        <v>0</v>
      </c>
      <c r="J16" s="24">
        <v>0</v>
      </c>
      <c r="K16" s="25">
        <f>SUM(C16:J16)</f>
        <v>4596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17450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2192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19642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6694</v>
      </c>
      <c r="F25" s="28">
        <f>SUM(F9,-F15,-F20)</f>
        <v>0</v>
      </c>
      <c r="G25" s="28">
        <f t="shared" si="6"/>
        <v>0</v>
      </c>
      <c r="H25" s="28">
        <f t="shared" si="6"/>
        <v>9308</v>
      </c>
      <c r="I25" s="28">
        <f t="shared" si="6"/>
        <v>0</v>
      </c>
      <c r="J25" s="28">
        <f t="shared" si="6"/>
        <v>0</v>
      </c>
      <c r="K25" s="25">
        <f>SUM(C25:J25)</f>
        <v>16002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4946</v>
      </c>
      <c r="F26" s="26">
        <f>SUM(F13,-F18,-F23)</f>
        <v>0</v>
      </c>
      <c r="G26" s="26">
        <f t="shared" si="7"/>
        <v>0</v>
      </c>
      <c r="H26" s="26">
        <f>SUM(H13,-H18,-H23)</f>
        <v>8760</v>
      </c>
      <c r="I26" s="26">
        <f t="shared" si="7"/>
        <v>0</v>
      </c>
      <c r="J26" s="26">
        <f t="shared" si="7"/>
        <v>0</v>
      </c>
      <c r="K26" s="29">
        <f>SUM(C26:J26)</f>
        <v>13706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2014-06-25T09:45:53Z</dcterms:modified>
</cp:coreProperties>
</file>