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HM_2012" sheetId="9" r:id="rId1"/>
    <sheet name="DHM_2013" sheetId="14" r:id="rId2"/>
    <sheet name="List1" sheetId="13" r:id="rId3"/>
  </sheets>
  <calcPr calcId="145621"/>
</workbook>
</file>

<file path=xl/calcChain.xml><?xml version="1.0" encoding="utf-8"?>
<calcChain xmlns="http://schemas.openxmlformats.org/spreadsheetml/2006/main">
  <c r="J26" i="14" l="1"/>
  <c r="G26" i="14"/>
  <c r="C26" i="14"/>
  <c r="J25" i="14"/>
  <c r="I25" i="14"/>
  <c r="H25" i="14"/>
  <c r="G25" i="14"/>
  <c r="F25" i="14"/>
  <c r="E25" i="14"/>
  <c r="D25" i="14"/>
  <c r="C25" i="14"/>
  <c r="J23" i="14"/>
  <c r="I23" i="14"/>
  <c r="H23" i="14"/>
  <c r="G23" i="14"/>
  <c r="F23" i="14"/>
  <c r="E23" i="14"/>
  <c r="D23" i="14"/>
  <c r="C23" i="14"/>
  <c r="K23" i="14" s="1"/>
  <c r="K22" i="14"/>
  <c r="K21" i="14"/>
  <c r="K20" i="14"/>
  <c r="J18" i="14"/>
  <c r="I18" i="14"/>
  <c r="I26" i="14" s="1"/>
  <c r="H18" i="14"/>
  <c r="H26" i="14" s="1"/>
  <c r="G18" i="14"/>
  <c r="F18" i="14"/>
  <c r="F26" i="14" s="1"/>
  <c r="E18" i="14"/>
  <c r="E26" i="14" s="1"/>
  <c r="D18" i="14"/>
  <c r="D26" i="14" s="1"/>
  <c r="C18" i="14"/>
  <c r="K18" i="14" s="1"/>
  <c r="K17" i="14"/>
  <c r="K16" i="14"/>
  <c r="K15" i="14"/>
  <c r="J13" i="14"/>
  <c r="I13" i="14"/>
  <c r="H13" i="14"/>
  <c r="G13" i="14"/>
  <c r="F13" i="14"/>
  <c r="E13" i="14"/>
  <c r="D13" i="14"/>
  <c r="C13" i="14"/>
  <c r="K13" i="14" s="1"/>
  <c r="K12" i="14"/>
  <c r="K11" i="14"/>
  <c r="K10" i="14"/>
  <c r="K9" i="14"/>
  <c r="K25" i="14" l="1"/>
  <c r="K26" i="14"/>
  <c r="G25" i="9"/>
  <c r="E25" i="9"/>
  <c r="K20" i="9"/>
  <c r="K16" i="9"/>
  <c r="K9" i="9"/>
  <c r="J13" i="9"/>
  <c r="J26" i="9" s="1"/>
  <c r="G13" i="9"/>
  <c r="C13" i="9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G26" i="9" s="1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F26" i="9"/>
  <c r="E26" i="9"/>
  <c r="K23" i="9" l="1"/>
  <c r="K18" i="9"/>
  <c r="D26" i="9"/>
  <c r="I26" i="9"/>
  <c r="K25" i="9"/>
  <c r="H26" i="9"/>
  <c r="K13" i="9"/>
  <c r="C26" i="9"/>
  <c r="K26" i="9" l="1"/>
</calcChain>
</file>

<file path=xl/sharedStrings.xml><?xml version="1.0" encoding="utf-8"?>
<sst xmlns="http://schemas.openxmlformats.org/spreadsheetml/2006/main" count="84" uniqueCount="32">
  <si>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</si>
  <si>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</si>
  <si>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</si>
  <si>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</si>
  <si>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</si>
  <si>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</si>
  <si>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</si>
  <si>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</si>
  <si>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</si>
  <si>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</si>
  <si>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</si>
  <si>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</si>
  <si>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</si>
  <si>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</si>
  <si>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</si>
  <si>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</si>
  <si>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</si>
  <si>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</si>
  <si>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</si>
  <si>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</si>
  <si>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</si>
  <si>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</si>
  <si>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</si>
  <si>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</si>
  <si>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</si>
  <si>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</si>
  <si>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</si>
  <si>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</si>
  <si>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</si>
  <si>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</si>
  <si>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</si>
  <si>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Ces - Solar 33,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</si>
</sst>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2" borderId="0" xfId="0" applyFont="1" applyFill="1" applyAlignment="1"/>
    <xf numFmtId="0" fontId="5" fillId="2" borderId="0" xfId="0" applyFont="1" applyFill="1" applyAlignment="1"/>
    <xf numFmtId="0" fontId="6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/>
    <xf numFmtId="164" fontId="5" fillId="2" borderId="0" xfId="1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/>
    </xf>
    <xf numFmtId="3" fontId="5" fillId="2" borderId="0" xfId="1" applyNumberFormat="1" applyFont="1" applyFill="1" applyAlignment="1" applyProtection="1">
      <alignment horizontal="right" vertical="center" wrapText="1"/>
      <protection locked="0"/>
    </xf>
    <xf numFmtId="3" fontId="6" fillId="2" borderId="0" xfId="0" applyNumberFormat="1" applyFont="1" applyFill="1" applyAlignment="1">
      <alignment horizontal="right" vertical="center" wrapText="1"/>
    </xf>
    <xf numFmtId="3" fontId="5" fillId="2" borderId="1" xfId="1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0" fillId="2" borderId="2" xfId="0" applyNumberForma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14" fontId="4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D25" sqref="D2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1"/>
      <c r="B1" s="35" t="s">
        <v>31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29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19</v>
      </c>
      <c r="C5" s="32" t="s">
        <v>10</v>
      </c>
      <c r="D5" s="32"/>
      <c r="E5" s="32"/>
      <c r="F5" s="32"/>
      <c r="G5" s="32"/>
      <c r="H5" s="32"/>
      <c r="I5" s="32"/>
      <c r="J5" s="32"/>
      <c r="K5" s="32"/>
    </row>
    <row r="6" spans="1:13" ht="60" x14ac:dyDescent="0.25">
      <c r="A6" s="31"/>
      <c r="B6" s="34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0</v>
      </c>
    </row>
    <row r="7" spans="1:13" ht="22.5" customHeight="1" x14ac:dyDescent="0.25">
      <c r="A7" s="31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x14ac:dyDescent="0.25">
      <c r="A8" s="31"/>
      <c r="B8" s="7" t="s">
        <v>1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25">
      <c r="A9" s="31"/>
      <c r="B9" s="8" t="s">
        <v>7</v>
      </c>
      <c r="C9" s="23">
        <v>0</v>
      </c>
      <c r="D9" s="23">
        <v>2525000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4">
        <f>SUM(C9:J9)</f>
        <v>2525000</v>
      </c>
    </row>
    <row r="10" spans="1:13" x14ac:dyDescent="0.25">
      <c r="A10" s="31"/>
      <c r="B10" s="9" t="s">
        <v>2</v>
      </c>
      <c r="C10" s="23">
        <v>0</v>
      </c>
      <c r="D10" s="23">
        <v>2749782</v>
      </c>
      <c r="E10" s="23">
        <v>0</v>
      </c>
      <c r="F10" s="23">
        <v>0</v>
      </c>
      <c r="G10" s="23">
        <v>0</v>
      </c>
      <c r="H10" s="23">
        <v>0</v>
      </c>
      <c r="I10" s="23">
        <v>2749782</v>
      </c>
      <c r="J10" s="23">
        <v>0</v>
      </c>
      <c r="K10" s="24">
        <f>SUM(C10:J10)</f>
        <v>5499564</v>
      </c>
    </row>
    <row r="11" spans="1:13" x14ac:dyDescent="0.25">
      <c r="A11" s="31"/>
      <c r="B11" s="9" t="s">
        <v>3</v>
      </c>
      <c r="C11" s="23">
        <v>0</v>
      </c>
      <c r="D11" s="23">
        <v>2525000</v>
      </c>
      <c r="E11" s="23">
        <v>0</v>
      </c>
      <c r="F11" s="23">
        <v>0</v>
      </c>
      <c r="G11" s="23">
        <v>0</v>
      </c>
      <c r="H11" s="23">
        <v>0</v>
      </c>
      <c r="I11" s="23">
        <v>2749782</v>
      </c>
      <c r="J11" s="23">
        <v>0</v>
      </c>
      <c r="K11" s="24">
        <f>SUM(C11:J11)</f>
        <v>5274782</v>
      </c>
    </row>
    <row r="12" spans="1:13" x14ac:dyDescent="0.25">
      <c r="A12" s="31"/>
      <c r="B12" s="9" t="s">
        <v>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4">
        <f>SUM(C12:J12)</f>
        <v>0</v>
      </c>
    </row>
    <row r="13" spans="1:13" s="3" customFormat="1" x14ac:dyDescent="0.25">
      <c r="A13" s="31"/>
      <c r="B13" s="22" t="s">
        <v>8</v>
      </c>
      <c r="C13" s="25">
        <f>SUM(C9,C10,-C11,C12)</f>
        <v>0</v>
      </c>
      <c r="D13" s="25">
        <f t="shared" ref="D13:I13" si="0">SUM(D9,D10,-D11,D12)</f>
        <v>2749782</v>
      </c>
      <c r="E13" s="25">
        <f t="shared" si="0"/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2749782</v>
      </c>
    </row>
    <row r="14" spans="1:13" x14ac:dyDescent="0.25">
      <c r="A14" s="31"/>
      <c r="B14" s="7" t="s">
        <v>5</v>
      </c>
      <c r="C14" s="26"/>
      <c r="D14" s="26"/>
      <c r="E14" s="26"/>
      <c r="F14" s="26"/>
      <c r="G14" s="26"/>
      <c r="H14" s="26"/>
      <c r="I14" s="26"/>
      <c r="J14" s="26"/>
      <c r="K14" s="29"/>
    </row>
    <row r="15" spans="1:13" x14ac:dyDescent="0.25">
      <c r="A15" s="31"/>
      <c r="B15" s="8" t="s">
        <v>7</v>
      </c>
      <c r="C15" s="23">
        <v>0</v>
      </c>
      <c r="D15" s="23">
        <v>87978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87978</v>
      </c>
      <c r="M15" s="13"/>
    </row>
    <row r="16" spans="1:13" x14ac:dyDescent="0.25">
      <c r="A16" s="31"/>
      <c r="B16" s="9" t="s">
        <v>2</v>
      </c>
      <c r="C16" s="23">
        <v>0</v>
      </c>
      <c r="D16" s="23">
        <v>2644310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2644310</v>
      </c>
    </row>
    <row r="17" spans="1:11" x14ac:dyDescent="0.25">
      <c r="A17" s="31"/>
      <c r="B17" s="9" t="s">
        <v>3</v>
      </c>
      <c r="C17" s="23">
        <v>0</v>
      </c>
      <c r="D17" s="23">
        <v>2525000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2525000</v>
      </c>
    </row>
    <row r="18" spans="1:11" s="3" customFormat="1" x14ac:dyDescent="0.25">
      <c r="A18" s="31"/>
      <c r="B18" s="22" t="s">
        <v>8</v>
      </c>
      <c r="C18" s="25">
        <f>SUM(C15,C16,-C17)</f>
        <v>0</v>
      </c>
      <c r="D18" s="25">
        <f t="shared" ref="D18:J18" si="1">SUM(D15,D16,-D17)</f>
        <v>207288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5">
        <f t="shared" si="1"/>
        <v>0</v>
      </c>
      <c r="K18" s="24">
        <f>SUM(C18:J18)</f>
        <v>207288</v>
      </c>
    </row>
    <row r="19" spans="1:11" x14ac:dyDescent="0.25">
      <c r="A19" s="31"/>
      <c r="B19" s="7" t="s">
        <v>6</v>
      </c>
      <c r="C19" s="26"/>
      <c r="D19" s="26"/>
      <c r="E19" s="26"/>
      <c r="F19" s="26"/>
      <c r="G19" s="26"/>
      <c r="H19" s="26"/>
      <c r="I19" s="26"/>
      <c r="J19" s="26"/>
      <c r="K19" s="29"/>
    </row>
    <row r="20" spans="1:11" x14ac:dyDescent="0.25">
      <c r="A20" s="31"/>
      <c r="B20" s="8" t="s">
        <v>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4">
        <f>SUM(C20:J20)</f>
        <v>0</v>
      </c>
    </row>
    <row r="21" spans="1:11" x14ac:dyDescent="0.25">
      <c r="A21" s="31"/>
      <c r="B21" s="9" t="s">
        <v>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4">
        <f>SUM(C21:J21)</f>
        <v>0</v>
      </c>
    </row>
    <row r="22" spans="1:11" x14ac:dyDescent="0.25">
      <c r="A22" s="31"/>
      <c r="B22" s="9" t="s">
        <v>3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4">
        <f>SUM(C22:J22)</f>
        <v>0</v>
      </c>
    </row>
    <row r="23" spans="1:11" s="3" customFormat="1" x14ac:dyDescent="0.25">
      <c r="A23" s="31"/>
      <c r="B23" s="22" t="s">
        <v>8</v>
      </c>
      <c r="C23" s="25">
        <f>SUM(C20,C21,-C22)</f>
        <v>0</v>
      </c>
      <c r="D23" s="25">
        <f t="shared" ref="D23:J23" si="2">SUM(D20,D21,-D22)</f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4">
        <f>SUM(C23:J23)</f>
        <v>0</v>
      </c>
    </row>
    <row r="24" spans="1:11" x14ac:dyDescent="0.25">
      <c r="A24" s="31"/>
      <c r="B24" s="7" t="s">
        <v>9</v>
      </c>
      <c r="C24" s="26"/>
      <c r="D24" s="26"/>
      <c r="E24" s="26"/>
      <c r="F24" s="26"/>
      <c r="G24" s="26"/>
      <c r="H24" s="26"/>
      <c r="I24" s="26"/>
      <c r="J24" s="26"/>
      <c r="K24" s="29"/>
    </row>
    <row r="25" spans="1:11" x14ac:dyDescent="0.25">
      <c r="A25" s="31"/>
      <c r="B25" s="8" t="s">
        <v>7</v>
      </c>
      <c r="C25" s="27">
        <f t="shared" ref="C25:J25" si="3">SUM(C9,-C15,-C20)</f>
        <v>0</v>
      </c>
      <c r="D25" s="27">
        <f t="shared" si="3"/>
        <v>2437022</v>
      </c>
      <c r="E25" s="27">
        <f>SUM(E9,-E15,-E20)</f>
        <v>0</v>
      </c>
      <c r="F25" s="27">
        <f t="shared" si="3"/>
        <v>0</v>
      </c>
      <c r="G25" s="27">
        <f>SUM(G9,-G15,-G20)</f>
        <v>0</v>
      </c>
      <c r="H25" s="27">
        <f t="shared" si="3"/>
        <v>0</v>
      </c>
      <c r="I25" s="27">
        <f t="shared" si="3"/>
        <v>0</v>
      </c>
      <c r="J25" s="27">
        <f t="shared" si="3"/>
        <v>0</v>
      </c>
      <c r="K25" s="24">
        <f>SUM(C25:J25)</f>
        <v>2437022</v>
      </c>
    </row>
    <row r="26" spans="1:11" x14ac:dyDescent="0.25">
      <c r="A26" s="31"/>
      <c r="B26" s="10" t="s">
        <v>8</v>
      </c>
      <c r="C26" s="25">
        <f t="shared" ref="C26:H26" si="4">SUM(C13,-C18,-C23)</f>
        <v>0</v>
      </c>
      <c r="D26" s="25">
        <f>SUM(D13,-D18,-D23)</f>
        <v>2542494</v>
      </c>
      <c r="E26" s="25">
        <f t="shared" si="4"/>
        <v>0</v>
      </c>
      <c r="F26" s="25">
        <f>SUM(F13,-F18,-F23)</f>
        <v>0</v>
      </c>
      <c r="G26" s="25">
        <f t="shared" si="4"/>
        <v>0</v>
      </c>
      <c r="H26" s="25">
        <f t="shared" si="4"/>
        <v>0</v>
      </c>
      <c r="I26" s="25">
        <f>SUM(I13,-I18,-I23)</f>
        <v>0</v>
      </c>
      <c r="J26" s="25">
        <f>SUM(J13,-J18,-J23)</f>
        <v>0</v>
      </c>
      <c r="K26" s="28">
        <f>SUM(C26:J26)</f>
        <v>2542494</v>
      </c>
    </row>
    <row r="27" spans="1:11" ht="22.5" customHeight="1" x14ac:dyDescent="0.25">
      <c r="A27" s="31"/>
      <c r="B27" s="19"/>
      <c r="C27" s="20"/>
      <c r="D27" s="20"/>
      <c r="E27" s="20"/>
      <c r="F27" s="20"/>
      <c r="G27" s="20"/>
      <c r="H27" s="20"/>
      <c r="I27" s="20"/>
      <c r="J27" s="20"/>
      <c r="K27" s="21"/>
    </row>
    <row r="28" spans="1:11" x14ac:dyDescent="0.25">
      <c r="A28" s="31"/>
    </row>
    <row r="29" spans="1:11" x14ac:dyDescent="0.25">
      <c r="A29" s="31"/>
    </row>
    <row r="30" spans="1:11" x14ac:dyDescent="0.25">
      <c r="A30" s="3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25" sqref="D2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1"/>
      <c r="B1" s="35" t="s">
        <v>31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25">
      <c r="A2" s="31"/>
      <c r="B2" s="36" t="s">
        <v>29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25">
      <c r="A3" s="31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 s="31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25">
      <c r="A5" s="31"/>
      <c r="B5" s="33" t="s">
        <v>19</v>
      </c>
      <c r="C5" s="32" t="s">
        <v>10</v>
      </c>
      <c r="D5" s="32"/>
      <c r="E5" s="32"/>
      <c r="F5" s="32"/>
      <c r="G5" s="32"/>
      <c r="H5" s="32"/>
      <c r="I5" s="32"/>
      <c r="J5" s="32"/>
      <c r="K5" s="32"/>
    </row>
    <row r="6" spans="1:13" ht="60" x14ac:dyDescent="0.25">
      <c r="A6" s="31"/>
      <c r="B6" s="34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0</v>
      </c>
    </row>
    <row r="7" spans="1:13" ht="22.5" customHeight="1" x14ac:dyDescent="0.25">
      <c r="A7" s="31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x14ac:dyDescent="0.25">
      <c r="A8" s="31"/>
      <c r="B8" s="7" t="s">
        <v>1</v>
      </c>
      <c r="C8" s="30"/>
      <c r="D8" s="30"/>
      <c r="E8" s="30"/>
      <c r="F8" s="30"/>
      <c r="G8" s="30"/>
      <c r="H8" s="30"/>
      <c r="I8" s="30"/>
      <c r="J8" s="30"/>
      <c r="K8" s="11"/>
    </row>
    <row r="9" spans="1:13" x14ac:dyDescent="0.25">
      <c r="A9" s="31"/>
      <c r="B9" s="8" t="s">
        <v>7</v>
      </c>
      <c r="C9" s="23">
        <v>0</v>
      </c>
      <c r="D9" s="23">
        <v>2749782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4">
        <f>SUM(C9:J9)</f>
        <v>2749782</v>
      </c>
    </row>
    <row r="10" spans="1:13" x14ac:dyDescent="0.25">
      <c r="A10" s="31"/>
      <c r="B10" s="9" t="s">
        <v>2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4">
        <f>SUM(C10:J10)</f>
        <v>0</v>
      </c>
    </row>
    <row r="11" spans="1:13" x14ac:dyDescent="0.25">
      <c r="A11" s="31"/>
      <c r="B11" s="9" t="s">
        <v>3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4">
        <f>SUM(C11:J11)</f>
        <v>0</v>
      </c>
    </row>
    <row r="12" spans="1:13" x14ac:dyDescent="0.25">
      <c r="A12" s="31"/>
      <c r="B12" s="9" t="s">
        <v>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4">
        <f>SUM(C12:J12)</f>
        <v>0</v>
      </c>
    </row>
    <row r="13" spans="1:13" s="3" customFormat="1" x14ac:dyDescent="0.25">
      <c r="A13" s="31"/>
      <c r="B13" s="22" t="s">
        <v>8</v>
      </c>
      <c r="C13" s="25">
        <f>SUM(C9,C10,-C11,C12)</f>
        <v>0</v>
      </c>
      <c r="D13" s="25">
        <f t="shared" ref="D13:I13" si="0">SUM(D9,D10,-D11,D12)</f>
        <v>2749782</v>
      </c>
      <c r="E13" s="25">
        <f t="shared" si="0"/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2749782</v>
      </c>
    </row>
    <row r="14" spans="1:13" x14ac:dyDescent="0.25">
      <c r="A14" s="31"/>
      <c r="B14" s="7" t="s">
        <v>5</v>
      </c>
      <c r="C14" s="26"/>
      <c r="D14" s="26"/>
      <c r="E14" s="26"/>
      <c r="F14" s="26"/>
      <c r="G14" s="26"/>
      <c r="H14" s="26"/>
      <c r="I14" s="26"/>
      <c r="J14" s="26"/>
      <c r="K14" s="29"/>
    </row>
    <row r="15" spans="1:13" x14ac:dyDescent="0.25">
      <c r="A15" s="31"/>
      <c r="B15" s="8" t="s">
        <v>7</v>
      </c>
      <c r="C15" s="23">
        <v>0</v>
      </c>
      <c r="D15" s="23">
        <v>207288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207288</v>
      </c>
      <c r="M15" s="13"/>
    </row>
    <row r="16" spans="1:13" x14ac:dyDescent="0.25">
      <c r="A16" s="31"/>
      <c r="B16" s="9" t="s">
        <v>2</v>
      </c>
      <c r="C16" s="23">
        <v>0</v>
      </c>
      <c r="D16" s="23">
        <v>237446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237446</v>
      </c>
    </row>
    <row r="17" spans="1:11" x14ac:dyDescent="0.25">
      <c r="A17" s="31"/>
      <c r="B17" s="9" t="s">
        <v>3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s="3" customFormat="1" x14ac:dyDescent="0.25">
      <c r="A18" s="31"/>
      <c r="B18" s="22" t="s">
        <v>8</v>
      </c>
      <c r="C18" s="25">
        <f>SUM(C15,C16,-C17)</f>
        <v>0</v>
      </c>
      <c r="D18" s="25">
        <f t="shared" ref="D18:J18" si="1">SUM(D15,D16,-D17)</f>
        <v>444734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5">
        <f t="shared" si="1"/>
        <v>0</v>
      </c>
      <c r="K18" s="24">
        <f>SUM(C18:J18)</f>
        <v>444734</v>
      </c>
    </row>
    <row r="19" spans="1:11" x14ac:dyDescent="0.25">
      <c r="A19" s="31"/>
      <c r="B19" s="7" t="s">
        <v>6</v>
      </c>
      <c r="C19" s="26"/>
      <c r="D19" s="26"/>
      <c r="E19" s="26"/>
      <c r="F19" s="26"/>
      <c r="G19" s="26"/>
      <c r="H19" s="26"/>
      <c r="I19" s="26"/>
      <c r="J19" s="26"/>
      <c r="K19" s="29"/>
    </row>
    <row r="20" spans="1:11" x14ac:dyDescent="0.25">
      <c r="A20" s="31"/>
      <c r="B20" s="8" t="s">
        <v>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4">
        <f>SUM(C20:J20)</f>
        <v>0</v>
      </c>
    </row>
    <row r="21" spans="1:11" x14ac:dyDescent="0.25">
      <c r="A21" s="31"/>
      <c r="B21" s="9" t="s">
        <v>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4">
        <f>SUM(C21:J21)</f>
        <v>0</v>
      </c>
    </row>
    <row r="22" spans="1:11" x14ac:dyDescent="0.25">
      <c r="A22" s="31"/>
      <c r="B22" s="9" t="s">
        <v>3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4">
        <f>SUM(C22:J22)</f>
        <v>0</v>
      </c>
    </row>
    <row r="23" spans="1:11" s="3" customFormat="1" x14ac:dyDescent="0.25">
      <c r="A23" s="31"/>
      <c r="B23" s="22" t="s">
        <v>8</v>
      </c>
      <c r="C23" s="25">
        <f>SUM(C20,C21,-C22)</f>
        <v>0</v>
      </c>
      <c r="D23" s="25">
        <f t="shared" ref="D23:J23" si="2">SUM(D20,D21,-D22)</f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4">
        <f>SUM(C23:J23)</f>
        <v>0</v>
      </c>
    </row>
    <row r="24" spans="1:11" x14ac:dyDescent="0.25">
      <c r="A24" s="31"/>
      <c r="B24" s="7" t="s">
        <v>9</v>
      </c>
      <c r="C24" s="26"/>
      <c r="D24" s="26"/>
      <c r="E24" s="26"/>
      <c r="F24" s="26"/>
      <c r="G24" s="26"/>
      <c r="H24" s="26"/>
      <c r="I24" s="26"/>
      <c r="J24" s="26"/>
      <c r="K24" s="29"/>
    </row>
    <row r="25" spans="1:11" x14ac:dyDescent="0.25">
      <c r="A25" s="31"/>
      <c r="B25" s="8" t="s">
        <v>7</v>
      </c>
      <c r="C25" s="27">
        <f t="shared" ref="C25:J25" si="3">SUM(C9,-C15,-C20)</f>
        <v>0</v>
      </c>
      <c r="D25" s="27">
        <f t="shared" si="3"/>
        <v>2542494</v>
      </c>
      <c r="E25" s="27">
        <f>SUM(E9,-E15,-E20)</f>
        <v>0</v>
      </c>
      <c r="F25" s="27">
        <f t="shared" si="3"/>
        <v>0</v>
      </c>
      <c r="G25" s="27">
        <f>SUM(G9,-G15,-G20)</f>
        <v>0</v>
      </c>
      <c r="H25" s="27">
        <f t="shared" si="3"/>
        <v>0</v>
      </c>
      <c r="I25" s="27">
        <f t="shared" si="3"/>
        <v>0</v>
      </c>
      <c r="J25" s="27">
        <f t="shared" si="3"/>
        <v>0</v>
      </c>
      <c r="K25" s="24">
        <f>SUM(C25:J25)</f>
        <v>2542494</v>
      </c>
    </row>
    <row r="26" spans="1:11" x14ac:dyDescent="0.25">
      <c r="A26" s="31"/>
      <c r="B26" s="10" t="s">
        <v>8</v>
      </c>
      <c r="C26" s="25">
        <f t="shared" ref="C26:H26" si="4">SUM(C13,-C18,-C23)</f>
        <v>0</v>
      </c>
      <c r="D26" s="25">
        <f>SUM(D13,-D18,-D23)</f>
        <v>2305048</v>
      </c>
      <c r="E26" s="25">
        <f t="shared" si="4"/>
        <v>0</v>
      </c>
      <c r="F26" s="25">
        <f>SUM(F13,-F18,-F23)</f>
        <v>0</v>
      </c>
      <c r="G26" s="25">
        <f t="shared" si="4"/>
        <v>0</v>
      </c>
      <c r="H26" s="25">
        <f t="shared" si="4"/>
        <v>0</v>
      </c>
      <c r="I26" s="25">
        <f>SUM(I13,-I18,-I23)</f>
        <v>0</v>
      </c>
      <c r="J26" s="25">
        <f>SUM(J13,-J18,-J23)</f>
        <v>0</v>
      </c>
      <c r="K26" s="28">
        <f>SUM(C26:J26)</f>
        <v>2305048</v>
      </c>
    </row>
    <row r="27" spans="1:11" ht="22.5" customHeight="1" x14ac:dyDescent="0.25">
      <c r="A27" s="31"/>
      <c r="B27" s="19"/>
      <c r="C27" s="20"/>
      <c r="D27" s="20"/>
      <c r="E27" s="20"/>
      <c r="F27" s="20"/>
      <c r="G27" s="20"/>
      <c r="H27" s="20"/>
      <c r="I27" s="20"/>
      <c r="J27" s="20"/>
      <c r="K27" s="21"/>
    </row>
    <row r="28" spans="1:11" x14ac:dyDescent="0.25">
      <c r="A28" s="31"/>
    </row>
    <row r="29" spans="1:11" x14ac:dyDescent="0.25">
      <c r="A29" s="31"/>
    </row>
    <row r="30" spans="1:11" x14ac:dyDescent="0.25">
      <c r="A30" s="3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DHM_2012</vt:lpstr>
      <vt:lpstr>DHM_2013</vt:lpstr>
      <vt:lpstr>List1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Múdra Milada</cp:lastModifiedBy>
  <cp:lastPrinted>2014-02-26T11:16:31Z</cp:lastPrinted>
  <dcterms:created xsi:type="dcterms:W3CDTF">2011-11-04T12:05:36Z</dcterms:created>
  <dcterms:modified xsi:type="dcterms:W3CDTF">2014-03-28T09:56:50Z</dcterms:modified>
</cp:coreProperties>
</file>