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2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</definedNames>
  <calcPr calcId="125725"/>
</workbook>
</file>

<file path=xl/calcChain.xml><?xml version="1.0" encoding="utf-8"?>
<calcChain xmlns="http://schemas.openxmlformats.org/spreadsheetml/2006/main">
  <c r="B1" i="12"/>
  <c r="B1" i="10"/>
  <c r="B1" i="6"/>
  <c r="B1" i="2"/>
  <c r="I20" i="12"/>
  <c r="E20"/>
  <c r="C20"/>
  <c r="K16"/>
  <c r="K10"/>
  <c r="H13"/>
  <c r="E13"/>
  <c r="E21" s="1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G26" s="1"/>
  <c r="D13"/>
  <c r="C13"/>
  <c r="J20" i="10"/>
  <c r="I20"/>
  <c r="H20"/>
  <c r="G20"/>
  <c r="F20"/>
  <c r="E20"/>
  <c r="D20"/>
  <c r="C20"/>
  <c r="J20" i="12"/>
  <c r="H20"/>
  <c r="G20"/>
  <c r="F20"/>
  <c r="D20"/>
  <c r="J18"/>
  <c r="J21" s="1"/>
  <c r="I18"/>
  <c r="H18"/>
  <c r="H21" s="1"/>
  <c r="G18"/>
  <c r="F18"/>
  <c r="F21" s="1"/>
  <c r="E18"/>
  <c r="D18"/>
  <c r="C18"/>
  <c r="K17"/>
  <c r="K15"/>
  <c r="J13"/>
  <c r="I13"/>
  <c r="I21" s="1"/>
  <c r="G13"/>
  <c r="G21" s="1"/>
  <c r="F13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17"/>
  <c r="J15"/>
  <c r="I18"/>
  <c r="H18"/>
  <c r="G18"/>
  <c r="F18"/>
  <c r="E18"/>
  <c r="D18"/>
  <c r="C18"/>
  <c r="I13"/>
  <c r="H13"/>
  <c r="F13"/>
  <c r="E13"/>
  <c r="I23" i="2"/>
  <c r="H23"/>
  <c r="G23"/>
  <c r="F23"/>
  <c r="E23"/>
  <c r="J23" s="1"/>
  <c r="D23"/>
  <c r="C23"/>
  <c r="I18"/>
  <c r="H18"/>
  <c r="G18"/>
  <c r="F18"/>
  <c r="E18"/>
  <c r="D18"/>
  <c r="D26" s="1"/>
  <c r="C18"/>
  <c r="I13"/>
  <c r="H13"/>
  <c r="G13"/>
  <c r="F13"/>
  <c r="E13"/>
  <c r="D13"/>
  <c r="C13"/>
  <c r="J12" i="6"/>
  <c r="J11"/>
  <c r="J9"/>
  <c r="I25"/>
  <c r="H25"/>
  <c r="G25"/>
  <c r="E25"/>
  <c r="I26"/>
  <c r="J22" i="2"/>
  <c r="J21"/>
  <c r="J20"/>
  <c r="I25"/>
  <c r="H25"/>
  <c r="G25"/>
  <c r="F25"/>
  <c r="E25"/>
  <c r="D25"/>
  <c r="C25"/>
  <c r="J17"/>
  <c r="J16"/>
  <c r="J15"/>
  <c r="J12"/>
  <c r="J11"/>
  <c r="J10"/>
  <c r="J9"/>
  <c r="H26"/>
  <c r="F26"/>
  <c r="E26" i="6" l="1"/>
  <c r="J26" i="7"/>
  <c r="J25" i="6"/>
  <c r="J18"/>
  <c r="H26"/>
  <c r="F26" i="7"/>
  <c r="F26" i="9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<sst xmlns="http://schemas.openxmlformats.org/spreadsheetml/2006/main" count="234" uniqueCount="53">
  <si>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</si>
  <si>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</si>
  <si>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</si>
  <si>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</si>
  <si>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</si>
  <si>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</si>
  <si>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</si>
  <si>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</si>
  <si>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</si>
  <si>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</si>
  <si>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</si>
  <si>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</si>
  <si>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</si>
  <si>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</si>
  <si>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</si>
  <si>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</si>
  <si>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</si>
  <si>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</si>
  <si>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</si>
  <si>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</si>
  <si>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</si>
  <si>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</si>
  <si>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</si>
  <si>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</si>
  <si>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</si>
  <si>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</si>
  <si>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</si>
  <si>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</si>
  <si>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</si>
  <si>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</si>
  <si>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</si>
  <si>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</si>
  <si>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</si>
  <si>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</si>
  <si>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</si>
  <si>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</si>
  <si>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</si>
  <si>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</si>
  <si>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</si>
  <si>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</si>
  <si>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</si>
  <si>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</si>
  <si>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</si>
  <si>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</si>
  <si>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</si>
  <si>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</si>
  <si>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</si>
  <si>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</si>
  <si>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</si>
  <si>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</si>
  <si>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</si>
  <si>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</si>
  <si>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KM INVEST, spol. s r.o., Smreková 7, 080 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</si>
</sst>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tr">
        <f>DHM_2014!B1</f>
        <v>KM INVEST, spol. s r.o., Smreková 7,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33</v>
      </c>
      <c r="B1" s="45" t="str">
        <f>DHM_2014!B1</f>
        <v>KM INVEST, spol. s r.o., Smreková 7, 080 01 Prešov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tabSelected="1" zoomScaleNormal="100" workbookViewId="0">
      <selection activeCell="E18" sqref="E1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/>
      <c r="E9" s="32">
        <v>22700.95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22700.95</v>
      </c>
    </row>
    <row r="10" spans="1:13">
      <c r="A10" s="41"/>
      <c r="B10" s="15" t="s">
        <v>6</v>
      </c>
      <c r="C10" s="32">
        <v>0</v>
      </c>
      <c r="D10" s="32"/>
      <c r="E10" s="32">
        <v>14545</v>
      </c>
      <c r="F10" s="32">
        <v>0</v>
      </c>
      <c r="G10" s="32">
        <v>0</v>
      </c>
      <c r="H10" s="32">
        <v>0</v>
      </c>
      <c r="I10" s="32"/>
      <c r="J10" s="39">
        <v>0</v>
      </c>
      <c r="K10" s="33">
        <f>SUM(C10:J10)</f>
        <v>14545</v>
      </c>
    </row>
    <row r="11" spans="1:13">
      <c r="A11" s="41"/>
      <c r="B11" s="15" t="s">
        <v>7</v>
      </c>
      <c r="C11" s="32"/>
      <c r="D11" s="32"/>
      <c r="E11" s="32">
        <v>4526</v>
      </c>
      <c r="F11" s="32">
        <v>0</v>
      </c>
      <c r="G11" s="32">
        <v>0</v>
      </c>
      <c r="H11" s="32">
        <v>0</v>
      </c>
      <c r="I11" s="32"/>
      <c r="J11" s="39">
        <v>0</v>
      </c>
      <c r="K11" s="33">
        <f>SUM(C11:J11)</f>
        <v>4526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/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32719.949999999997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32719.949999999997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/>
      <c r="E15" s="32">
        <v>2932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2932</v>
      </c>
    </row>
    <row r="16" spans="1:13">
      <c r="A16" s="41"/>
      <c r="B16" s="15" t="s">
        <v>6</v>
      </c>
      <c r="C16" s="32">
        <v>0</v>
      </c>
      <c r="D16" s="32"/>
      <c r="E16" s="32">
        <v>9244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9244</v>
      </c>
      <c r="M16" s="19"/>
    </row>
    <row r="17" spans="1:11">
      <c r="A17" s="41"/>
      <c r="B17" s="15" t="s">
        <v>7</v>
      </c>
      <c r="C17" s="32">
        <v>0</v>
      </c>
      <c r="D17" s="32"/>
      <c r="E17" s="32">
        <v>4526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4526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7650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7650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19768.95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19768.95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25069.949999999997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25069.949999999997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C16" sqref="C16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/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22700.95</v>
      </c>
      <c r="F10" s="32">
        <v>0</v>
      </c>
      <c r="G10" s="32">
        <v>0</v>
      </c>
      <c r="H10" s="32">
        <v>0</v>
      </c>
      <c r="I10" s="32"/>
      <c r="J10" s="32">
        <v>0</v>
      </c>
      <c r="K10" s="33">
        <f>SUM(C10:J10)</f>
        <v>22700.95</v>
      </c>
    </row>
    <row r="11" spans="1:13">
      <c r="A11" s="41"/>
      <c r="B11" s="15" t="s">
        <v>7</v>
      </c>
      <c r="C11" s="32">
        <v>0</v>
      </c>
      <c r="D11" s="32">
        <v>0</v>
      </c>
      <c r="E11" s="32"/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22700.95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22700.95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2932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2932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2932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2932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19768.95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19768.95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F34" sqref="F3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36</v>
      </c>
      <c r="B1" s="45" t="str">
        <f>DHM_2014!B1</f>
        <v>KM INVEST, spol. s r.o., Smreková 7,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37</v>
      </c>
      <c r="B1" s="45" t="str">
        <f>DHM_2013!B1</f>
        <v>KM INVEST, spol. s r.o., Smreková 7, 080 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2013-03-20T13:37:33Z</cp:lastPrinted>
  <dcterms:created xsi:type="dcterms:W3CDTF">2011-11-04T12:05:36Z</dcterms:created>
  <dcterms:modified xsi:type="dcterms:W3CDTF">2015-03-18T12:05:45Z</dcterms:modified>
</cp:coreProperties>
</file>