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11355" windowHeight="870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G532" i="1"/>
  <c r="G525"/>
  <c r="G514"/>
  <c r="G511"/>
  <c r="G506"/>
  <c r="G459"/>
  <c r="G529"/>
</calcChain>
</file>

<file path=xl/sharedStrings.xml><?xml version="1.0" encoding="utf-8"?>
<sst xmlns="http://schemas.openxmlformats.org/spreadsheetml/2006/main" count="218" uniqueCount="196">
  <si>
    <t>OBSAH</t>
  </si>
  <si>
    <t>I.</t>
  </si>
  <si>
    <t>Profil spoločnosti</t>
  </si>
  <si>
    <t>II.</t>
  </si>
  <si>
    <t>Štatutárne orgány</t>
  </si>
  <si>
    <t>III.</t>
  </si>
  <si>
    <t>IV.</t>
  </si>
  <si>
    <t>Výnosy spoločnosti</t>
  </si>
  <si>
    <t>Investície</t>
  </si>
  <si>
    <t>Hospodárenie</t>
  </si>
  <si>
    <t>Rozdelenie zisku</t>
  </si>
  <si>
    <t>Vývoj majetku a zdrojov jeho krytia</t>
  </si>
  <si>
    <t>Orientácia a budúci vývoj spoločnosti</t>
  </si>
  <si>
    <t>Ďalšie informácie</t>
  </si>
  <si>
    <t>V.</t>
  </si>
  <si>
    <t>súvaha</t>
  </si>
  <si>
    <t>výkaz ziskov a strát</t>
  </si>
  <si>
    <t>poznámky vrátane Cash flow</t>
  </si>
  <si>
    <t>VI.</t>
  </si>
  <si>
    <t>Výrok audítora</t>
  </si>
  <si>
    <t>Profil spoločnosti W.K.TEAM,spol. s r.o.</t>
  </si>
  <si>
    <t xml:space="preserve">Spoločnosť vznikla zápisom do Obchodného registra Okresného </t>
  </si>
  <si>
    <t>súdu v Banskej Bystrici vložka č. 5587/S odd. sro dňa 22.06.1994.</t>
  </si>
  <si>
    <t>Hlavným predmetom činnosti je export nábytku,najmä čalúneného,</t>
  </si>
  <si>
    <t>Popri tejto nosnej činnosti sú poskytované sprievodné služby-</t>
  </si>
  <si>
    <t>sprostredkovanie prepravy tovaru a propagačná činnosť.</t>
  </si>
  <si>
    <t>Proces uspokojovania potrieb našich zákazníkov je presne</t>
  </si>
  <si>
    <t xml:space="preserve">načasovaný a harmonizovaný v každom okamihu jeho výrobného, </t>
  </si>
  <si>
    <t>obchodného a dopravného procesu - zahŕňa totiž aktivity</t>
  </si>
  <si>
    <t>od objednávok komponentov k výrobnému procesu,</t>
  </si>
  <si>
    <t>kontrolu výrobného cyklu až po úplné dodanie na miesto</t>
  </si>
  <si>
    <t>určenia.</t>
  </si>
  <si>
    <t>Napriek tomu,že W.K.TEAM,sro nie je výrobcom nábytkárskych</t>
  </si>
  <si>
    <t>komodít,s ktorými obchoduje , kontroluje dodržiavanie pravidiel</t>
  </si>
  <si>
    <t>výrobného procesu u každého výrobcu , ktorý je jeho dodávateľom.</t>
  </si>
  <si>
    <t>Výroba je sústredená v okolí Topoľčian a okruhu do 100 km,</t>
  </si>
  <si>
    <t>s ohľadom na optimálnu logistiku každého článku tvoriaceho</t>
  </si>
  <si>
    <t xml:space="preserve">celok,ktorého vyústením je spokojný zákazník v krajinách </t>
  </si>
  <si>
    <t>Európskeho spoločenstva.</t>
  </si>
  <si>
    <t>nezávislých slovenských výrobcov .</t>
  </si>
  <si>
    <t>W.K.TEAM,spol. s r.o. zabezpečuje svoju činnosť prostredníctvom</t>
  </si>
  <si>
    <t xml:space="preserve">prevažne vysokoškolsky vzdelaných ľudí , špecializujúcich sa </t>
  </si>
  <si>
    <t>každý na príslušnom poli pôsobenia - obchodnom,ekonomickom,</t>
  </si>
  <si>
    <t>Štatutárne orgány.</t>
  </si>
  <si>
    <t>Základné imanie tvoria finančné vklady spoločníkov vo výške</t>
  </si>
  <si>
    <t>Výnosy celkom</t>
  </si>
  <si>
    <t>Tržby</t>
  </si>
  <si>
    <t>Zisk po zdanení</t>
  </si>
  <si>
    <t>Majetok</t>
  </si>
  <si>
    <t>Neobežný majetok</t>
  </si>
  <si>
    <t>Dlhodobý hmotný majetok</t>
  </si>
  <si>
    <t>Vlastné imanie</t>
  </si>
  <si>
    <t>Základné imanie</t>
  </si>
  <si>
    <t>Pracovníci</t>
  </si>
  <si>
    <t>Prepočtové ukazovatele</t>
  </si>
  <si>
    <t>Rentabilita výnosov(zisk/výnosy)</t>
  </si>
  <si>
    <t>Správa o podnikateľskej činnosti</t>
  </si>
  <si>
    <t>Výnosy spoločnosti.</t>
  </si>
  <si>
    <t>predaj nábytkových látok</t>
  </si>
  <si>
    <t>predaj nábytku export</t>
  </si>
  <si>
    <t>trh tuzemsko</t>
  </si>
  <si>
    <t>trh zahraničie</t>
  </si>
  <si>
    <t>Hospodársky výsledok</t>
  </si>
  <si>
    <t xml:space="preserve">vytvoreného spoločnosťou W.K.TEAM,spol.s r.o. Topoľčany v roku </t>
  </si>
  <si>
    <t>Odvod dane z príjmu PO</t>
  </si>
  <si>
    <t>Čistý zisk</t>
  </si>
  <si>
    <t>Prídel do zákonného rezervného fondu</t>
  </si>
  <si>
    <t>Disponibilný zisk</t>
  </si>
  <si>
    <t>Podiely na zisku</t>
  </si>
  <si>
    <t>Nerozdelený zisk</t>
  </si>
  <si>
    <t>Prídel do sociálneho fondu</t>
  </si>
  <si>
    <t>Ing.Jozef Gondoč</t>
  </si>
  <si>
    <t>rozdiel</t>
  </si>
  <si>
    <t>Finančné investície</t>
  </si>
  <si>
    <t>Obežné aktíva</t>
  </si>
  <si>
    <t>bez zmeny</t>
  </si>
  <si>
    <t>Fondy zo zisku</t>
  </si>
  <si>
    <t>Krátkodobé záväzky</t>
  </si>
  <si>
    <t>Bankové úvery</t>
  </si>
  <si>
    <t>Dlhodobé záväzky</t>
  </si>
  <si>
    <t>Orientácia a vývoj spoločnosti.</t>
  </si>
  <si>
    <t>Hlavné smerovanie činnosti spoločnosti je zamerané na stabilných a</t>
  </si>
  <si>
    <t>vyrovnaných obchodných partnerov v krajinách Európskej únie s niekoľko-</t>
  </si>
  <si>
    <t>ročnou tradíciou ,čo samo predznačuje plynulé pôsobenie W.K.TEAM,sro.</t>
  </si>
  <si>
    <t xml:space="preserve">Prednosťami našich partnerov je najmä serióznosť a perfektná platobná </t>
  </si>
  <si>
    <t>disciplína,zabezpečujúca plynulé fungovanie reťazca obchod-výroba-</t>
  </si>
  <si>
    <t>zásobovanie v oboch smeroch tokov.</t>
  </si>
  <si>
    <t>priamo determinuje úspešnosť umiestnenia našich komodít u terajších</t>
  </si>
  <si>
    <t>a zároveň aj potenciálnych zákazníkov.</t>
  </si>
  <si>
    <t>Dôležitú úlohu teraz i do budúcnosti zohráva kvalita tovaru,ktorá</t>
  </si>
  <si>
    <t>Preto citlivo vnímame každé pripomienky a podnety zo strany odberateľov</t>
  </si>
  <si>
    <t>na túto tému a podľa najnovších požiadaviek zákazníckej siete</t>
  </si>
  <si>
    <t>tvoríme optimálnu štruktúru priebežnej a záverečnej kontroly výrobného,</t>
  </si>
  <si>
    <t>ale aj postvýrobného procesu.</t>
  </si>
  <si>
    <t>Ďalšie informácie o našej spoločnosti.</t>
  </si>
  <si>
    <t>*</t>
  </si>
  <si>
    <t>Naša spoločnosť nevynakladala v minulom účtovnom období žiadne</t>
  </si>
  <si>
    <t>prostriedky v oblasti vývoja a výskumu.</t>
  </si>
  <si>
    <t>Naša spoločnosť nemá v zahraničí organizačnú zložku.</t>
  </si>
  <si>
    <t>v mene spoločnosti samostatne:</t>
  </si>
  <si>
    <t xml:space="preserve">Výročná správa </t>
  </si>
  <si>
    <t>žiadny dlhodobý nehmotný majetok.</t>
  </si>
  <si>
    <t>V.1.</t>
  </si>
  <si>
    <t>V.2.</t>
  </si>
  <si>
    <t>V.3.</t>
  </si>
  <si>
    <t>V.4.</t>
  </si>
  <si>
    <t>V.5.</t>
  </si>
  <si>
    <t>V.6.</t>
  </si>
  <si>
    <t>V.7.</t>
  </si>
  <si>
    <t>VII.</t>
  </si>
  <si>
    <t xml:space="preserve">V.7. </t>
  </si>
  <si>
    <t>VI.  Ročná účtovná závierka</t>
  </si>
  <si>
    <t>VII.  Výrok audítora</t>
  </si>
  <si>
    <t>Vývoj , riziká a neistoty účtovnej jednotky.</t>
  </si>
  <si>
    <t>V súvislosti s ustálenou štruktúrou klientely,ktorá pokrýva moderné</t>
  </si>
  <si>
    <t>trendy čalúneného nábytku sa zameriavame na zvyšovanie</t>
  </si>
  <si>
    <t>konformnosti,konkurencieschopnosti a hlavne cenovej dostupnosti</t>
  </si>
  <si>
    <t>Schválil :   Ing.Göndöč</t>
  </si>
  <si>
    <t>Vypracoval :   Ing.Kovačiková</t>
  </si>
  <si>
    <t>Štatutárnym orgánom spoločnosti sú dvaja konatelia,ktorí konajú</t>
  </si>
  <si>
    <t>na teritóriá západnej Európy - Nemecka.</t>
  </si>
  <si>
    <t>v podmienkach veľmi silného konkurenčného prostredia.</t>
  </si>
  <si>
    <t>logistickom a kvalitatívnom.</t>
  </si>
  <si>
    <t>9958 EUR.</t>
  </si>
  <si>
    <t>Adriana Debnárová</t>
  </si>
  <si>
    <t>Ukazovateľ v tis.EUR</t>
  </si>
  <si>
    <t>Výnos na pracovníka tis.EUR</t>
  </si>
  <si>
    <t>Zisk na pracovníka tis.EUR</t>
  </si>
  <si>
    <t>Priemerná mesačná mzda EUR</t>
  </si>
  <si>
    <t>Pridaná hodnota/pracovník tis.EUR</t>
  </si>
  <si>
    <t>Vývoj majetku a zdrojov jeho krytia v tis. EUR.</t>
  </si>
  <si>
    <t xml:space="preserve">Po skončení účtovného obdobia nenastali žiane významné </t>
  </si>
  <si>
    <t>udalosti.</t>
  </si>
  <si>
    <t>Rentabilita výnosov sa udržuje v priebehu vývoja na vyrovnanej úrovni,</t>
  </si>
  <si>
    <t>i keď tento ukazovateľ nie celkom presne definuje celkový pokles</t>
  </si>
  <si>
    <t>Vzhľadom na skutočnosť, že predaj nábytku u spotrebiteľov stagnuje,</t>
  </si>
  <si>
    <t>celková nákupná nálada konečných spotrebiteľov je ovplyvnená</t>
  </si>
  <si>
    <t>v silnom konkurenčnom prostredí realizácie čalúneného nábytku.</t>
  </si>
  <si>
    <t>So zámerom byť konkurencieschopný hľadáme rezervy v oblasti</t>
  </si>
  <si>
    <t>dizajnu, cenových kalkulácií , použitých materiálov, spôsobe ich</t>
  </si>
  <si>
    <t>spracovania .Snažíme sa optimalizovať všetky procesy , ktoré vieme</t>
  </si>
  <si>
    <t xml:space="preserve">akýmkoľvek spôsobom ovpyvniť smerom k racionalizácii výrobného </t>
  </si>
  <si>
    <t>cyklu , maximalizovať funkčnosť logistiky tak , aby sme dosiahli</t>
  </si>
  <si>
    <t>spokojnosť na strane nášho nemeckého partnera.</t>
  </si>
  <si>
    <t>Kvalitatívne parametre zohrávajú veľmi dôležitú úlohu už niekoľko</t>
  </si>
  <si>
    <t xml:space="preserve">rokov , ale tak dôležité azda v minulosti neboli , ako v terajšom </t>
  </si>
  <si>
    <t>období , keď nám objem objednávok stagnuje .</t>
  </si>
  <si>
    <t>výkyvmi globálneho ekonomického vývoja , veľmi ťažko sa presadzujeme</t>
  </si>
  <si>
    <t>Neobstarávala žiadne vlastné akcie .</t>
  </si>
  <si>
    <t>Spoločnosť zamestnáva 13 zamestnancov.</t>
  </si>
  <si>
    <t>Zisk na pracovníka nám v sledovanom období opäť klesol,</t>
  </si>
  <si>
    <t xml:space="preserve">Výrobný proces je zabezpečený prostredníctvom šiestich </t>
  </si>
  <si>
    <t>obratu , tržieb , pridanej hodnoty , zisku v posledných niekoľkých rokoch.</t>
  </si>
  <si>
    <t>K percentuálnemu rozčleneniu činností , podieľajúcich sa na celkových výnosoch v grafe :</t>
  </si>
  <si>
    <t>nábytkových látok , koží a kovania nevyhnutných na výrobu čalúneného nábytku.</t>
  </si>
  <si>
    <t xml:space="preserve">zisk vo výške 755 219 EUR po zdanení , pred zdanením vo výške </t>
  </si>
  <si>
    <t>daňové záväzky = 0</t>
  </si>
  <si>
    <t>Prehľad finančných ukazovateľov rok 2012-2014</t>
  </si>
  <si>
    <t>Správa o podnikateľskej činnosti za rok 2014</t>
  </si>
  <si>
    <t>Ročná účtovná závierka 2014</t>
  </si>
  <si>
    <t>Spoločnosť v roku 2014 dosiahla porovnateľný objem predaného tovaru</t>
  </si>
  <si>
    <t xml:space="preserve">u svojho strategického partnera v Nemecku v porovnaní s predchádzajúcim rokom 2013. </t>
  </si>
  <si>
    <t>Výnosy za rok 2014 v porovnaní s rokom 2013 vzrástli o 1 826 tis. EUR</t>
  </si>
  <si>
    <t>a s rokom 2012 poklesli o 2 791 tis.EUR.Tržby vzrástli o 1 863 tis. EUR oproti</t>
  </si>
  <si>
    <t>roku 2013.</t>
  </si>
  <si>
    <t>Dlhodobý hmotný majetok poklesol  v absolútnom vyjadrení o 12 tis.EUR</t>
  </si>
  <si>
    <t>oproti roku 2013 a oproti roku 2012 zaznamenal pokles o 54 tis. EUR.</t>
  </si>
  <si>
    <t>oproti roku 2013 o 15 tis. EUR , a v porovnaní s rokom 2012</t>
  </si>
  <si>
    <t>ide o pokles o 40 tis. EUR.</t>
  </si>
  <si>
    <t>za rok 2014</t>
  </si>
  <si>
    <t>Spoločnosť dosiahla za rok 2014 tržby v celkovej výške 50 778 tis. EUR.</t>
  </si>
  <si>
    <t>V porovnaní s rokom 2013 je to nárast o 1 863 tis. EUR a v porovnaní</t>
  </si>
  <si>
    <t>s rokom 2012 ide o pokles o 2 787 tis. EUR.</t>
  </si>
  <si>
    <t xml:space="preserve">74% výnosov tvorí export čalúneného nábytku a 26% podiel na výnosoch zahŕňa predaj </t>
  </si>
  <si>
    <t>Investície spoločnosti v roku 2014</t>
  </si>
  <si>
    <r>
      <t>Nehmotný dlhodobý majetok</t>
    </r>
    <r>
      <rPr>
        <sz val="10"/>
        <rFont val="Arial"/>
        <charset val="238"/>
      </rPr>
      <t xml:space="preserve"> : spoločnosť neobstarala v roku 2014</t>
    </r>
  </si>
  <si>
    <r>
      <t>Dlhodobý hmotný majetok</t>
    </r>
    <r>
      <rPr>
        <sz val="10"/>
        <rFont val="Arial"/>
        <charset val="238"/>
      </rPr>
      <t xml:space="preserve"> : spoločnosť neobstarala  v roku 2014</t>
    </r>
  </si>
  <si>
    <t>žiaden dlhodobý hmotný majetok.</t>
  </si>
  <si>
    <t>Spoločnosť W.K. TEAM,spol. s r.o. Topoľčany dosiahla za rok 2014</t>
  </si>
  <si>
    <t>718 379 EUR.</t>
  </si>
  <si>
    <t>Porovnanie hospodárskeho výsledku za rok 2014 s rokmi 2013,2012,</t>
  </si>
  <si>
    <t>2011 je znázornené v grafe</t>
  </si>
  <si>
    <t>2014 v EUR</t>
  </si>
  <si>
    <t>Zisk pred zdanením v roku 2014</t>
  </si>
  <si>
    <t>vyradený DHM=75</t>
  </si>
  <si>
    <t>oprávky r.2012= 19</t>
  </si>
  <si>
    <t>zaradený DHM= 0</t>
  </si>
  <si>
    <t>predaj certifikátu = 106</t>
  </si>
  <si>
    <t>nárast zásob= 5</t>
  </si>
  <si>
    <t>pokles pohľadávok= 159</t>
  </si>
  <si>
    <t>nárast finančných prostriedkov= 955</t>
  </si>
  <si>
    <t>nárast záväzkov z obchodného styku= 123</t>
  </si>
  <si>
    <t>záväzky zo sociálneho fondu nárast = 2</t>
  </si>
  <si>
    <t>a v tejto oblasti chce naďalej pôsobiť a rozširovať portfólio svojich zákazníkov.</t>
  </si>
  <si>
    <t>Spoločnosť W.K.TEAM,spol. s r.o. je exportérom čalúneného nábytku</t>
  </si>
  <si>
    <t>Dňa : 24.04.2015</t>
  </si>
</sst>
</file>

<file path=xl/styles.xml><?xml version="1.0" encoding="utf-8"?>
<styleSheet xmlns="http://schemas.openxmlformats.org/spreadsheetml/2006/main">
  <numFmts count="1">
    <numFmt numFmtId="164" formatCode="#,##0\ _S_k"/>
  </numFmts>
  <fonts count="10">
    <font>
      <sz val="10"/>
      <name val="Arial"/>
      <charset val="238"/>
    </font>
    <font>
      <i/>
      <sz val="16"/>
      <name val="Arial"/>
      <family val="2"/>
      <charset val="238"/>
    </font>
    <font>
      <sz val="8"/>
      <name val="Arial"/>
      <charset val="238"/>
    </font>
    <font>
      <i/>
      <sz val="10"/>
      <name val="Arial"/>
      <family val="2"/>
      <charset val="238"/>
    </font>
    <font>
      <i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20"/>
      <name val="Arial"/>
      <family val="2"/>
      <charset val="238"/>
    </font>
    <font>
      <sz val="20"/>
      <name val="Arial"/>
      <charset val="238"/>
    </font>
    <font>
      <b/>
      <sz val="10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9" fontId="0" fillId="0" borderId="0" xfId="0" applyNumberFormat="1"/>
    <xf numFmtId="0" fontId="5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6" fillId="0" borderId="0" xfId="0" applyFont="1"/>
    <xf numFmtId="0" fontId="4" fillId="0" borderId="0" xfId="0" applyFont="1" applyAlignment="1"/>
    <xf numFmtId="0" fontId="7" fillId="0" borderId="0" xfId="0" applyFont="1"/>
    <xf numFmtId="0" fontId="8" fillId="0" borderId="0" xfId="0" applyFont="1"/>
    <xf numFmtId="0" fontId="9" fillId="0" borderId="0" xfId="0" applyFont="1"/>
    <xf numFmtId="164" fontId="0" fillId="0" borderId="0" xfId="0" applyNumberFormat="1"/>
    <xf numFmtId="1" fontId="0" fillId="0" borderId="0" xfId="0" applyNumberFormat="1"/>
    <xf numFmtId="3" fontId="0" fillId="0" borderId="1" xfId="0" applyNumberFormat="1" applyBorder="1"/>
    <xf numFmtId="3" fontId="0" fillId="0" borderId="0" xfId="0" applyNumberForma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k-SK"/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k-SK"/>
              <a:t>Percentuálny podiel jednotlivých činností na celkových výnosoch za rok 2014 znázorňuje graf :</a:t>
            </a:r>
          </a:p>
        </c:rich>
      </c:tx>
      <c:layout>
        <c:manualLayout>
          <c:xMode val="edge"/>
          <c:yMode val="edge"/>
          <c:x val="0.12579975448274461"/>
          <c:y val="3.861006504621705E-2"/>
        </c:manualLayout>
      </c:layout>
      <c:spPr>
        <a:noFill/>
        <a:ln w="25400">
          <a:noFill/>
        </a:ln>
      </c:spPr>
    </c:title>
    <c:view3D>
      <c:perspective val="0"/>
    </c:view3D>
    <c:plotArea>
      <c:layout>
        <c:manualLayout>
          <c:layoutTarget val="inner"/>
          <c:xMode val="edge"/>
          <c:yMode val="edge"/>
          <c:x val="0.21748423495410277"/>
          <c:y val="0.3590740360197654"/>
          <c:w val="0.567164769586189"/>
          <c:h val="0.4092671808397323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k-SK"/>
              </a:p>
            </c:txPr>
            <c:showPercent val="1"/>
          </c:dLbls>
          <c:cat>
            <c:strLit>
              <c:ptCount val="1"/>
              <c:pt idx="0">
                <c:v>propagácia</c:v>
              </c:pt>
            </c:strLit>
          </c:cat>
          <c:val>
            <c:numRef>
              <c:f>List1!$B$375:$B$378</c:f>
              <c:numCache>
                <c:formatCode>General</c:formatCode>
                <c:ptCount val="4"/>
                <c:pt idx="2">
                  <c:v>13099350</c:v>
                </c:pt>
                <c:pt idx="3">
                  <c:v>37608090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k-SK"/>
              </a:p>
            </c:txPr>
            <c:showPercent val="1"/>
          </c:dLbls>
          <c:cat>
            <c:strLit>
              <c:ptCount val="1"/>
              <c:pt idx="0">
                <c:v>propagácia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k-SK"/>
              </a:p>
            </c:txPr>
            <c:showPercent val="1"/>
          </c:dLbls>
          <c:cat>
            <c:strLit>
              <c:ptCount val="1"/>
              <c:pt idx="0">
                <c:v>propagácia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k-SK"/>
              </a:p>
            </c:txPr>
            <c:showPercent val="1"/>
          </c:dLbls>
          <c:cat>
            <c:strLit>
              <c:ptCount val="1"/>
              <c:pt idx="0">
                <c:v>propagácia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ser>
          <c:idx val="4"/>
          <c:order val="4"/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k-SK"/>
              </a:p>
            </c:txPr>
            <c:showPercent val="1"/>
          </c:dLbls>
          <c:cat>
            <c:strLit>
              <c:ptCount val="1"/>
              <c:pt idx="0">
                <c:v>propagácia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ser>
          <c:idx val="5"/>
          <c:order val="5"/>
          <c:tx>
            <c:strRef>
              <c:f>List1!$A$376</c:f>
              <c:strCache>
                <c:ptCount val="1"/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k-SK"/>
              </a:p>
            </c:txPr>
            <c:showPercent val="1"/>
          </c:dLbls>
          <c:val>
            <c:numRef>
              <c:f>List1!$B$376</c:f>
              <c:numCache>
                <c:formatCode>General</c:formatCode>
                <c:ptCount val="1"/>
              </c:numCache>
            </c:numRef>
          </c:val>
        </c:ser>
        <c:dLbls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 alignWithMargins="0"/>
    <c:pageMargins b="1" l="0.75000000000000056" r="0.75000000000000056" t="1" header="0.49212598450000028" footer="0.49212598450000028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k-SK"/>
  <c:chart>
    <c:title>
      <c:tx>
        <c:rich>
          <a:bodyPr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k-SK"/>
              <a:t>Porovnanie tržieb r.2009-2014 v tis.EUR</a:t>
            </a:r>
          </a:p>
        </c:rich>
      </c:tx>
      <c:layout>
        <c:manualLayout>
          <c:xMode val="edge"/>
          <c:yMode val="edge"/>
          <c:x val="0.2694498481807423"/>
          <c:y val="4.37955600377539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077798861480076"/>
          <c:y val="0.1581512273590219"/>
          <c:w val="0.80265654648956364"/>
          <c:h val="0.5474465562427675"/>
        </c:manualLayout>
      </c:layout>
      <c:barChart>
        <c:barDir val="col"/>
        <c:grouping val="clustered"/>
        <c:ser>
          <c:idx val="0"/>
          <c:order val="0"/>
          <c:tx>
            <c:strRef>
              <c:f>List1!$E$340</c:f>
              <c:strCache>
                <c:ptCount val="1"/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List1!$D$347:$D$352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List1!$E$347:$E$352</c:f>
              <c:numCache>
                <c:formatCode>#,##0</c:formatCode>
                <c:ptCount val="6"/>
                <c:pt idx="0">
                  <c:v>72020</c:v>
                </c:pt>
                <c:pt idx="1">
                  <c:v>61196</c:v>
                </c:pt>
                <c:pt idx="2" formatCode="General">
                  <c:v>55836</c:v>
                </c:pt>
                <c:pt idx="3" formatCode="General">
                  <c:v>53565</c:v>
                </c:pt>
                <c:pt idx="4" formatCode="General">
                  <c:v>48915</c:v>
                </c:pt>
                <c:pt idx="5" formatCode="General">
                  <c:v>50778</c:v>
                </c:pt>
              </c:numCache>
            </c:numRef>
          </c:val>
        </c:ser>
        <c:axId val="62118528"/>
        <c:axId val="62165760"/>
      </c:barChart>
      <c:catAx>
        <c:axId val="621185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k-SK"/>
                  <a:t>rok</a:t>
                </a:r>
              </a:p>
            </c:rich>
          </c:tx>
          <c:layout>
            <c:manualLayout>
              <c:xMode val="edge"/>
              <c:yMode val="edge"/>
              <c:x val="0.55028459677834352"/>
              <c:y val="0.8564498403216843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62165760"/>
        <c:crosses val="autoZero"/>
        <c:auto val="1"/>
        <c:lblAlgn val="ctr"/>
        <c:lblOffset val="100"/>
        <c:tickMarkSkip val="1"/>
      </c:catAx>
      <c:valAx>
        <c:axId val="6216576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k-SK"/>
                  <a:t>tržby</a:t>
                </a:r>
              </a:p>
            </c:rich>
          </c:tx>
          <c:layout>
            <c:manualLayout>
              <c:xMode val="edge"/>
              <c:yMode val="edge"/>
              <c:x val="3.0360352014821682E-2"/>
              <c:y val="0.39172853393325896"/>
            </c:manualLayout>
          </c:layout>
          <c:spPr>
            <a:noFill/>
            <a:ln w="25400">
              <a:noFill/>
            </a:ln>
          </c:spPr>
        </c:title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62118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</c:dTable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49335885955432074"/>
          <c:y val="0.93674178658702212"/>
          <c:w val="0.15749534249395325"/>
          <c:h val="4.8661934499566913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k-SK"/>
        </a:p>
      </c:txPr>
    </c:legend>
    <c:plotVisOnly val="1"/>
    <c:dispBlanksAs val="gap"/>
  </c:chart>
  <c:spPr>
    <a:solidFill>
      <a:srgbClr val="FFFFFF"/>
    </a:solidFill>
    <a:ln w="3175">
      <a:noFill/>
      <a:prstDash val="solid"/>
    </a:ln>
    <a:scene3d>
      <a:camera prst="orthographicFront"/>
      <a:lightRig rig="threePt" dir="t">
        <a:rot lat="0" lon="0" rev="1800000"/>
      </a:lightRig>
    </a:scene3d>
    <a:sp3d prstMaterial="legacyWireframe"/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 alignWithMargins="0"/>
    <c:pageMargins b="1" l="0.75000000000000056" r="0.75000000000000056" t="1" header="0.49212598450000028" footer="0.49212598450000028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k-SK"/>
  <c:chart>
    <c:title>
      <c:tx>
        <c:rich>
          <a:bodyPr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k-SK"/>
              <a:t>Porovnanie HV pred zdanením za obdobie r.2010-2014
</a:t>
            </a:r>
          </a:p>
        </c:rich>
      </c:tx>
      <c:layout>
        <c:manualLayout>
          <c:xMode val="edge"/>
          <c:yMode val="edge"/>
          <c:x val="0.14041761220853197"/>
          <c:y val="3.16026902887139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800759013282758"/>
          <c:y val="0.18961625282167069"/>
          <c:w val="0.82542694497153657"/>
          <c:h val="0.53047404063205417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List1!$B$423:$B$427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List1!$C$423:$C$427</c:f>
              <c:numCache>
                <c:formatCode>General</c:formatCode>
                <c:ptCount val="5"/>
                <c:pt idx="0">
                  <c:v>1870</c:v>
                </c:pt>
                <c:pt idx="1">
                  <c:v>1521</c:v>
                </c:pt>
                <c:pt idx="2">
                  <c:v>1334</c:v>
                </c:pt>
                <c:pt idx="3">
                  <c:v>986</c:v>
                </c:pt>
                <c:pt idx="4">
                  <c:v>718</c:v>
                </c:pt>
              </c:numCache>
            </c:numRef>
          </c:val>
        </c:ser>
        <c:axId val="62151680"/>
        <c:axId val="62702720"/>
      </c:barChart>
      <c:catAx>
        <c:axId val="621516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k-SK"/>
                  <a:t>rok</a:t>
                </a:r>
              </a:p>
            </c:rich>
          </c:tx>
          <c:layout>
            <c:manualLayout>
              <c:xMode val="edge"/>
              <c:yMode val="edge"/>
              <c:x val="0.53889946541982126"/>
              <c:y val="0.8600452287214104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62702720"/>
        <c:crosses val="autoZero"/>
        <c:auto val="1"/>
        <c:lblAlgn val="ctr"/>
        <c:lblOffset val="100"/>
        <c:tickMarkSkip val="1"/>
      </c:catAx>
      <c:valAx>
        <c:axId val="6270272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k-SK"/>
                  <a:t>hospodársky výsledok</a:t>
                </a:r>
              </a:p>
            </c:rich>
          </c:tx>
          <c:layout>
            <c:manualLayout>
              <c:xMode val="edge"/>
              <c:yMode val="edge"/>
              <c:x val="3.0360702010894681E-2"/>
              <c:y val="0.3069977971503565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62151680"/>
        <c:crosses val="autoZero"/>
        <c:crossBetween val="between"/>
      </c:valAx>
      <c:dTable>
        <c:showHorzBorder val="1"/>
        <c:showVertBorder val="1"/>
        <c:showOutline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k-SK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 alignWithMargins="0"/>
    <c:pageMargins b="1" l="0.75000000000000056" r="0.75000000000000056" t="1" header="0.49212598450000028" footer="0.4921259845000002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k-SK"/>
  <c:chart>
    <c:plotArea>
      <c:layout>
        <c:manualLayout>
          <c:layoutTarget val="inner"/>
          <c:xMode val="edge"/>
          <c:yMode val="edge"/>
          <c:x val="0.20576173032755096"/>
          <c:y val="9.386298134127756E-2"/>
          <c:w val="0.65637991974488841"/>
          <c:h val="0.65704086938894291"/>
        </c:manualLayout>
      </c:layout>
      <c:barChart>
        <c:barDir val="col"/>
        <c:grouping val="clustered"/>
        <c:ser>
          <c:idx val="0"/>
          <c:order val="0"/>
          <c:tx>
            <c:v>1998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List1!$D$338:$E$338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v>1999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List1!$D$339:$E$339</c:f>
              <c:numCache>
                <c:formatCode>General</c:formatCode>
                <c:ptCount val="2"/>
              </c:numCache>
            </c:numRef>
          </c:val>
        </c:ser>
        <c:ser>
          <c:idx val="2"/>
          <c:order val="2"/>
          <c:tx>
            <c:v>2000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List1!#REF!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v>2001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List1!#REF!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v>2002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List1!$D$340:$E$340</c:f>
              <c:numCache>
                <c:formatCode>#,##0\ _S_k</c:formatCode>
                <c:ptCount val="2"/>
              </c:numCache>
            </c:numRef>
          </c:val>
        </c:ser>
        <c:ser>
          <c:idx val="5"/>
          <c:order val="5"/>
          <c:tx>
            <c:v>2003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List1!$D$341:$E$341</c:f>
              <c:numCache>
                <c:formatCode>#,##0\ _S_k</c:formatCode>
                <c:ptCount val="2"/>
              </c:numCache>
            </c:numRef>
          </c:val>
        </c:ser>
        <c:axId val="73645056"/>
        <c:axId val="73659520"/>
      </c:barChart>
      <c:catAx>
        <c:axId val="736450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k-SK"/>
                  <a:t>rok</a:t>
                </a:r>
              </a:p>
            </c:rich>
          </c:tx>
          <c:layout>
            <c:manualLayout>
              <c:xMode val="edge"/>
              <c:yMode val="edge"/>
              <c:x val="0.50823153278679678"/>
              <c:y val="0.862817400532515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73659520"/>
        <c:crosses val="autoZero"/>
        <c:auto val="1"/>
        <c:lblAlgn val="ctr"/>
        <c:lblOffset val="100"/>
        <c:tickLblSkip val="1"/>
        <c:tickMarkSkip val="1"/>
      </c:catAx>
      <c:valAx>
        <c:axId val="7365952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k-SK"/>
                  <a:t>výnosy</a:t>
                </a:r>
              </a:p>
            </c:rich>
          </c:tx>
          <c:layout>
            <c:manualLayout>
              <c:xMode val="edge"/>
              <c:yMode val="edge"/>
              <c:x val="3.292181069958848E-2"/>
              <c:y val="0.3393509385334056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736450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477539073047962"/>
          <c:y val="0.19494622738944647"/>
          <c:w val="9.8765648121145452E-2"/>
          <c:h val="0.4584845125406257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k-SK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 alignWithMargins="0"/>
    <c:pageMargins b="1" l="0.75000000000000056" r="0.75000000000000056" t="1" header="0.49212598450000028" footer="0.49212598450000028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364</xdr:row>
      <xdr:rowOff>133350</xdr:rowOff>
    </xdr:from>
    <xdr:to>
      <xdr:col>8</xdr:col>
      <xdr:colOff>438150</xdr:colOff>
      <xdr:row>381</xdr:row>
      <xdr:rowOff>9525</xdr:rowOff>
    </xdr:to>
    <xdr:graphicFrame macro="">
      <xdr:nvGraphicFramePr>
        <xdr:cNvPr id="221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336</xdr:row>
      <xdr:rowOff>0</xdr:rowOff>
    </xdr:from>
    <xdr:to>
      <xdr:col>8</xdr:col>
      <xdr:colOff>428625</xdr:colOff>
      <xdr:row>359</xdr:row>
      <xdr:rowOff>142875</xdr:rowOff>
    </xdr:to>
    <xdr:graphicFrame macro="">
      <xdr:nvGraphicFramePr>
        <xdr:cNvPr id="221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47625</xdr:colOff>
      <xdr:row>413</xdr:row>
      <xdr:rowOff>9525</xdr:rowOff>
    </xdr:from>
    <xdr:to>
      <xdr:col>8</xdr:col>
      <xdr:colOff>523875</xdr:colOff>
      <xdr:row>439</xdr:row>
      <xdr:rowOff>66675</xdr:rowOff>
    </xdr:to>
    <xdr:graphicFrame macro="">
      <xdr:nvGraphicFramePr>
        <xdr:cNvPr id="221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8</xdr:row>
      <xdr:rowOff>19050</xdr:rowOff>
    </xdr:from>
    <xdr:to>
      <xdr:col>11</xdr:col>
      <xdr:colOff>238125</xdr:colOff>
      <xdr:row>24</xdr:row>
      <xdr:rowOff>66675</xdr:rowOff>
    </xdr:to>
    <xdr:graphicFrame macro="">
      <xdr:nvGraphicFramePr>
        <xdr:cNvPr id="107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7:K708"/>
  <sheetViews>
    <sheetView tabSelected="1" workbookViewId="0">
      <selection activeCell="D497" sqref="D497"/>
    </sheetView>
  </sheetViews>
  <sheetFormatPr defaultRowHeight="12.75"/>
  <cols>
    <col min="2" max="2" width="9.42578125" customWidth="1"/>
    <col min="4" max="4" width="9.42578125" customWidth="1"/>
    <col min="5" max="5" width="10.28515625" customWidth="1"/>
    <col min="7" max="7" width="10.140625" bestFit="1" customWidth="1"/>
  </cols>
  <sheetData>
    <row r="17" spans="4:5" ht="25.5">
      <c r="D17" s="23" t="s">
        <v>100</v>
      </c>
    </row>
    <row r="20" spans="4:5" ht="25.5">
      <c r="E20" s="24">
        <v>2014</v>
      </c>
    </row>
    <row r="49" spans="2:3">
      <c r="B49" t="s">
        <v>118</v>
      </c>
    </row>
    <row r="50" spans="2:3">
      <c r="B50" t="s">
        <v>117</v>
      </c>
    </row>
    <row r="51" spans="2:3">
      <c r="B51" t="s">
        <v>195</v>
      </c>
    </row>
    <row r="61" spans="2:3" ht="20.25">
      <c r="B61" s="30" t="s">
        <v>0</v>
      </c>
      <c r="C61" s="30"/>
    </row>
    <row r="66" spans="2:3">
      <c r="B66" t="s">
        <v>1</v>
      </c>
      <c r="C66" t="s">
        <v>2</v>
      </c>
    </row>
    <row r="68" spans="2:3">
      <c r="B68" t="s">
        <v>3</v>
      </c>
      <c r="C68" t="s">
        <v>4</v>
      </c>
    </row>
    <row r="70" spans="2:3">
      <c r="B70" t="s">
        <v>5</v>
      </c>
      <c r="C70" t="s">
        <v>113</v>
      </c>
    </row>
    <row r="72" spans="2:3">
      <c r="B72" t="s">
        <v>6</v>
      </c>
      <c r="C72" t="s">
        <v>157</v>
      </c>
    </row>
    <row r="74" spans="2:3">
      <c r="B74" t="s">
        <v>14</v>
      </c>
      <c r="C74" t="s">
        <v>158</v>
      </c>
    </row>
    <row r="75" spans="2:3">
      <c r="B75" t="s">
        <v>102</v>
      </c>
      <c r="C75" t="s">
        <v>7</v>
      </c>
    </row>
    <row r="76" spans="2:3">
      <c r="B76" t="s">
        <v>103</v>
      </c>
      <c r="C76" t="s">
        <v>8</v>
      </c>
    </row>
    <row r="77" spans="2:3">
      <c r="B77" t="s">
        <v>104</v>
      </c>
      <c r="C77" t="s">
        <v>9</v>
      </c>
    </row>
    <row r="78" spans="2:3">
      <c r="B78" t="s">
        <v>105</v>
      </c>
      <c r="C78" t="s">
        <v>10</v>
      </c>
    </row>
    <row r="79" spans="2:3">
      <c r="B79" t="s">
        <v>106</v>
      </c>
      <c r="C79" t="s">
        <v>11</v>
      </c>
    </row>
    <row r="80" spans="2:3">
      <c r="B80" t="s">
        <v>107</v>
      </c>
      <c r="C80" t="s">
        <v>12</v>
      </c>
    </row>
    <row r="81" spans="2:3">
      <c r="B81" t="s">
        <v>108</v>
      </c>
      <c r="C81" t="s">
        <v>13</v>
      </c>
    </row>
    <row r="83" spans="2:3">
      <c r="B83" t="s">
        <v>18</v>
      </c>
      <c r="C83" t="s">
        <v>159</v>
      </c>
    </row>
    <row r="84" spans="2:3">
      <c r="C84" t="s">
        <v>15</v>
      </c>
    </row>
    <row r="85" spans="2:3">
      <c r="C85" t="s">
        <v>16</v>
      </c>
    </row>
    <row r="86" spans="2:3">
      <c r="C86" t="s">
        <v>17</v>
      </c>
    </row>
    <row r="88" spans="2:3">
      <c r="B88" t="s">
        <v>109</v>
      </c>
      <c r="C88" t="s">
        <v>19</v>
      </c>
    </row>
    <row r="116" spans="2:6" ht="18.75">
      <c r="B116" s="2" t="s">
        <v>1</v>
      </c>
      <c r="C116" s="2" t="s">
        <v>20</v>
      </c>
      <c r="D116" s="2"/>
      <c r="E116" s="2"/>
      <c r="F116" s="2"/>
    </row>
    <row r="118" spans="2:6">
      <c r="B118" t="s">
        <v>21</v>
      </c>
    </row>
    <row r="119" spans="2:6">
      <c r="B119" t="s">
        <v>22</v>
      </c>
    </row>
    <row r="120" spans="2:6">
      <c r="B120" t="s">
        <v>23</v>
      </c>
    </row>
    <row r="121" spans="2:6">
      <c r="B121" t="s">
        <v>120</v>
      </c>
    </row>
    <row r="122" spans="2:6">
      <c r="B122" t="s">
        <v>24</v>
      </c>
    </row>
    <row r="123" spans="2:6">
      <c r="B123" t="s">
        <v>25</v>
      </c>
    </row>
    <row r="124" spans="2:6">
      <c r="B124" t="s">
        <v>114</v>
      </c>
    </row>
    <row r="125" spans="2:6">
      <c r="B125" t="s">
        <v>115</v>
      </c>
    </row>
    <row r="126" spans="2:6">
      <c r="B126" t="s">
        <v>116</v>
      </c>
    </row>
    <row r="127" spans="2:6">
      <c r="B127" t="s">
        <v>121</v>
      </c>
    </row>
    <row r="128" spans="2:6">
      <c r="B128" t="s">
        <v>26</v>
      </c>
    </row>
    <row r="129" spans="2:2">
      <c r="B129" t="s">
        <v>27</v>
      </c>
    </row>
    <row r="130" spans="2:2">
      <c r="B130" t="s">
        <v>28</v>
      </c>
    </row>
    <row r="131" spans="2:2">
      <c r="B131" t="s">
        <v>29</v>
      </c>
    </row>
    <row r="132" spans="2:2">
      <c r="B132" t="s">
        <v>30</v>
      </c>
    </row>
    <row r="133" spans="2:2">
      <c r="B133" t="s">
        <v>31</v>
      </c>
    </row>
    <row r="134" spans="2:2">
      <c r="B134" t="s">
        <v>32</v>
      </c>
    </row>
    <row r="135" spans="2:2">
      <c r="B135" t="s">
        <v>33</v>
      </c>
    </row>
    <row r="136" spans="2:2">
      <c r="B136" t="s">
        <v>34</v>
      </c>
    </row>
    <row r="137" spans="2:2">
      <c r="B137" t="s">
        <v>35</v>
      </c>
    </row>
    <row r="138" spans="2:2">
      <c r="B138" t="s">
        <v>36</v>
      </c>
    </row>
    <row r="139" spans="2:2">
      <c r="B139" t="s">
        <v>37</v>
      </c>
    </row>
    <row r="140" spans="2:2">
      <c r="B140" t="s">
        <v>38</v>
      </c>
    </row>
    <row r="141" spans="2:2">
      <c r="B141" t="s">
        <v>151</v>
      </c>
    </row>
    <row r="142" spans="2:2">
      <c r="B142" t="s">
        <v>39</v>
      </c>
    </row>
    <row r="145" spans="2:2">
      <c r="B145" t="s">
        <v>40</v>
      </c>
    </row>
    <row r="146" spans="2:2">
      <c r="B146" t="s">
        <v>41</v>
      </c>
    </row>
    <row r="147" spans="2:2">
      <c r="B147" t="s">
        <v>42</v>
      </c>
    </row>
    <row r="148" spans="2:2">
      <c r="B148" t="s">
        <v>122</v>
      </c>
    </row>
    <row r="149" spans="2:2">
      <c r="B149" t="s">
        <v>149</v>
      </c>
    </row>
    <row r="170" spans="2:4" ht="18.75">
      <c r="B170" s="2" t="s">
        <v>3</v>
      </c>
      <c r="C170" s="2" t="s">
        <v>43</v>
      </c>
      <c r="D170" s="2"/>
    </row>
    <row r="172" spans="2:4">
      <c r="B172" t="s">
        <v>44</v>
      </c>
    </row>
    <row r="173" spans="2:4">
      <c r="B173" t="s">
        <v>123</v>
      </c>
    </row>
    <row r="175" spans="2:4">
      <c r="B175" t="s">
        <v>119</v>
      </c>
    </row>
    <row r="176" spans="2:4">
      <c r="B176" t="s">
        <v>99</v>
      </c>
    </row>
    <row r="177" spans="2:9">
      <c r="B177" t="s">
        <v>71</v>
      </c>
    </row>
    <row r="178" spans="2:9">
      <c r="B178" t="s">
        <v>124</v>
      </c>
    </row>
    <row r="181" spans="2:9" ht="18.75">
      <c r="B181" s="2" t="s">
        <v>5</v>
      </c>
      <c r="C181" s="2" t="s">
        <v>113</v>
      </c>
      <c r="D181" s="1"/>
      <c r="E181" s="1"/>
      <c r="F181" s="21"/>
    </row>
    <row r="183" spans="2:9">
      <c r="B183" t="s">
        <v>160</v>
      </c>
    </row>
    <row r="184" spans="2:9">
      <c r="B184" t="s">
        <v>161</v>
      </c>
    </row>
    <row r="185" spans="2:9">
      <c r="B185" t="s">
        <v>135</v>
      </c>
    </row>
    <row r="186" spans="2:9">
      <c r="B186" t="s">
        <v>136</v>
      </c>
    </row>
    <row r="187" spans="2:9">
      <c r="B187" t="s">
        <v>147</v>
      </c>
    </row>
    <row r="188" spans="2:9">
      <c r="B188" t="s">
        <v>137</v>
      </c>
    </row>
    <row r="189" spans="2:9">
      <c r="B189" t="s">
        <v>138</v>
      </c>
    </row>
    <row r="190" spans="2:9">
      <c r="B190" t="s">
        <v>139</v>
      </c>
      <c r="I190" s="21"/>
    </row>
    <row r="191" spans="2:9">
      <c r="B191" t="s">
        <v>140</v>
      </c>
      <c r="I191" s="21"/>
    </row>
    <row r="192" spans="2:9">
      <c r="B192" t="s">
        <v>141</v>
      </c>
    </row>
    <row r="193" spans="2:2">
      <c r="B193" t="s">
        <v>142</v>
      </c>
    </row>
    <row r="194" spans="2:2">
      <c r="B194" t="s">
        <v>143</v>
      </c>
    </row>
    <row r="195" spans="2:2">
      <c r="B195" t="s">
        <v>144</v>
      </c>
    </row>
    <row r="196" spans="2:2">
      <c r="B196" t="s">
        <v>145</v>
      </c>
    </row>
    <row r="197" spans="2:2">
      <c r="B197" t="s">
        <v>146</v>
      </c>
    </row>
    <row r="228" spans="2:7" ht="18.75">
      <c r="B228" s="2" t="s">
        <v>6</v>
      </c>
      <c r="C228" s="2" t="s">
        <v>157</v>
      </c>
      <c r="D228" s="2"/>
      <c r="E228" s="2"/>
      <c r="F228" s="2"/>
      <c r="G228" s="2"/>
    </row>
    <row r="231" spans="2:7">
      <c r="B231" s="11" t="s">
        <v>125</v>
      </c>
      <c r="C231" s="12"/>
      <c r="D231" s="12"/>
      <c r="E231" s="13">
        <v>2014</v>
      </c>
      <c r="F231" s="13">
        <v>2013</v>
      </c>
      <c r="G231" s="13">
        <v>2012</v>
      </c>
    </row>
    <row r="232" spans="2:7">
      <c r="B232" s="3"/>
      <c r="C232" s="4"/>
      <c r="D232" s="4"/>
      <c r="E232" s="9"/>
      <c r="F232" s="9"/>
      <c r="G232" s="9"/>
    </row>
    <row r="233" spans="2:7">
      <c r="B233" s="7" t="s">
        <v>45</v>
      </c>
      <c r="C233" s="8"/>
      <c r="D233" s="8"/>
      <c r="E233" s="9">
        <v>51072</v>
      </c>
      <c r="F233" s="9">
        <v>49246</v>
      </c>
      <c r="G233" s="9">
        <v>53863</v>
      </c>
    </row>
    <row r="234" spans="2:7">
      <c r="B234" s="7" t="s">
        <v>46</v>
      </c>
      <c r="C234" s="8"/>
      <c r="D234" s="8"/>
      <c r="E234" s="9">
        <v>50778</v>
      </c>
      <c r="F234" s="9">
        <v>48915</v>
      </c>
      <c r="G234" s="9">
        <v>53565</v>
      </c>
    </row>
    <row r="235" spans="2:7">
      <c r="B235" s="7" t="s">
        <v>47</v>
      </c>
      <c r="C235" s="8"/>
      <c r="D235" s="8"/>
      <c r="E235" s="9">
        <v>552</v>
      </c>
      <c r="F235" s="9">
        <v>755</v>
      </c>
      <c r="G235" s="9">
        <v>1080</v>
      </c>
    </row>
    <row r="236" spans="2:7">
      <c r="B236" s="7" t="s">
        <v>48</v>
      </c>
      <c r="C236" s="8"/>
      <c r="D236" s="8"/>
      <c r="E236" s="9">
        <v>8705</v>
      </c>
      <c r="F236" s="9">
        <v>8302</v>
      </c>
      <c r="G236" s="9">
        <v>8372</v>
      </c>
    </row>
    <row r="237" spans="2:7">
      <c r="B237" s="7" t="s">
        <v>49</v>
      </c>
      <c r="C237" s="8"/>
      <c r="D237" s="8"/>
      <c r="E237" s="9">
        <v>490</v>
      </c>
      <c r="F237" s="9">
        <v>609</v>
      </c>
      <c r="G237" s="9">
        <v>340</v>
      </c>
    </row>
    <row r="238" spans="2:7">
      <c r="B238" s="7" t="s">
        <v>50</v>
      </c>
      <c r="C238" s="8"/>
      <c r="D238" s="8"/>
      <c r="E238" s="9">
        <v>286</v>
      </c>
      <c r="F238" s="9">
        <v>298</v>
      </c>
      <c r="G238" s="9">
        <v>340</v>
      </c>
    </row>
    <row r="239" spans="2:7">
      <c r="B239" s="7" t="s">
        <v>51</v>
      </c>
      <c r="C239" s="8"/>
      <c r="D239" s="8"/>
      <c r="E239" s="9">
        <v>2774</v>
      </c>
      <c r="F239" s="9">
        <v>2228</v>
      </c>
      <c r="G239" s="9">
        <v>2553</v>
      </c>
    </row>
    <row r="240" spans="2:7">
      <c r="B240" s="7" t="s">
        <v>52</v>
      </c>
      <c r="C240" s="8"/>
      <c r="D240" s="8"/>
      <c r="E240" s="9">
        <v>10</v>
      </c>
      <c r="F240" s="9">
        <v>10</v>
      </c>
      <c r="G240" s="9">
        <v>10</v>
      </c>
    </row>
    <row r="241" spans="2:7">
      <c r="B241" s="5" t="s">
        <v>53</v>
      </c>
      <c r="C241" s="6"/>
      <c r="D241" s="6"/>
      <c r="E241" s="9">
        <v>13</v>
      </c>
      <c r="F241" s="9">
        <v>13</v>
      </c>
      <c r="G241" s="9">
        <v>13</v>
      </c>
    </row>
    <row r="242" spans="2:7">
      <c r="E242" s="4"/>
    </row>
    <row r="245" spans="2:7">
      <c r="B245" s="11" t="s">
        <v>54</v>
      </c>
      <c r="C245" s="12"/>
      <c r="D245" s="12"/>
      <c r="E245" s="13">
        <v>2014</v>
      </c>
      <c r="F245" s="13">
        <v>2013</v>
      </c>
      <c r="G245" s="13">
        <v>2012</v>
      </c>
    </row>
    <row r="246" spans="2:7">
      <c r="B246" s="3"/>
      <c r="C246" s="4"/>
      <c r="D246" s="4"/>
      <c r="E246" s="9"/>
      <c r="F246" s="9"/>
      <c r="G246" s="10"/>
    </row>
    <row r="247" spans="2:7">
      <c r="B247" s="7" t="s">
        <v>55</v>
      </c>
      <c r="C247" s="8"/>
      <c r="D247" s="8"/>
      <c r="E247" s="9">
        <v>0.01</v>
      </c>
      <c r="F247" s="9">
        <v>0.02</v>
      </c>
      <c r="G247" s="9">
        <v>0.02</v>
      </c>
    </row>
    <row r="248" spans="2:7">
      <c r="B248" s="7" t="s">
        <v>126</v>
      </c>
      <c r="C248" s="8"/>
      <c r="D248" s="8"/>
      <c r="E248" s="9">
        <v>3929</v>
      </c>
      <c r="F248" s="9">
        <v>3788</v>
      </c>
      <c r="G248" s="9">
        <v>4143</v>
      </c>
    </row>
    <row r="249" spans="2:7">
      <c r="B249" s="7" t="s">
        <v>127</v>
      </c>
      <c r="C249" s="8"/>
      <c r="D249" s="8"/>
      <c r="E249" s="9">
        <v>43</v>
      </c>
      <c r="F249" s="9">
        <v>58</v>
      </c>
      <c r="G249" s="9">
        <v>83</v>
      </c>
    </row>
    <row r="250" spans="2:7">
      <c r="B250" s="7" t="s">
        <v>128</v>
      </c>
      <c r="C250" s="8"/>
      <c r="D250" s="8"/>
      <c r="E250" s="9">
        <v>1508</v>
      </c>
      <c r="F250" s="9">
        <v>1428</v>
      </c>
      <c r="G250" s="9">
        <v>1425</v>
      </c>
    </row>
    <row r="251" spans="2:7">
      <c r="B251" s="5" t="s">
        <v>129</v>
      </c>
      <c r="C251" s="6"/>
      <c r="D251" s="6"/>
      <c r="E251" s="9">
        <v>81</v>
      </c>
      <c r="F251" s="9">
        <v>102</v>
      </c>
      <c r="G251" s="9">
        <v>127</v>
      </c>
    </row>
    <row r="255" spans="2:7">
      <c r="B255" t="s">
        <v>162</v>
      </c>
    </row>
    <row r="256" spans="2:7">
      <c r="B256" s="21" t="s">
        <v>163</v>
      </c>
    </row>
    <row r="257" spans="2:2">
      <c r="B257" t="s">
        <v>164</v>
      </c>
    </row>
    <row r="258" spans="2:2">
      <c r="B258" t="s">
        <v>165</v>
      </c>
    </row>
    <row r="259" spans="2:2">
      <c r="B259" t="s">
        <v>166</v>
      </c>
    </row>
    <row r="260" spans="2:2">
      <c r="B260" t="s">
        <v>133</v>
      </c>
    </row>
    <row r="261" spans="2:2">
      <c r="B261" t="s">
        <v>134</v>
      </c>
    </row>
    <row r="262" spans="2:2">
      <c r="B262" t="s">
        <v>152</v>
      </c>
    </row>
    <row r="263" spans="2:2">
      <c r="B263" t="s">
        <v>150</v>
      </c>
    </row>
    <row r="264" spans="2:2">
      <c r="B264" t="s">
        <v>167</v>
      </c>
    </row>
    <row r="265" spans="2:2">
      <c r="B265" t="s">
        <v>168</v>
      </c>
    </row>
    <row r="297" spans="2:5" ht="18.75">
      <c r="B297" s="2" t="s">
        <v>14</v>
      </c>
      <c r="C297" s="2" t="s">
        <v>56</v>
      </c>
      <c r="D297" s="2"/>
      <c r="E297" s="2"/>
    </row>
    <row r="300" spans="2:5" ht="18.75">
      <c r="D300" s="2" t="s">
        <v>169</v>
      </c>
      <c r="E300" s="2"/>
    </row>
    <row r="329" spans="2:4">
      <c r="B329" s="1" t="s">
        <v>102</v>
      </c>
      <c r="C329" s="1" t="s">
        <v>57</v>
      </c>
      <c r="D329" s="1"/>
    </row>
    <row r="332" spans="2:4">
      <c r="B332" s="21" t="s">
        <v>170</v>
      </c>
    </row>
    <row r="333" spans="2:4">
      <c r="B333" s="21" t="s">
        <v>171</v>
      </c>
    </row>
    <row r="334" spans="2:4">
      <c r="B334" s="21" t="s">
        <v>172</v>
      </c>
    </row>
    <row r="340" spans="4:5">
      <c r="E340" s="26"/>
    </row>
    <row r="341" spans="4:5">
      <c r="E341" s="26"/>
    </row>
    <row r="342" spans="4:5">
      <c r="E342" s="26"/>
    </row>
    <row r="343" spans="4:5">
      <c r="E343" s="26"/>
    </row>
    <row r="344" spans="4:5">
      <c r="E344" s="26"/>
    </row>
    <row r="345" spans="4:5">
      <c r="E345" s="26"/>
    </row>
    <row r="346" spans="4:5">
      <c r="E346" s="26"/>
    </row>
    <row r="347" spans="4:5">
      <c r="D347">
        <v>2009</v>
      </c>
      <c r="E347" s="29">
        <v>72020</v>
      </c>
    </row>
    <row r="348" spans="4:5">
      <c r="D348">
        <v>2010</v>
      </c>
      <c r="E348" s="29">
        <v>61196</v>
      </c>
    </row>
    <row r="349" spans="4:5">
      <c r="D349">
        <v>2011</v>
      </c>
      <c r="E349">
        <v>55836</v>
      </c>
    </row>
    <row r="350" spans="4:5">
      <c r="D350">
        <v>2012</v>
      </c>
      <c r="E350">
        <v>53565</v>
      </c>
    </row>
    <row r="351" spans="4:5">
      <c r="D351">
        <v>2013</v>
      </c>
      <c r="E351">
        <v>48915</v>
      </c>
    </row>
    <row r="352" spans="4:5">
      <c r="D352">
        <v>2014</v>
      </c>
      <c r="E352">
        <v>50778</v>
      </c>
    </row>
    <row r="377" spans="2:5">
      <c r="B377">
        <v>13099350</v>
      </c>
      <c r="C377" t="s">
        <v>58</v>
      </c>
    </row>
    <row r="378" spans="2:5">
      <c r="B378">
        <v>37608090</v>
      </c>
      <c r="C378" t="s">
        <v>59</v>
      </c>
    </row>
    <row r="379" spans="2:5">
      <c r="D379" s="14">
        <v>0.2</v>
      </c>
      <c r="E379" t="s">
        <v>60</v>
      </c>
    </row>
    <row r="380" spans="2:5">
      <c r="D380" s="14">
        <v>0.8</v>
      </c>
      <c r="E380" t="s">
        <v>61</v>
      </c>
    </row>
    <row r="383" spans="2:5">
      <c r="B383" t="s">
        <v>153</v>
      </c>
    </row>
    <row r="384" spans="2:5">
      <c r="B384" t="s">
        <v>173</v>
      </c>
    </row>
    <row r="385" spans="2:6">
      <c r="B385" t="s">
        <v>154</v>
      </c>
    </row>
    <row r="389" spans="2:6">
      <c r="B389" s="1" t="s">
        <v>103</v>
      </c>
      <c r="C389" s="1" t="s">
        <v>174</v>
      </c>
      <c r="D389" s="1"/>
      <c r="E389" s="1"/>
      <c r="F389" s="1"/>
    </row>
    <row r="392" spans="2:6">
      <c r="B392" s="15" t="s">
        <v>175</v>
      </c>
    </row>
    <row r="393" spans="2:6">
      <c r="B393" t="s">
        <v>101</v>
      </c>
    </row>
    <row r="395" spans="2:6">
      <c r="B395" s="15" t="s">
        <v>176</v>
      </c>
    </row>
    <row r="396" spans="2:6">
      <c r="B396" s="21" t="s">
        <v>177</v>
      </c>
    </row>
    <row r="397" spans="2:6">
      <c r="B397" s="21"/>
    </row>
    <row r="398" spans="2:6">
      <c r="B398" s="21"/>
    </row>
    <row r="402" spans="2:5">
      <c r="B402" s="1" t="s">
        <v>104</v>
      </c>
      <c r="C402" s="1" t="s">
        <v>62</v>
      </c>
      <c r="D402" s="1"/>
      <c r="E402" s="1"/>
    </row>
    <row r="405" spans="2:5">
      <c r="B405" s="21" t="s">
        <v>178</v>
      </c>
    </row>
    <row r="406" spans="2:5">
      <c r="B406" s="21" t="s">
        <v>155</v>
      </c>
    </row>
    <row r="407" spans="2:5">
      <c r="B407" s="21" t="s">
        <v>179</v>
      </c>
    </row>
    <row r="409" spans="2:5">
      <c r="B409" s="21" t="s">
        <v>180</v>
      </c>
    </row>
    <row r="410" spans="2:5">
      <c r="B410" s="21" t="s">
        <v>181</v>
      </c>
    </row>
    <row r="418" spans="2:3">
      <c r="C418" s="27"/>
    </row>
    <row r="419" spans="2:3">
      <c r="C419" s="27"/>
    </row>
    <row r="420" spans="2:3">
      <c r="C420" s="27"/>
    </row>
    <row r="421" spans="2:3">
      <c r="C421" s="27"/>
    </row>
    <row r="423" spans="2:3">
      <c r="B423">
        <v>2010</v>
      </c>
      <c r="C423">
        <v>1870</v>
      </c>
    </row>
    <row r="424" spans="2:3">
      <c r="B424">
        <v>2011</v>
      </c>
      <c r="C424">
        <v>1521</v>
      </c>
    </row>
    <row r="425" spans="2:3">
      <c r="B425">
        <v>2012</v>
      </c>
      <c r="C425">
        <v>1334</v>
      </c>
    </row>
    <row r="426" spans="2:3">
      <c r="B426">
        <v>2013</v>
      </c>
      <c r="C426">
        <v>986</v>
      </c>
    </row>
    <row r="427" spans="2:3">
      <c r="B427">
        <v>2014</v>
      </c>
      <c r="C427">
        <v>718</v>
      </c>
    </row>
    <row r="445" spans="2:7">
      <c r="B445" s="1" t="s">
        <v>105</v>
      </c>
      <c r="C445" s="1" t="s">
        <v>10</v>
      </c>
      <c r="D445" s="1"/>
    </row>
    <row r="448" spans="2:7">
      <c r="B448" s="1" t="s">
        <v>63</v>
      </c>
      <c r="C448" s="1"/>
      <c r="D448" s="1"/>
      <c r="E448" s="1"/>
      <c r="F448" s="1"/>
      <c r="G448" s="1"/>
    </row>
    <row r="449" spans="2:11">
      <c r="B449" s="1"/>
      <c r="C449" s="1"/>
      <c r="D449" s="1"/>
      <c r="E449" s="1"/>
      <c r="F449" s="1"/>
      <c r="G449" s="1"/>
    </row>
    <row r="450" spans="2:11">
      <c r="B450" s="1"/>
      <c r="C450" s="1"/>
      <c r="D450" s="1" t="s">
        <v>182</v>
      </c>
      <c r="E450" s="1"/>
      <c r="F450" s="1"/>
      <c r="G450" s="1"/>
    </row>
    <row r="452" spans="2:11">
      <c r="B452" s="16"/>
      <c r="C452" s="17"/>
      <c r="D452" s="17"/>
      <c r="E452" s="17"/>
      <c r="F452" s="17"/>
      <c r="G452" s="16"/>
      <c r="H452" s="18"/>
    </row>
    <row r="453" spans="2:11">
      <c r="B453" s="3"/>
      <c r="C453" s="4" t="s">
        <v>183</v>
      </c>
      <c r="D453" s="4"/>
      <c r="E453" s="4"/>
      <c r="F453" s="4"/>
      <c r="G453" s="28">
        <v>718379</v>
      </c>
      <c r="H453" s="19"/>
    </row>
    <row r="454" spans="2:11">
      <c r="B454" s="5"/>
      <c r="C454" s="6"/>
      <c r="D454" s="6"/>
      <c r="E454" s="6"/>
      <c r="F454" s="6"/>
      <c r="G454" s="5"/>
      <c r="H454" s="20"/>
    </row>
    <row r="455" spans="2:11">
      <c r="B455" s="16"/>
      <c r="C455" s="17"/>
      <c r="D455" s="17"/>
      <c r="E455" s="17"/>
      <c r="F455" s="17"/>
      <c r="G455" s="16"/>
      <c r="H455" s="18"/>
    </row>
    <row r="456" spans="2:11">
      <c r="B456" s="3"/>
      <c r="C456" s="4" t="s">
        <v>64</v>
      </c>
      <c r="D456" s="4"/>
      <c r="E456" s="4"/>
      <c r="F456" s="4"/>
      <c r="G456" s="28">
        <v>166806</v>
      </c>
      <c r="H456" s="19"/>
    </row>
    <row r="457" spans="2:11">
      <c r="B457" s="5"/>
      <c r="C457" s="6"/>
      <c r="D457" s="6"/>
      <c r="E457" s="6"/>
      <c r="F457" s="6"/>
      <c r="G457" s="5"/>
      <c r="H457" s="20"/>
    </row>
    <row r="458" spans="2:11">
      <c r="B458" s="16"/>
      <c r="C458" s="17"/>
      <c r="D458" s="17"/>
      <c r="E458" s="17"/>
      <c r="F458" s="17"/>
      <c r="G458" s="16"/>
      <c r="H458" s="18"/>
    </row>
    <row r="459" spans="2:11">
      <c r="B459" s="3"/>
      <c r="C459" s="4" t="s">
        <v>65</v>
      </c>
      <c r="D459" s="4"/>
      <c r="E459" s="4"/>
      <c r="F459" s="4"/>
      <c r="G459" s="28">
        <f>G453-G456</f>
        <v>551573</v>
      </c>
      <c r="H459" s="19"/>
    </row>
    <row r="460" spans="2:11">
      <c r="B460" s="5"/>
      <c r="C460" s="6"/>
      <c r="D460" s="6"/>
      <c r="E460" s="6"/>
      <c r="F460" s="6"/>
      <c r="G460" s="5"/>
      <c r="H460" s="20"/>
    </row>
    <row r="461" spans="2:11">
      <c r="B461" s="16"/>
      <c r="C461" s="17"/>
      <c r="D461" s="17"/>
      <c r="E461" s="17"/>
      <c r="F461" s="17"/>
      <c r="G461" s="16"/>
      <c r="H461" s="18"/>
    </row>
    <row r="462" spans="2:11">
      <c r="B462" s="3"/>
      <c r="C462" s="4" t="s">
        <v>66</v>
      </c>
      <c r="D462" s="4"/>
      <c r="E462" s="4"/>
      <c r="F462" s="4"/>
      <c r="G462" s="3">
        <v>0</v>
      </c>
      <c r="H462" s="19"/>
    </row>
    <row r="463" spans="2:11">
      <c r="B463" s="5"/>
      <c r="C463" s="6"/>
      <c r="D463" s="6"/>
      <c r="E463" s="6"/>
      <c r="F463" s="6"/>
      <c r="G463" s="5"/>
      <c r="H463" s="20"/>
    </row>
    <row r="464" spans="2:11">
      <c r="B464" s="16"/>
      <c r="C464" s="17"/>
      <c r="D464" s="17"/>
      <c r="E464" s="17"/>
      <c r="F464" s="17"/>
      <c r="G464" s="16"/>
      <c r="H464" s="18"/>
      <c r="K464" s="25"/>
    </row>
    <row r="465" spans="2:11">
      <c r="B465" s="3"/>
      <c r="C465" s="4" t="s">
        <v>70</v>
      </c>
      <c r="D465" s="4"/>
      <c r="E465" s="4"/>
      <c r="F465" s="4"/>
      <c r="G465" s="3">
        <v>0</v>
      </c>
      <c r="H465" s="19"/>
      <c r="K465" s="25"/>
    </row>
    <row r="466" spans="2:11">
      <c r="B466" s="5"/>
      <c r="C466" s="6"/>
      <c r="D466" s="6"/>
      <c r="E466" s="6"/>
      <c r="F466" s="6"/>
      <c r="G466" s="5"/>
      <c r="H466" s="20"/>
      <c r="K466" s="25"/>
    </row>
    <row r="467" spans="2:11">
      <c r="B467" s="16"/>
      <c r="C467" s="17"/>
      <c r="D467" s="17"/>
      <c r="E467" s="17"/>
      <c r="F467" s="17"/>
      <c r="G467" s="16"/>
      <c r="H467" s="18"/>
      <c r="K467" s="25"/>
    </row>
    <row r="468" spans="2:11">
      <c r="B468" s="3"/>
      <c r="C468" s="4" t="s">
        <v>67</v>
      </c>
      <c r="D468" s="4"/>
      <c r="E468" s="4"/>
      <c r="F468" s="4"/>
      <c r="G468" s="28">
        <v>551573</v>
      </c>
      <c r="H468" s="19"/>
      <c r="K468" s="25"/>
    </row>
    <row r="469" spans="2:11">
      <c r="B469" s="5"/>
      <c r="C469" s="6"/>
      <c r="D469" s="6"/>
      <c r="E469" s="6"/>
      <c r="F469" s="6"/>
      <c r="G469" s="5"/>
      <c r="H469" s="20"/>
      <c r="K469" s="25"/>
    </row>
    <row r="470" spans="2:11">
      <c r="B470" s="16"/>
      <c r="C470" s="17"/>
      <c r="D470" s="17"/>
      <c r="E470" s="17"/>
      <c r="F470" s="17"/>
      <c r="G470" s="16"/>
      <c r="H470" s="18"/>
      <c r="K470" s="25"/>
    </row>
    <row r="471" spans="2:11">
      <c r="B471" s="3"/>
      <c r="C471" s="4" t="s">
        <v>68</v>
      </c>
      <c r="D471" s="4"/>
      <c r="E471" s="4"/>
      <c r="F471" s="4"/>
      <c r="G471" s="28">
        <v>551573</v>
      </c>
      <c r="H471" s="19"/>
      <c r="K471" s="25"/>
    </row>
    <row r="472" spans="2:11">
      <c r="B472" s="5"/>
      <c r="C472" s="6"/>
      <c r="D472" s="6"/>
      <c r="E472" s="6"/>
      <c r="F472" s="6"/>
      <c r="G472" s="5"/>
      <c r="H472" s="20"/>
      <c r="K472" s="25"/>
    </row>
    <row r="473" spans="2:11">
      <c r="B473" s="3"/>
      <c r="C473" s="4"/>
      <c r="D473" s="4"/>
      <c r="E473" s="4"/>
      <c r="F473" s="4"/>
      <c r="G473" s="3"/>
      <c r="H473" s="19"/>
      <c r="K473" s="25"/>
    </row>
    <row r="474" spans="2:11">
      <c r="B474" s="3"/>
      <c r="C474" s="4" t="s">
        <v>69</v>
      </c>
      <c r="D474" s="4"/>
      <c r="E474" s="4"/>
      <c r="F474" s="4"/>
      <c r="G474" s="28">
        <v>0</v>
      </c>
      <c r="H474" s="19"/>
      <c r="K474" s="25"/>
    </row>
    <row r="475" spans="2:11">
      <c r="B475" s="5"/>
      <c r="C475" s="6"/>
      <c r="D475" s="6"/>
      <c r="E475" s="6"/>
      <c r="F475" s="6"/>
      <c r="G475" s="5"/>
      <c r="H475" s="20"/>
      <c r="K475" s="25"/>
    </row>
    <row r="476" spans="2:11">
      <c r="K476" s="25"/>
    </row>
    <row r="477" spans="2:11">
      <c r="K477" s="25"/>
    </row>
    <row r="478" spans="2:11">
      <c r="K478" s="25"/>
    </row>
    <row r="479" spans="2:11">
      <c r="K479" s="25"/>
    </row>
    <row r="480" spans="2:11">
      <c r="K480" s="25"/>
    </row>
    <row r="481" spans="2:11">
      <c r="K481" s="25"/>
    </row>
    <row r="482" spans="2:11">
      <c r="K482" s="25"/>
    </row>
    <row r="483" spans="2:11">
      <c r="K483" s="25"/>
    </row>
    <row r="484" spans="2:11">
      <c r="K484" s="25"/>
    </row>
    <row r="485" spans="2:11">
      <c r="K485" s="25"/>
    </row>
    <row r="486" spans="2:11">
      <c r="K486" s="25"/>
    </row>
    <row r="487" spans="2:11">
      <c r="K487" s="25"/>
    </row>
    <row r="488" spans="2:11">
      <c r="K488" s="25"/>
    </row>
    <row r="489" spans="2:11">
      <c r="K489" s="25"/>
    </row>
    <row r="490" spans="2:11">
      <c r="K490" s="25"/>
    </row>
    <row r="491" spans="2:11">
      <c r="K491" s="25"/>
    </row>
    <row r="492" spans="2:11">
      <c r="K492" s="25"/>
    </row>
    <row r="493" spans="2:11">
      <c r="B493" t="s">
        <v>71</v>
      </c>
      <c r="K493" s="25"/>
    </row>
    <row r="494" spans="2:11">
      <c r="B494" s="21" t="s">
        <v>195</v>
      </c>
      <c r="K494" s="25"/>
    </row>
    <row r="501" spans="2:7">
      <c r="B501" s="1" t="s">
        <v>106</v>
      </c>
      <c r="C501" s="1" t="s">
        <v>130</v>
      </c>
      <c r="D501" s="1"/>
      <c r="E501" s="1"/>
      <c r="F501" s="1"/>
    </row>
    <row r="504" spans="2:7">
      <c r="E504">
        <v>2014</v>
      </c>
      <c r="F504">
        <v>2013</v>
      </c>
      <c r="G504" t="s">
        <v>72</v>
      </c>
    </row>
    <row r="506" spans="2:7">
      <c r="B506" s="15" t="s">
        <v>50</v>
      </c>
      <c r="C506" s="15"/>
      <c r="E506">
        <v>286</v>
      </c>
      <c r="F506">
        <v>298</v>
      </c>
      <c r="G506">
        <f>E506-F506</f>
        <v>-12</v>
      </c>
    </row>
    <row r="507" spans="2:7">
      <c r="B507" s="21" t="s">
        <v>184</v>
      </c>
    </row>
    <row r="508" spans="2:7">
      <c r="B508" s="21" t="s">
        <v>185</v>
      </c>
    </row>
    <row r="509" spans="2:7">
      <c r="B509" s="21" t="s">
        <v>186</v>
      </c>
    </row>
    <row r="511" spans="2:7">
      <c r="B511" s="15" t="s">
        <v>73</v>
      </c>
      <c r="C511" s="15"/>
      <c r="E511">
        <v>204</v>
      </c>
      <c r="F511">
        <v>310</v>
      </c>
      <c r="G511">
        <f>E511-F511</f>
        <v>-106</v>
      </c>
    </row>
    <row r="512" spans="2:7">
      <c r="B512" s="21" t="s">
        <v>187</v>
      </c>
      <c r="C512" s="21"/>
      <c r="D512" s="21"/>
    </row>
    <row r="514" spans="2:7">
      <c r="B514" s="15" t="s">
        <v>74</v>
      </c>
      <c r="C514" s="15"/>
      <c r="E514">
        <v>8212</v>
      </c>
      <c r="F514">
        <v>7411</v>
      </c>
      <c r="G514">
        <f>E514-F514</f>
        <v>801</v>
      </c>
    </row>
    <row r="515" spans="2:7">
      <c r="B515" s="21" t="s">
        <v>188</v>
      </c>
    </row>
    <row r="516" spans="2:7">
      <c r="B516" s="21" t="s">
        <v>189</v>
      </c>
      <c r="C516" s="21"/>
      <c r="D516" s="21"/>
    </row>
    <row r="517" spans="2:7">
      <c r="B517" s="21" t="s">
        <v>190</v>
      </c>
    </row>
    <row r="519" spans="2:7">
      <c r="B519" s="15" t="s">
        <v>52</v>
      </c>
      <c r="C519" s="15"/>
      <c r="E519">
        <v>10</v>
      </c>
      <c r="F519">
        <v>10</v>
      </c>
      <c r="G519">
        <v>0</v>
      </c>
    </row>
    <row r="520" spans="2:7">
      <c r="B520" t="s">
        <v>75</v>
      </c>
    </row>
    <row r="522" spans="2:7">
      <c r="B522" s="15" t="s">
        <v>76</v>
      </c>
      <c r="C522" s="15"/>
      <c r="E522">
        <v>7</v>
      </c>
      <c r="F522">
        <v>7</v>
      </c>
      <c r="G522">
        <v>0</v>
      </c>
    </row>
    <row r="523" spans="2:7">
      <c r="B523" t="s">
        <v>75</v>
      </c>
    </row>
    <row r="525" spans="2:7">
      <c r="B525" s="15" t="s">
        <v>77</v>
      </c>
      <c r="C525" s="15"/>
      <c r="E525">
        <v>5900</v>
      </c>
      <c r="F525">
        <v>5777</v>
      </c>
      <c r="G525">
        <f>E525-F525</f>
        <v>123</v>
      </c>
    </row>
    <row r="526" spans="2:7">
      <c r="B526" s="21" t="s">
        <v>191</v>
      </c>
    </row>
    <row r="527" spans="2:7">
      <c r="B527" t="s">
        <v>156</v>
      </c>
    </row>
    <row r="529" spans="2:7">
      <c r="B529" s="15" t="s">
        <v>78</v>
      </c>
      <c r="C529" s="15"/>
      <c r="E529">
        <v>0</v>
      </c>
      <c r="F529">
        <v>0</v>
      </c>
      <c r="G529">
        <f>F529-E529</f>
        <v>0</v>
      </c>
    </row>
    <row r="532" spans="2:7">
      <c r="B532" s="15" t="s">
        <v>79</v>
      </c>
      <c r="C532" s="15"/>
      <c r="E532">
        <v>4</v>
      </c>
      <c r="F532">
        <v>2</v>
      </c>
      <c r="G532">
        <f>E532-F532</f>
        <v>2</v>
      </c>
    </row>
    <row r="533" spans="2:7">
      <c r="B533" s="21" t="s">
        <v>192</v>
      </c>
    </row>
    <row r="558" spans="2:5">
      <c r="B558" s="1" t="s">
        <v>107</v>
      </c>
      <c r="C558" s="1" t="s">
        <v>80</v>
      </c>
      <c r="D558" s="1"/>
      <c r="E558" s="1"/>
    </row>
    <row r="561" spans="2:2">
      <c r="B561" s="21" t="s">
        <v>194</v>
      </c>
    </row>
    <row r="562" spans="2:2">
      <c r="B562" s="21" t="s">
        <v>193</v>
      </c>
    </row>
    <row r="563" spans="2:2">
      <c r="B563" t="s">
        <v>81</v>
      </c>
    </row>
    <row r="564" spans="2:2">
      <c r="B564" t="s">
        <v>82</v>
      </c>
    </row>
    <row r="565" spans="2:2">
      <c r="B565" t="s">
        <v>83</v>
      </c>
    </row>
    <row r="566" spans="2:2">
      <c r="B566" t="s">
        <v>84</v>
      </c>
    </row>
    <row r="567" spans="2:2">
      <c r="B567" t="s">
        <v>85</v>
      </c>
    </row>
    <row r="568" spans="2:2">
      <c r="B568" t="s">
        <v>86</v>
      </c>
    </row>
    <row r="569" spans="2:2">
      <c r="B569" t="s">
        <v>89</v>
      </c>
    </row>
    <row r="570" spans="2:2">
      <c r="B570" t="s">
        <v>87</v>
      </c>
    </row>
    <row r="571" spans="2:2">
      <c r="B571" t="s">
        <v>88</v>
      </c>
    </row>
    <row r="572" spans="2:2">
      <c r="B572" t="s">
        <v>90</v>
      </c>
    </row>
    <row r="573" spans="2:2">
      <c r="B573" t="s">
        <v>91</v>
      </c>
    </row>
    <row r="574" spans="2:2">
      <c r="B574" t="s">
        <v>92</v>
      </c>
    </row>
    <row r="575" spans="2:2">
      <c r="B575" t="s">
        <v>93</v>
      </c>
    </row>
    <row r="578" spans="2:6">
      <c r="B578" s="1" t="s">
        <v>110</v>
      </c>
      <c r="C578" s="1" t="s">
        <v>94</v>
      </c>
      <c r="D578" s="1"/>
      <c r="E578" s="1"/>
      <c r="F578" s="1"/>
    </row>
    <row r="581" spans="2:6">
      <c r="B581" t="s">
        <v>95</v>
      </c>
      <c r="C581" t="s">
        <v>96</v>
      </c>
    </row>
    <row r="582" spans="2:6">
      <c r="C582" t="s">
        <v>97</v>
      </c>
    </row>
    <row r="584" spans="2:6">
      <c r="B584" t="s">
        <v>95</v>
      </c>
      <c r="C584" t="s">
        <v>148</v>
      </c>
    </row>
    <row r="586" spans="2:6">
      <c r="B586" t="s">
        <v>95</v>
      </c>
      <c r="C586" t="s">
        <v>98</v>
      </c>
    </row>
    <row r="588" spans="2:6">
      <c r="B588" t="s">
        <v>95</v>
      </c>
      <c r="C588" t="s">
        <v>131</v>
      </c>
    </row>
    <row r="589" spans="2:6">
      <c r="C589" t="s">
        <v>132</v>
      </c>
    </row>
    <row r="634" spans="3:7" ht="18.75">
      <c r="C634" s="31" t="s">
        <v>111</v>
      </c>
      <c r="D634" s="31"/>
      <c r="E634" s="31"/>
      <c r="F634" s="31"/>
      <c r="G634" s="31"/>
    </row>
    <row r="635" spans="3:7" ht="18.75">
      <c r="D635" s="2"/>
      <c r="E635" s="2"/>
      <c r="F635" s="2"/>
    </row>
    <row r="636" spans="3:7" ht="18.75">
      <c r="D636" s="2"/>
      <c r="E636" s="2">
        <v>2014</v>
      </c>
      <c r="F636" s="2"/>
    </row>
    <row r="687" spans="4:6" ht="18.75">
      <c r="D687" s="22" t="s">
        <v>112</v>
      </c>
      <c r="E687" s="22"/>
      <c r="F687" s="22"/>
    </row>
    <row r="708" spans="7:8" ht="18.75">
      <c r="G708" s="22"/>
      <c r="H708" s="22"/>
    </row>
  </sheetData>
  <mergeCells count="2">
    <mergeCell ref="B61:C61"/>
    <mergeCell ref="C634:G634"/>
  </mergeCells>
  <phoneticPr fontId="2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W.K.Team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EVA</cp:lastModifiedBy>
  <cp:lastPrinted>2012-04-12T08:45:40Z</cp:lastPrinted>
  <dcterms:created xsi:type="dcterms:W3CDTF">2004-04-15T08:39:23Z</dcterms:created>
  <dcterms:modified xsi:type="dcterms:W3CDTF">2015-04-27T09:12:38Z</dcterms:modified>
</cp:coreProperties>
</file>