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ento_zošit" defaultThemeVersion="124226"/>
  <bookViews>
    <workbookView xWindow="0" yWindow="0" windowWidth="20730" windowHeight="1176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DA566" i="3" s="1"/>
  <c r="CB566" i="3" s="1"/>
  <c r="CW565" i="3"/>
  <c r="CW564" i="3"/>
  <c r="CW563" i="3"/>
  <c r="CW562" i="3"/>
  <c r="DA562" i="3" s="1"/>
  <c r="CB562" i="3" s="1"/>
  <c r="CW561" i="3"/>
  <c r="CW560" i="3"/>
  <c r="DA560" i="3" s="1"/>
  <c r="CB560" i="3" s="1"/>
  <c r="CW559" i="3"/>
  <c r="DA559" i="3" s="1"/>
  <c r="CB559" i="3" s="1"/>
  <c r="CW558" i="3"/>
  <c r="CW557" i="3"/>
  <c r="CW556" i="3"/>
  <c r="DA556" i="3" s="1"/>
  <c r="CB556" i="3" s="1"/>
  <c r="CW555" i="3"/>
  <c r="CW554" i="3"/>
  <c r="CW553" i="3"/>
  <c r="CW552" i="3"/>
  <c r="DA552" i="3" s="1"/>
  <c r="CB552" i="3" s="1"/>
  <c r="CW551" i="3"/>
  <c r="CW550" i="3"/>
  <c r="DA550" i="3" s="1"/>
  <c r="CB550" i="3" s="1"/>
  <c r="CW549" i="3"/>
  <c r="DA549" i="3" s="1"/>
  <c r="CB549" i="3" s="1"/>
  <c r="CW548" i="3"/>
  <c r="CW547" i="3"/>
  <c r="CW546" i="3"/>
  <c r="CW545" i="3"/>
  <c r="DA545" i="3" s="1"/>
  <c r="CB545" i="3" s="1"/>
  <c r="CW544" i="3"/>
  <c r="DA544" i="3" s="1"/>
  <c r="CB544" i="3" s="1"/>
  <c r="CW543" i="3"/>
  <c r="CW542" i="3"/>
  <c r="CW541" i="3"/>
  <c r="DA541" i="3" s="1"/>
  <c r="CB541" i="3" s="1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DA690" i="3" s="1"/>
  <c r="CB690" i="3" s="1"/>
  <c r="CW689" i="3"/>
  <c r="CW688" i="3"/>
  <c r="CW687" i="3"/>
  <c r="DA687" i="3" s="1"/>
  <c r="CB687" i="3" s="1"/>
  <c r="CW686" i="3"/>
  <c r="CW685" i="3"/>
  <c r="CW684" i="3"/>
  <c r="CW683" i="3"/>
  <c r="DA683" i="3" s="1"/>
  <c r="CW682" i="3"/>
  <c r="CW681" i="3"/>
  <c r="CW680" i="3"/>
  <c r="CW679" i="3"/>
  <c r="DA679" i="3" s="1"/>
  <c r="CB679" i="3" s="1"/>
  <c r="CW678" i="3"/>
  <c r="DA678" i="3" s="1"/>
  <c r="CB678" i="3" s="1"/>
  <c r="CW677" i="3"/>
  <c r="CW676" i="3"/>
  <c r="CW675" i="3"/>
  <c r="CW674" i="3"/>
  <c r="DA674" i="3" s="1"/>
  <c r="CB674" i="3" s="1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09" i="3" s="1"/>
  <c r="DA509" i="3" s="1"/>
  <c r="CB509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X432" i="3" s="1"/>
  <c r="CW432" i="3"/>
  <c r="CW431" i="3"/>
  <c r="CW430" i="3"/>
  <c r="CW429" i="3"/>
  <c r="DA429" i="3" s="1"/>
  <c r="CW428" i="3"/>
  <c r="CW427" i="3"/>
  <c r="DA427" i="3" s="1"/>
  <c r="CB427" i="3" s="1"/>
  <c r="CW426" i="3"/>
  <c r="CW425" i="3"/>
  <c r="CW424" i="3"/>
  <c r="CW423" i="3"/>
  <c r="DA423" i="3" s="1"/>
  <c r="CB423" i="3" s="1"/>
  <c r="CW422" i="3"/>
  <c r="CW421" i="3"/>
  <c r="DA421" i="3" s="1"/>
  <c r="CB421" i="3" s="1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DA390" i="3" s="1"/>
  <c r="CB390" i="3" s="1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/>
  <c r="CB335" i="3" s="1"/>
  <c r="CW336" i="3"/>
  <c r="CW337" i="3"/>
  <c r="DA337" i="3"/>
  <c r="CB337" i="3" s="1"/>
  <c r="CW40" i="3"/>
  <c r="DA40" i="3" s="1"/>
  <c r="CB40" i="3" s="1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DA39" i="3"/>
  <c r="CB39" i="3" s="1"/>
  <c r="CZ38" i="3"/>
  <c r="CW38" i="3"/>
  <c r="DA38" i="3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DA659" i="3" s="1"/>
  <c r="CB659" i="3" s="1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DA653" i="3" s="1"/>
  <c r="CB653" i="3" s="1"/>
  <c r="CZ652" i="3"/>
  <c r="CW652" i="3"/>
  <c r="CZ651" i="3"/>
  <c r="CW651" i="3"/>
  <c r="DA651" i="3" s="1"/>
  <c r="CB651" i="3" s="1"/>
  <c r="CZ650" i="3"/>
  <c r="CW650" i="3"/>
  <c r="CZ649" i="3"/>
  <c r="CW649" i="3"/>
  <c r="DA649" i="3" s="1"/>
  <c r="CB649" i="3" s="1"/>
  <c r="CZ648" i="3"/>
  <c r="CW648" i="3"/>
  <c r="CZ647" i="3"/>
  <c r="CW647" i="3"/>
  <c r="DA647" i="3" s="1"/>
  <c r="CB647" i="3" s="1"/>
  <c r="CZ646" i="3"/>
  <c r="CW646" i="3"/>
  <c r="CZ645" i="3"/>
  <c r="CW645" i="3"/>
  <c r="DA645" i="3" s="1"/>
  <c r="CB645" i="3" s="1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DA629" i="3" s="1"/>
  <c r="CB629" i="3" s="1"/>
  <c r="CW628" i="3"/>
  <c r="CW627" i="3"/>
  <c r="CW626" i="3"/>
  <c r="CW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DA531" i="3" s="1"/>
  <c r="CB531" i="3" s="1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DA523" i="3" s="1"/>
  <c r="CB523" i="3" s="1"/>
  <c r="CW522" i="3"/>
  <c r="DA522" i="3" s="1"/>
  <c r="CB522" i="3" s="1"/>
  <c r="CW521" i="3"/>
  <c r="CW520" i="3"/>
  <c r="CW519" i="3"/>
  <c r="DA519" i="3" s="1"/>
  <c r="CB519" i="3" s="1"/>
  <c r="CW518" i="3"/>
  <c r="DA518" i="3" s="1"/>
  <c r="CB518" i="3" s="1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DA508" i="3" s="1"/>
  <c r="CB508" i="3" s="1"/>
  <c r="CW507" i="3"/>
  <c r="CW506" i="3"/>
  <c r="CW505" i="3"/>
  <c r="DA505" i="3" s="1"/>
  <c r="CB505" i="3" s="1"/>
  <c r="CW504" i="3"/>
  <c r="DA504" i="3" s="1"/>
  <c r="CB504" i="3" s="1"/>
  <c r="CW503" i="3"/>
  <c r="CW502" i="3"/>
  <c r="CW501" i="3"/>
  <c r="DA501" i="3" s="1"/>
  <c r="CB501" i="3" s="1"/>
  <c r="CW500" i="3"/>
  <c r="DA500" i="3" s="1"/>
  <c r="CB500" i="3" s="1"/>
  <c r="CW499" i="3"/>
  <c r="CW498" i="3"/>
  <c r="CW497" i="3"/>
  <c r="CW496" i="3"/>
  <c r="CW495" i="3"/>
  <c r="DA495" i="3"/>
  <c r="CB495" i="3" s="1"/>
  <c r="CW494" i="3"/>
  <c r="DA494" i="3" s="1"/>
  <c r="CB494" i="3" s="1"/>
  <c r="CW493" i="3"/>
  <c r="DA493" i="3" s="1"/>
  <c r="CB493" i="3" s="1"/>
  <c r="CW492" i="3"/>
  <c r="CW491" i="3"/>
  <c r="CW490" i="3"/>
  <c r="DA490" i="3" s="1"/>
  <c r="CB490" i="3" s="1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DA478" i="3" s="1"/>
  <c r="CB478" i="3" s="1"/>
  <c r="CW477" i="3"/>
  <c r="DA477" i="3" s="1"/>
  <c r="CB477" i="3" s="1"/>
  <c r="CW476" i="3"/>
  <c r="CW475" i="3"/>
  <c r="CW474" i="3"/>
  <c r="CW473" i="3"/>
  <c r="DA473" i="3" s="1"/>
  <c r="CB473" i="3" s="1"/>
  <c r="CW472" i="3"/>
  <c r="CW471" i="3"/>
  <c r="CW470" i="3"/>
  <c r="DA470" i="3" s="1"/>
  <c r="CB470" i="3" s="1"/>
  <c r="CW469" i="3"/>
  <c r="DA469" i="3" s="1"/>
  <c r="CB469" i="3" s="1"/>
  <c r="CW468" i="3"/>
  <c r="CW467" i="3"/>
  <c r="CW466" i="3"/>
  <c r="DA466" i="3" s="1"/>
  <c r="CB466" i="3" s="1"/>
  <c r="CW465" i="3"/>
  <c r="DA465" i="3" s="1"/>
  <c r="CB465" i="3" s="1"/>
  <c r="CW464" i="3"/>
  <c r="CW463" i="3"/>
  <c r="CW462" i="3"/>
  <c r="DA462" i="3" s="1"/>
  <c r="CB462" i="3" s="1"/>
  <c r="CW461" i="3"/>
  <c r="CW460" i="3"/>
  <c r="CW459" i="3"/>
  <c r="CW458" i="3"/>
  <c r="AK508" i="3"/>
  <c r="BO508" i="3" s="1"/>
  <c r="AK507" i="3"/>
  <c r="BO507" i="3"/>
  <c r="AK506" i="3"/>
  <c r="BO506" i="3" s="1"/>
  <c r="AK505" i="3"/>
  <c r="BO505" i="3"/>
  <c r="AK504" i="3"/>
  <c r="BO504" i="3" s="1"/>
  <c r="AK503" i="3"/>
  <c r="BO503" i="3"/>
  <c r="AK502" i="3"/>
  <c r="BO502" i="3" s="1"/>
  <c r="AK501" i="3"/>
  <c r="BO501" i="3"/>
  <c r="AK500" i="3"/>
  <c r="BO500" i="3" s="1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/>
  <c r="AF480" i="3"/>
  <c r="BO480" i="3" s="1"/>
  <c r="AF479" i="3"/>
  <c r="BO479" i="3"/>
  <c r="AF478" i="3"/>
  <c r="BO478" i="3" s="1"/>
  <c r="AF477" i="3"/>
  <c r="BO477" i="3"/>
  <c r="AF476" i="3"/>
  <c r="BO476" i="3" s="1"/>
  <c r="AF475" i="3"/>
  <c r="BO475" i="3"/>
  <c r="AF472" i="3"/>
  <c r="BO472" i="3" s="1"/>
  <c r="AF471" i="3"/>
  <c r="BO471" i="3"/>
  <c r="AF470" i="3"/>
  <c r="BO470" i="3" s="1"/>
  <c r="AF469" i="3"/>
  <c r="BO469" i="3"/>
  <c r="AF468" i="3"/>
  <c r="BO468" i="3" s="1"/>
  <c r="AF467" i="3"/>
  <c r="BO467" i="3"/>
  <c r="AF466" i="3"/>
  <c r="BO466" i="3" s="1"/>
  <c r="AF465" i="3"/>
  <c r="BO465" i="3"/>
  <c r="AF464" i="3"/>
  <c r="BO464" i="3" s="1"/>
  <c r="AF463" i="3"/>
  <c r="BO463" i="3"/>
  <c r="CW457" i="3"/>
  <c r="CW456" i="3"/>
  <c r="CW455" i="3"/>
  <c r="CW454" i="3"/>
  <c r="DA454" i="3" s="1"/>
  <c r="CB454" i="3" s="1"/>
  <c r="CW453" i="3"/>
  <c r="CW452" i="3"/>
  <c r="CW451" i="3"/>
  <c r="CW450" i="3"/>
  <c r="DA450" i="3" s="1"/>
  <c r="CB450" i="3" s="1"/>
  <c r="CW449" i="3"/>
  <c r="CW448" i="3"/>
  <c r="CW447" i="3"/>
  <c r="DA447" i="3" s="1"/>
  <c r="CB447" i="3" s="1"/>
  <c r="CW446" i="3"/>
  <c r="CW445" i="3"/>
  <c r="CW444" i="3"/>
  <c r="CW443" i="3"/>
  <c r="DA443" i="3" s="1"/>
  <c r="CB443" i="3" s="1"/>
  <c r="CW442" i="3"/>
  <c r="CW441" i="3"/>
  <c r="CW440" i="3"/>
  <c r="CW439" i="3"/>
  <c r="DA439" i="3" s="1"/>
  <c r="CB439" i="3" s="1"/>
  <c r="CW438" i="3"/>
  <c r="DA438" i="3" s="1"/>
  <c r="CB438" i="3" s="1"/>
  <c r="CW418" i="3"/>
  <c r="DA418" i="3" s="1"/>
  <c r="CB418" i="3" s="1"/>
  <c r="CW417" i="3"/>
  <c r="CW416" i="3"/>
  <c r="CW415" i="3"/>
  <c r="CW414" i="3"/>
  <c r="DA414" i="3" s="1"/>
  <c r="CB414" i="3" s="1"/>
  <c r="CW413" i="3"/>
  <c r="CW412" i="3"/>
  <c r="DA412" i="3" s="1"/>
  <c r="CB412" i="3" s="1"/>
  <c r="CW411" i="3"/>
  <c r="CW410" i="3"/>
  <c r="CW409" i="3"/>
  <c r="CW408" i="3"/>
  <c r="DA408" i="3" s="1"/>
  <c r="CB408" i="3" s="1"/>
  <c r="CW407" i="3"/>
  <c r="DA407" i="3" s="1"/>
  <c r="CB407" i="3" s="1"/>
  <c r="CW406" i="3"/>
  <c r="DA406" i="3" s="1"/>
  <c r="CB406" i="3" s="1"/>
  <c r="CW405" i="3"/>
  <c r="CW404" i="3"/>
  <c r="DA404" i="3" s="1"/>
  <c r="CB404" i="3" s="1"/>
  <c r="CW403" i="3"/>
  <c r="CW402" i="3"/>
  <c r="DA402" i="3" s="1"/>
  <c r="CB402" i="3" s="1"/>
  <c r="CW401" i="3"/>
  <c r="CW399" i="3"/>
  <c r="DA399" i="3" s="1"/>
  <c r="CB399" i="3" s="1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DA33" i="3" s="1"/>
  <c r="CW32" i="3"/>
  <c r="DA32" i="3" s="1"/>
  <c r="CB32" i="3" s="1"/>
  <c r="CW31" i="3"/>
  <c r="CW30" i="3"/>
  <c r="CW29" i="3"/>
  <c r="CW28" i="3"/>
  <c r="DA28" i="3" s="1"/>
  <c r="CB28" i="3" s="1"/>
  <c r="CW27" i="3"/>
  <c r="DA27" i="3" s="1"/>
  <c r="CW26" i="3"/>
  <c r="CW25" i="3"/>
  <c r="DA25" i="3" s="1"/>
  <c r="CW24" i="3"/>
  <c r="DA24" i="3" s="1"/>
  <c r="CB24" i="3" s="1"/>
  <c r="CW23" i="3"/>
  <c r="CW22" i="3"/>
  <c r="BH14" i="3"/>
  <c r="CW21" i="3"/>
  <c r="DA21" i="3" s="1"/>
  <c r="CB21" i="3" s="1"/>
  <c r="CW20" i="3"/>
  <c r="CW19" i="3"/>
  <c r="DA19" i="3" s="1"/>
  <c r="CB19" i="3" s="1"/>
  <c r="CW18" i="3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DA431" i="3"/>
  <c r="CB431" i="3" s="1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/>
  <c r="CB156" i="3"/>
  <c r="CW155" i="3"/>
  <c r="DA155" i="3" s="1"/>
  <c r="CB155" i="3" s="1"/>
  <c r="CW154" i="3"/>
  <c r="DA154" i="3" s="1"/>
  <c r="CB154" i="3" s="1"/>
  <c r="CW153" i="3"/>
  <c r="DA153" i="3"/>
  <c r="CB153" i="3" s="1"/>
  <c r="CW152" i="3"/>
  <c r="DA152" i="3"/>
  <c r="CB152" i="3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/>
  <c r="CB117" i="3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/>
  <c r="CB70" i="3"/>
  <c r="CZ69" i="3"/>
  <c r="CZ68" i="3"/>
  <c r="DA68" i="3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/>
  <c r="CB64" i="3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/>
  <c r="CB9" i="3"/>
  <c r="CZ8" i="3"/>
  <c r="DA8" i="3" s="1"/>
  <c r="CB8" i="3" s="1"/>
  <c r="CZ7" i="3"/>
  <c r="DA7" i="3" s="1"/>
  <c r="CB7" i="3" s="1"/>
  <c r="CZ6" i="3"/>
  <c r="DA6" i="3"/>
  <c r="CB6" i="3" s="1"/>
  <c r="CZ5" i="3"/>
  <c r="DA5" i="3"/>
  <c r="CB5" i="3"/>
  <c r="CW615" i="3"/>
  <c r="CW614" i="3"/>
  <c r="CW613" i="3"/>
  <c r="DA613" i="3" s="1"/>
  <c r="CB613" i="3" s="1"/>
  <c r="CW612" i="3"/>
  <c r="CW611" i="3"/>
  <c r="DA611" i="3" s="1"/>
  <c r="CB611" i="3" s="1"/>
  <c r="CW610" i="3"/>
  <c r="DA610" i="3" s="1"/>
  <c r="CB610" i="3" s="1"/>
  <c r="CW609" i="3"/>
  <c r="CW608" i="3"/>
  <c r="CW607" i="3"/>
  <c r="CW606" i="3"/>
  <c r="DA606" i="3" s="1"/>
  <c r="CB606" i="3" s="1"/>
  <c r="CW605" i="3"/>
  <c r="CW604" i="3"/>
  <c r="CW603" i="3"/>
  <c r="DA603" i="3" s="1"/>
  <c r="CB603" i="3" s="1"/>
  <c r="CW602" i="3"/>
  <c r="DA602" i="3" s="1"/>
  <c r="CB602" i="3" s="1"/>
  <c r="CW601" i="3"/>
  <c r="CW600" i="3"/>
  <c r="CW599" i="3"/>
  <c r="CW598" i="3"/>
  <c r="DA598" i="3" s="1"/>
  <c r="CB598" i="3" s="1"/>
  <c r="CW597" i="3"/>
  <c r="CW596" i="3"/>
  <c r="CX615" i="3"/>
  <c r="CX614" i="3"/>
  <c r="CX613" i="3"/>
  <c r="CX612" i="3"/>
  <c r="CX611" i="3"/>
  <c r="CX610" i="3"/>
  <c r="CX609" i="3"/>
  <c r="DA609" i="3" s="1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DA456" i="3" s="1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 s="1"/>
  <c r="CB441" i="3" s="1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/>
  <c r="CW325" i="3"/>
  <c r="DA325" i="3" s="1"/>
  <c r="CB325" i="3" s="1"/>
  <c r="CW324" i="3"/>
  <c r="DA324" i="3"/>
  <c r="CB324" i="3" s="1"/>
  <c r="CW323" i="3"/>
  <c r="DA323" i="3"/>
  <c r="CB323" i="3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DA318" i="3" s="1"/>
  <c r="CW317" i="3"/>
  <c r="CW306" i="3"/>
  <c r="DA306" i="3" s="1"/>
  <c r="CB306" i="3"/>
  <c r="CW305" i="3"/>
  <c r="DA305" i="3" s="1"/>
  <c r="CB305" i="3" s="1"/>
  <c r="CW304" i="3"/>
  <c r="DA304" i="3"/>
  <c r="CB304" i="3" s="1"/>
  <c r="CW303" i="3"/>
  <c r="DA303" i="3"/>
  <c r="CB303" i="3"/>
  <c r="CW302" i="3"/>
  <c r="DA302" i="3" s="1"/>
  <c r="CB302" i="3" s="1"/>
  <c r="CW301" i="3"/>
  <c r="DA301" i="3"/>
  <c r="CB301" i="3" s="1"/>
  <c r="CW300" i="3"/>
  <c r="DA300" i="3" s="1"/>
  <c r="CB300" i="3" s="1"/>
  <c r="CW299" i="3"/>
  <c r="DA299" i="3"/>
  <c r="CB299" i="3" s="1"/>
  <c r="CW298" i="3"/>
  <c r="DA298" i="3" s="1"/>
  <c r="CB298" i="3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/>
  <c r="CB285" i="3"/>
  <c r="CW284" i="3"/>
  <c r="DA284" i="3" s="1"/>
  <c r="CB284" i="3" s="1"/>
  <c r="CW283" i="3"/>
  <c r="DA283" i="3" s="1"/>
  <c r="CB283" i="3" s="1"/>
  <c r="CW282" i="3"/>
  <c r="DA282" i="3"/>
  <c r="CB282" i="3" s="1"/>
  <c r="CW281" i="3"/>
  <c r="DA281" i="3"/>
  <c r="CB281" i="3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/>
  <c r="CB277" i="3"/>
  <c r="CW276" i="3"/>
  <c r="DA276" i="3" s="1"/>
  <c r="CB276" i="3" s="1"/>
  <c r="CW275" i="3"/>
  <c r="DA275" i="3" s="1"/>
  <c r="CB275" i="3" s="1"/>
  <c r="CW263" i="3"/>
  <c r="DA263" i="3"/>
  <c r="CB263" i="3" s="1"/>
  <c r="CW262" i="3"/>
  <c r="DA262" i="3"/>
  <c r="CB262" i="3"/>
  <c r="CW261" i="3"/>
  <c r="DA261" i="3" s="1"/>
  <c r="CB261" i="3" s="1"/>
  <c r="CW260" i="3"/>
  <c r="DA260" i="3" s="1"/>
  <c r="CB260" i="3" s="1"/>
  <c r="CW259" i="3"/>
  <c r="DA259" i="3"/>
  <c r="CB259" i="3" s="1"/>
  <c r="CW258" i="3"/>
  <c r="DA258" i="3"/>
  <c r="CB258" i="3"/>
  <c r="CW257" i="3"/>
  <c r="DA257" i="3" s="1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/>
  <c r="CB251" i="3" s="1"/>
  <c r="CW240" i="3"/>
  <c r="DA240" i="3"/>
  <c r="CB240" i="3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/>
  <c r="CB236" i="3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/>
  <c r="CB232" i="3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/>
  <c r="CB216" i="3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/>
  <c r="CB212" i="3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/>
  <c r="CB192" i="3"/>
  <c r="CW191" i="3"/>
  <c r="DA191" i="3" s="1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/>
  <c r="CB171" i="3"/>
  <c r="CW170" i="3"/>
  <c r="DA170" i="3" s="1"/>
  <c r="CB170" i="3" s="1"/>
  <c r="CW169" i="3"/>
  <c r="DA169" i="3" s="1"/>
  <c r="CB169" i="3" s="1"/>
  <c r="CW168" i="3"/>
  <c r="DA168" i="3"/>
  <c r="CB168" i="3" s="1"/>
  <c r="CW167" i="3"/>
  <c r="DA167" i="3"/>
  <c r="CB167" i="3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/>
  <c r="CB139" i="3"/>
  <c r="CW138" i="3"/>
  <c r="DA138" i="3" s="1"/>
  <c r="CB138" i="3" s="1"/>
  <c r="CW137" i="3"/>
  <c r="DA137" i="3" s="1"/>
  <c r="CB137" i="3" s="1"/>
  <c r="CW136" i="3"/>
  <c r="DA136" i="3"/>
  <c r="CB136" i="3" s="1"/>
  <c r="CW135" i="3"/>
  <c r="DA135" i="3"/>
  <c r="CB135" i="3"/>
  <c r="CW134" i="3"/>
  <c r="DA134" i="3" s="1"/>
  <c r="CB134" i="3" s="1"/>
  <c r="CW133" i="3"/>
  <c r="DA133" i="3" s="1"/>
  <c r="CB133" i="3" s="1"/>
  <c r="CW132" i="3"/>
  <c r="DA132" i="3"/>
  <c r="CB132" i="3" s="1"/>
  <c r="CW131" i="3"/>
  <c r="DA131" i="3"/>
  <c r="CB131" i="3"/>
  <c r="CW130" i="3"/>
  <c r="DA130" i="3" s="1"/>
  <c r="CB130" i="3" s="1"/>
  <c r="CW129" i="3"/>
  <c r="DA129" i="3" s="1"/>
  <c r="CB129" i="3" s="1"/>
  <c r="CW128" i="3"/>
  <c r="DA128" i="3"/>
  <c r="CB128" i="3" s="1"/>
  <c r="CW105" i="3"/>
  <c r="DA105" i="3"/>
  <c r="CB105" i="3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/>
  <c r="CW100" i="3"/>
  <c r="DA100" i="3" s="1"/>
  <c r="CB100" i="3"/>
  <c r="CW99" i="3"/>
  <c r="DA99" i="3" s="1"/>
  <c r="CB99" i="3" s="1"/>
  <c r="CW98" i="3"/>
  <c r="DA98" i="3" s="1"/>
  <c r="CB98" i="3" s="1"/>
  <c r="CW97" i="3"/>
  <c r="DA97" i="3"/>
  <c r="CB97" i="3"/>
  <c r="CW96" i="3"/>
  <c r="DA96" i="3" s="1"/>
  <c r="CB96" i="3"/>
  <c r="CW332" i="3"/>
  <c r="DA332" i="3" s="1"/>
  <c r="CB332" i="3" s="1"/>
  <c r="CW331" i="3"/>
  <c r="DA331" i="3" s="1"/>
  <c r="CB331" i="3" s="1"/>
  <c r="CW330" i="3"/>
  <c r="DA330" i="3"/>
  <c r="CB330" i="3"/>
  <c r="CW329" i="3"/>
  <c r="DA329" i="3" s="1"/>
  <c r="CB329" i="3"/>
  <c r="CW310" i="3"/>
  <c r="DA310" i="3" s="1"/>
  <c r="CB310" i="3" s="1"/>
  <c r="CW309" i="3"/>
  <c r="DA309" i="3" s="1"/>
  <c r="CB309" i="3" s="1"/>
  <c r="CW308" i="3"/>
  <c r="DA308" i="3"/>
  <c r="CB308" i="3"/>
  <c r="CW307" i="3"/>
  <c r="DA307" i="3" s="1"/>
  <c r="CB307" i="3"/>
  <c r="CW294" i="3"/>
  <c r="DA294" i="3" s="1"/>
  <c r="CW293" i="3"/>
  <c r="CW288" i="3"/>
  <c r="DA288" i="3"/>
  <c r="CB288" i="3" s="1"/>
  <c r="CW287" i="3"/>
  <c r="DA287" i="3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/>
  <c r="CB265" i="3"/>
  <c r="CW264" i="3"/>
  <c r="DA264" i="3" s="1"/>
  <c r="CB264" i="3"/>
  <c r="CW250" i="3"/>
  <c r="DA250" i="3" s="1"/>
  <c r="CB250" i="3" s="1"/>
  <c r="CW244" i="3"/>
  <c r="DA244" i="3" s="1"/>
  <c r="CB244" i="3" s="1"/>
  <c r="CW243" i="3"/>
  <c r="DA243" i="3"/>
  <c r="CB243" i="3"/>
  <c r="CW242" i="3"/>
  <c r="DA242" i="3" s="1"/>
  <c r="CB242" i="3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 s="1"/>
  <c r="CB218" i="3" s="1"/>
  <c r="CW206" i="3"/>
  <c r="DA206" i="3" s="1"/>
  <c r="CW205" i="3"/>
  <c r="CW185" i="3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DA81" i="3" s="1"/>
  <c r="CB81" i="3" s="1"/>
  <c r="CW82" i="3"/>
  <c r="CW83" i="3"/>
  <c r="CW84" i="3"/>
  <c r="CW85" i="3"/>
  <c r="DA85" i="3"/>
  <c r="CB85" i="3"/>
  <c r="CX80" i="3"/>
  <c r="CX79" i="3"/>
  <c r="DA79" i="3" s="1"/>
  <c r="CB79" i="3" s="1"/>
  <c r="CX78" i="3"/>
  <c r="CX77" i="3"/>
  <c r="CX76" i="3"/>
  <c r="CX81" i="3"/>
  <c r="CW333" i="3"/>
  <c r="DA333" i="3"/>
  <c r="CB333" i="3"/>
  <c r="CW316" i="3"/>
  <c r="DA316" i="3" s="1"/>
  <c r="CW315" i="3"/>
  <c r="CW314" i="3"/>
  <c r="CW311" i="3"/>
  <c r="DA311" i="3" s="1"/>
  <c r="CB311" i="3" s="1"/>
  <c r="CW292" i="3"/>
  <c r="DA292" i="3" s="1"/>
  <c r="CB292" i="3" s="1"/>
  <c r="CW289" i="3"/>
  <c r="DA289" i="3" s="1"/>
  <c r="CB289" i="3"/>
  <c r="CW272" i="3"/>
  <c r="DA272" i="3"/>
  <c r="CB272" i="3" s="1"/>
  <c r="CW271" i="3"/>
  <c r="DA271" i="3" s="1"/>
  <c r="CB271" i="3" s="1"/>
  <c r="CW270" i="3"/>
  <c r="CW268" i="3" s="1"/>
  <c r="CW267" i="3"/>
  <c r="DA267" i="3" s="1"/>
  <c r="CB267" i="3"/>
  <c r="CW249" i="3"/>
  <c r="DA249" i="3"/>
  <c r="CB249" i="3" s="1"/>
  <c r="CW248" i="3"/>
  <c r="CW245" i="3"/>
  <c r="DA245" i="3" s="1"/>
  <c r="CB245" i="3" s="1"/>
  <c r="CW228" i="3"/>
  <c r="DA228" i="3"/>
  <c r="CW227" i="3"/>
  <c r="DA227" i="3"/>
  <c r="CB227" i="3" s="1"/>
  <c r="CW226" i="3"/>
  <c r="DA226" i="3" s="1"/>
  <c r="CB226" i="3" s="1"/>
  <c r="CW223" i="3"/>
  <c r="DA223" i="3" s="1"/>
  <c r="CB223" i="3" s="1"/>
  <c r="CW204" i="3"/>
  <c r="CW203" i="3" s="1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CW176" i="3"/>
  <c r="DA176" i="3"/>
  <c r="CB176" i="3" s="1"/>
  <c r="CW175" i="3"/>
  <c r="DA175" i="3" s="1"/>
  <c r="CB175" i="3" s="1"/>
  <c r="CW174" i="3"/>
  <c r="DA174" i="3"/>
  <c r="CB174" i="3" s="1"/>
  <c r="CW163" i="3"/>
  <c r="DA163" i="3" s="1"/>
  <c r="CB163" i="3" s="1"/>
  <c r="CW162" i="3"/>
  <c r="DA162" i="3"/>
  <c r="CB162" i="3" s="1"/>
  <c r="CW161" i="3"/>
  <c r="CW158" i="3" s="1"/>
  <c r="DA158" i="3" s="1"/>
  <c r="CB158" i="3" s="1"/>
  <c r="CW160" i="3"/>
  <c r="CW126" i="3"/>
  <c r="DA126" i="3" s="1"/>
  <c r="CB126" i="3" s="1"/>
  <c r="CW125" i="3"/>
  <c r="DA125" i="3" s="1"/>
  <c r="CB125" i="3" s="1"/>
  <c r="CW124" i="3"/>
  <c r="DA124" i="3" s="1"/>
  <c r="CB124" i="3" s="1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DA90" i="3" s="1"/>
  <c r="CB90" i="3" s="1"/>
  <c r="CW89" i="3"/>
  <c r="DA89" i="3"/>
  <c r="CB89" i="3" s="1"/>
  <c r="CW88" i="3"/>
  <c r="DA88" i="3" s="1"/>
  <c r="CB88" i="3" s="1"/>
  <c r="CW87" i="3"/>
  <c r="CX83" i="3"/>
  <c r="CX82" i="3"/>
  <c r="DA82" i="3"/>
  <c r="CB82" i="3" s="1"/>
  <c r="B72" i="3"/>
  <c r="B69" i="3"/>
  <c r="B552" i="3"/>
  <c r="DA207" i="3"/>
  <c r="CB207" i="3"/>
  <c r="DA521" i="3"/>
  <c r="CB521" i="3" s="1"/>
  <c r="DA471" i="3"/>
  <c r="CB471" i="3" s="1"/>
  <c r="DA336" i="3"/>
  <c r="CB336" i="3"/>
  <c r="AB382" i="3"/>
  <c r="DA410" i="3"/>
  <c r="CB410" i="3" s="1"/>
  <c r="DA445" i="3"/>
  <c r="CB445" i="3" s="1"/>
  <c r="DA84" i="3"/>
  <c r="CB84" i="3" s="1"/>
  <c r="DA370" i="3"/>
  <c r="CB370" i="3"/>
  <c r="DA355" i="3"/>
  <c r="CB355" i="3"/>
  <c r="DA435" i="3"/>
  <c r="CB435" i="3" s="1"/>
  <c r="CB228" i="3"/>
  <c r="DA342" i="3"/>
  <c r="CB342" i="3" s="1"/>
  <c r="DA520" i="3"/>
  <c r="CB520" i="3" s="1"/>
  <c r="DA397" i="3"/>
  <c r="CB397" i="3" s="1"/>
  <c r="DA675" i="3"/>
  <c r="CB675" i="3" s="1"/>
  <c r="DA546" i="3"/>
  <c r="CB546" i="3" s="1"/>
  <c r="CB609" i="3"/>
  <c r="DA640" i="3"/>
  <c r="CB640" i="3" s="1"/>
  <c r="DA543" i="3"/>
  <c r="CB543" i="3" s="1"/>
  <c r="DA548" i="3"/>
  <c r="CB548" i="3"/>
  <c r="DA20" i="3"/>
  <c r="CB20" i="3" s="1"/>
  <c r="DA18" i="3"/>
  <c r="CB18" i="3" s="1"/>
  <c r="DA384" i="3"/>
  <c r="CB384" i="3" s="1"/>
  <c r="DA684" i="3"/>
  <c r="CB684" i="3" s="1"/>
  <c r="DA621" i="3"/>
  <c r="CB621" i="3" s="1"/>
  <c r="DA413" i="3"/>
  <c r="CB413" i="3" s="1"/>
  <c r="DA428" i="3"/>
  <c r="CB428" i="3" s="1"/>
  <c r="CW578" i="3"/>
  <c r="DA578" i="3" s="1"/>
  <c r="CB578" i="3" s="1"/>
  <c r="DA426" i="3"/>
  <c r="CB426" i="3" s="1"/>
  <c r="DA319" i="3"/>
  <c r="CB319" i="3"/>
  <c r="DA377" i="3"/>
  <c r="CB377" i="3"/>
  <c r="DA26" i="3"/>
  <c r="CB26" i="3" s="1"/>
  <c r="DA345" i="3"/>
  <c r="CB345" i="3"/>
  <c r="DA463" i="3"/>
  <c r="CB463" i="3" s="1"/>
  <c r="DA517" i="3"/>
  <c r="CB517" i="3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82" i="3"/>
  <c r="CB682" i="3" s="1"/>
  <c r="DA616" i="3"/>
  <c r="CB616" i="3" s="1"/>
  <c r="DA344" i="3"/>
  <c r="CB344" i="3"/>
  <c r="DA480" i="3"/>
  <c r="CB480" i="3" s="1"/>
  <c r="DA525" i="3"/>
  <c r="CB525" i="3" s="1"/>
  <c r="DA530" i="3"/>
  <c r="CB530" i="3"/>
  <c r="DA391" i="3"/>
  <c r="CB391" i="3"/>
  <c r="DA672" i="3"/>
  <c r="CB672" i="3" s="1"/>
  <c r="DA540" i="3"/>
  <c r="CB540" i="3" s="1"/>
  <c r="DA563" i="3"/>
  <c r="CB563" i="3" s="1"/>
  <c r="DA185" i="3"/>
  <c r="CB185" i="3"/>
  <c r="DA526" i="3"/>
  <c r="CB526" i="3"/>
  <c r="DA385" i="3"/>
  <c r="CB385" i="3"/>
  <c r="DA30" i="3"/>
  <c r="CB30" i="3"/>
  <c r="DA635" i="3"/>
  <c r="CB635" i="3" s="1"/>
  <c r="DA479" i="3"/>
  <c r="CB479" i="3" s="1"/>
  <c r="DA561" i="3"/>
  <c r="CB561" i="3" s="1"/>
  <c r="DA417" i="3"/>
  <c r="CB417" i="3" s="1"/>
  <c r="CW573" i="3"/>
  <c r="DA573" i="3" s="1"/>
  <c r="CB573" i="3" s="1"/>
  <c r="DA361" i="3"/>
  <c r="CB361" i="3"/>
  <c r="DA597" i="3"/>
  <c r="CB597" i="3" s="1"/>
  <c r="DA605" i="3"/>
  <c r="CB605" i="3" s="1"/>
  <c r="DA394" i="3"/>
  <c r="CB394" i="3" s="1"/>
  <c r="DA393" i="3"/>
  <c r="CB393" i="3"/>
  <c r="DA392" i="3"/>
  <c r="CB392" i="3"/>
  <c r="DA467" i="3"/>
  <c r="CB467" i="3" s="1"/>
  <c r="CX508" i="3"/>
  <c r="CX498" i="3" s="1"/>
  <c r="DA498" i="3" s="1"/>
  <c r="CB498" i="3" s="1"/>
  <c r="CX497" i="3"/>
  <c r="DA680" i="3"/>
  <c r="CB680" i="3" s="1"/>
  <c r="CW577" i="3"/>
  <c r="DA577" i="3" s="1"/>
  <c r="CB577" i="3" s="1"/>
  <c r="CB33" i="3"/>
  <c r="DA371" i="3"/>
  <c r="CB371" i="3"/>
  <c r="DA358" i="3"/>
  <c r="CB358" i="3" s="1"/>
  <c r="DA366" i="3"/>
  <c r="CB366" i="3"/>
  <c r="DA374" i="3"/>
  <c r="CB374" i="3"/>
  <c r="DA599" i="3"/>
  <c r="CB599" i="3" s="1"/>
  <c r="DA455" i="3"/>
  <c r="CB455" i="3" s="1"/>
  <c r="DA619" i="3"/>
  <c r="CB619" i="3" s="1"/>
  <c r="DA628" i="3"/>
  <c r="CB628" i="3" s="1"/>
  <c r="DA662" i="3"/>
  <c r="CB662" i="3" s="1"/>
  <c r="CB429" i="3"/>
  <c r="DA491" i="3"/>
  <c r="CB491" i="3" s="1"/>
  <c r="DA617" i="3"/>
  <c r="CB617" i="3" s="1"/>
  <c r="DA564" i="3"/>
  <c r="CB564" i="3" s="1"/>
  <c r="DA632" i="3"/>
  <c r="CB632" i="3" s="1"/>
  <c r="DA596" i="3"/>
  <c r="CB596" i="3"/>
  <c r="CB25" i="3"/>
  <c r="DA468" i="3"/>
  <c r="CB468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448" i="3"/>
  <c r="CB448" i="3" s="1"/>
  <c r="CB456" i="3"/>
  <c r="DA514" i="3"/>
  <c r="CB514" i="3" s="1"/>
  <c r="DA637" i="3"/>
  <c r="CB637" i="3" s="1"/>
  <c r="DA565" i="3"/>
  <c r="CB565" i="3" s="1"/>
  <c r="CB316" i="3"/>
  <c r="DA376" i="3"/>
  <c r="CB376" i="3" s="1"/>
  <c r="DA688" i="3"/>
  <c r="CB688" i="3" s="1"/>
  <c r="CB27" i="3"/>
  <c r="CX651" i="3"/>
  <c r="CX549" i="3"/>
  <c r="CX538" i="3" s="1"/>
  <c r="DA538" i="3"/>
  <c r="CB538" i="3" s="1"/>
  <c r="DA440" i="3"/>
  <c r="CB440" i="3" s="1"/>
  <c r="DA12" i="3"/>
  <c r="CB12" i="3" s="1"/>
  <c r="CX570" i="3"/>
  <c r="DA664" i="3"/>
  <c r="CB664" i="3" s="1"/>
  <c r="DA92" i="3"/>
  <c r="CB92" i="3"/>
  <c r="DA273" i="3"/>
  <c r="CB273" i="3"/>
  <c r="DA506" i="3"/>
  <c r="CB506" i="3" s="1"/>
  <c r="DA481" i="3"/>
  <c r="CB481" i="3" s="1"/>
  <c r="CX496" i="3"/>
  <c r="CX485" i="3"/>
  <c r="CB683" i="3"/>
  <c r="DA692" i="3"/>
  <c r="CB692" i="3" s="1"/>
  <c r="DA542" i="3"/>
  <c r="CB542" i="3" s="1"/>
  <c r="CX572" i="3"/>
  <c r="DA362" i="3"/>
  <c r="CB362" i="3" s="1"/>
  <c r="DA607" i="3"/>
  <c r="CB607" i="3" s="1"/>
  <c r="DA205" i="3"/>
  <c r="CB205" i="3"/>
  <c r="DA356" i="3"/>
  <c r="CB356" i="3"/>
  <c r="DA436" i="3"/>
  <c r="CB436" i="3" s="1"/>
  <c r="DA512" i="3"/>
  <c r="CB512" i="3" s="1"/>
  <c r="DA22" i="3"/>
  <c r="CB22" i="3" s="1"/>
  <c r="DA341" i="3"/>
  <c r="CB341" i="3"/>
  <c r="DA349" i="3"/>
  <c r="CB349" i="3"/>
  <c r="DA476" i="3"/>
  <c r="CB476" i="3" s="1"/>
  <c r="CX677" i="3"/>
  <c r="DA677" i="3" s="1"/>
  <c r="CB677" i="3" s="1"/>
  <c r="DA624" i="3"/>
  <c r="CB624" i="3" s="1"/>
  <c r="DA547" i="3"/>
  <c r="CB547" i="3" s="1"/>
  <c r="DA569" i="3"/>
  <c r="CB569" i="3" s="1"/>
  <c r="CX379" i="3"/>
  <c r="DA379" i="3"/>
  <c r="CB379" i="3" s="1"/>
  <c r="CX398" i="3"/>
  <c r="DA398" i="3" s="1"/>
  <c r="CB398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CB206" i="3"/>
  <c r="CB318" i="3"/>
  <c r="DA425" i="3"/>
  <c r="CB425" i="3" s="1"/>
  <c r="DA16" i="3"/>
  <c r="CB16" i="3" s="1"/>
  <c r="DA23" i="3"/>
  <c r="CB23" i="3" s="1"/>
  <c r="DA348" i="3"/>
  <c r="CB348" i="3" s="1"/>
  <c r="DA416" i="3"/>
  <c r="CB416" i="3" s="1"/>
  <c r="CX620" i="3"/>
  <c r="DA620" i="3" s="1"/>
  <c r="CB620" i="3" s="1"/>
  <c r="DA626" i="3"/>
  <c r="CB626" i="3" s="1"/>
  <c r="DA630" i="3"/>
  <c r="CB630" i="3" s="1"/>
  <c r="DA634" i="3"/>
  <c r="CB634" i="3"/>
  <c r="DA638" i="3"/>
  <c r="CB638" i="3" s="1"/>
  <c r="DA654" i="3"/>
  <c r="CB654" i="3" s="1"/>
  <c r="DA689" i="3"/>
  <c r="CB689" i="3" s="1"/>
  <c r="DA676" i="3"/>
  <c r="CB676" i="3" s="1"/>
  <c r="CX571" i="3"/>
  <c r="DA571" i="3"/>
  <c r="CB571" i="3" s="1"/>
  <c r="DA78" i="3"/>
  <c r="CB78" i="3" s="1"/>
  <c r="DA364" i="3"/>
  <c r="CB364" i="3"/>
  <c r="DA372" i="3"/>
  <c r="CB372" i="3"/>
  <c r="DA411" i="3"/>
  <c r="CB411" i="3"/>
  <c r="DA636" i="3"/>
  <c r="CB636" i="3"/>
  <c r="DA373" i="3"/>
  <c r="CB373" i="3"/>
  <c r="DA614" i="3"/>
  <c r="CB614" i="3"/>
  <c r="DA123" i="3"/>
  <c r="CB123" i="3"/>
  <c r="DA160" i="3"/>
  <c r="CB160" i="3"/>
  <c r="DA502" i="3"/>
  <c r="CB502" i="3" s="1"/>
  <c r="DA488" i="3"/>
  <c r="CB488" i="3" s="1"/>
  <c r="DA507" i="3"/>
  <c r="CB507" i="3" s="1"/>
  <c r="DA567" i="3"/>
  <c r="CB567" i="3" s="1"/>
  <c r="DA29" i="3"/>
  <c r="CB29" i="3"/>
  <c r="AC390" i="3"/>
  <c r="CB294" i="3"/>
  <c r="DA673" i="3"/>
  <c r="CB673" i="3" s="1"/>
  <c r="DA432" i="3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CX473" i="3" s="1"/>
  <c r="CX458" i="3" s="1"/>
  <c r="DA453" i="3"/>
  <c r="CB453" i="3" s="1"/>
  <c r="CX380" i="3"/>
  <c r="DA380" i="3" s="1"/>
  <c r="CB380" i="3" s="1"/>
  <c r="CX378" i="3"/>
  <c r="DA378" i="3" s="1"/>
  <c r="CB378" i="3" s="1"/>
  <c r="CX472" i="3"/>
  <c r="CX462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/>
  <c r="DA317" i="3"/>
  <c r="CB317" i="3"/>
  <c r="DA533" i="3"/>
  <c r="CB533" i="3"/>
  <c r="CX381" i="3"/>
  <c r="DA381" i="3" s="1"/>
  <c r="CB381" i="3" s="1"/>
  <c r="DA115" i="3"/>
  <c r="CB115" i="3" s="1"/>
  <c r="CW111" i="3"/>
  <c r="DA111" i="3" s="1"/>
  <c r="CB111" i="3" s="1"/>
  <c r="CW144" i="3"/>
  <c r="DA144" i="3"/>
  <c r="CB144" i="3" s="1"/>
  <c r="CW224" i="3"/>
  <c r="DA224" i="3" s="1"/>
  <c r="CB224" i="3" s="1"/>
  <c r="CW110" i="3"/>
  <c r="DA110" i="3"/>
  <c r="CB110" i="3" s="1"/>
  <c r="CW225" i="3"/>
  <c r="DA225" i="3" s="1"/>
  <c r="CB225" i="3" s="1"/>
  <c r="DA444" i="3"/>
  <c r="CB444" i="3" s="1"/>
  <c r="DA503" i="3"/>
  <c r="CB503" i="3" s="1"/>
  <c r="DA388" i="3"/>
  <c r="CB388" i="3"/>
  <c r="DA395" i="3"/>
  <c r="CB395" i="3" s="1"/>
  <c r="DA360" i="3"/>
  <c r="CB360" i="3" s="1"/>
  <c r="DA367" i="3"/>
  <c r="CB367" i="3"/>
  <c r="DA492" i="3"/>
  <c r="CB492" i="3" s="1"/>
  <c r="DA499" i="3"/>
  <c r="CB499" i="3" s="1"/>
  <c r="DA627" i="3"/>
  <c r="CB627" i="3" s="1"/>
  <c r="DA639" i="3"/>
  <c r="CB639" i="3" s="1"/>
  <c r="DA396" i="3"/>
  <c r="CB396" i="3"/>
  <c r="DA430" i="3"/>
  <c r="CB430" i="3"/>
  <c r="DA369" i="3"/>
  <c r="CB369" i="3"/>
  <c r="DA415" i="3"/>
  <c r="CB415" i="3"/>
  <c r="DA389" i="3"/>
  <c r="CB389" i="3"/>
  <c r="DA449" i="3"/>
  <c r="CB449" i="3" s="1"/>
  <c r="DA451" i="3"/>
  <c r="CB451" i="3" s="1"/>
  <c r="DA315" i="3"/>
  <c r="CB315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CX669" i="3"/>
  <c r="DA669" i="3" s="1"/>
  <c r="CB669" i="3" s="1"/>
  <c r="CW246" i="3"/>
  <c r="DA246" i="3" s="1"/>
  <c r="CB246" i="3" s="1"/>
  <c r="CW584" i="3"/>
  <c r="DA584" i="3" s="1"/>
  <c r="CB584" i="3" s="1"/>
  <c r="CX645" i="3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/>
  <c r="DA270" i="3"/>
  <c r="CB270" i="3"/>
  <c r="DA268" i="3"/>
  <c r="CB268" i="3" s="1"/>
  <c r="DA452" i="3"/>
  <c r="CB452" i="3" s="1"/>
  <c r="CW147" i="3"/>
  <c r="DA147" i="3" s="1"/>
  <c r="CB147" i="3" s="1"/>
  <c r="DA149" i="3"/>
  <c r="CB149" i="3"/>
  <c r="CX357" i="3"/>
  <c r="DA357" i="3" s="1"/>
  <c r="CB357" i="3" s="1"/>
  <c r="CX641" i="3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 s="1"/>
  <c r="CB247" i="3" s="1"/>
  <c r="CX655" i="3"/>
  <c r="DA655" i="3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DA572" i="3" s="1"/>
  <c r="DA551" i="3"/>
  <c r="CB551" i="3" s="1"/>
  <c r="CX420" i="3"/>
  <c r="DA420" i="3"/>
  <c r="CB420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/>
  <c r="CB580" i="3" s="1"/>
  <c r="DA44" i="3"/>
  <c r="CB44" i="3"/>
  <c r="CW41" i="3"/>
  <c r="DA41" i="3" s="1"/>
  <c r="CB41" i="3" s="1"/>
  <c r="CW313" i="3"/>
  <c r="DA313" i="3"/>
  <c r="CB313" i="3"/>
  <c r="CX650" i="3"/>
  <c r="DA650" i="3"/>
  <c r="CB650" i="3" s="1"/>
  <c r="CX535" i="3"/>
  <c r="CX649" i="3"/>
  <c r="CX534" i="3"/>
  <c r="DA534" i="3" s="1"/>
  <c r="CB534" i="3" s="1"/>
  <c r="CW202" i="3"/>
  <c r="DA202" i="3" s="1"/>
  <c r="CB202" i="3" s="1"/>
  <c r="CX539" i="3"/>
  <c r="DA539" i="3"/>
  <c r="CB539" i="3" s="1"/>
  <c r="CW312" i="3"/>
  <c r="DA312" i="3" s="1"/>
  <c r="CB312" i="3" s="1"/>
  <c r="CW145" i="3"/>
  <c r="CW143" i="3" s="1"/>
  <c r="CX643" i="3"/>
  <c r="DA204" i="3"/>
  <c r="CB204" i="3" s="1"/>
  <c r="DA203" i="3"/>
  <c r="CB203" i="3" s="1"/>
  <c r="DA293" i="3"/>
  <c r="CB293" i="3" s="1"/>
  <c r="CW290" i="3"/>
  <c r="DA290" i="3"/>
  <c r="CB290" i="3"/>
  <c r="DA658" i="3"/>
  <c r="CB658" i="3" s="1"/>
  <c r="DA661" i="3"/>
  <c r="CB661" i="3" s="1"/>
  <c r="DA403" i="3"/>
  <c r="CB403" i="3" s="1"/>
  <c r="DA622" i="3"/>
  <c r="CB622" i="3" s="1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405" i="3"/>
  <c r="CB405" i="3" s="1"/>
  <c r="DA464" i="3"/>
  <c r="CB464" i="3" s="1"/>
  <c r="DA670" i="3"/>
  <c r="CB670" i="3" s="1"/>
  <c r="CX553" i="3"/>
  <c r="DA553" i="3"/>
  <c r="CB553" i="3" s="1"/>
  <c r="CX554" i="3"/>
  <c r="DA554" i="3"/>
  <c r="CB554" i="3" s="1"/>
  <c r="CX536" i="3"/>
  <c r="DA536" i="3" s="1"/>
  <c r="CB536" i="3" s="1"/>
  <c r="DA496" i="3"/>
  <c r="CB496" i="3" s="1"/>
  <c r="CX486" i="3"/>
  <c r="DA486" i="3"/>
  <c r="CB486" i="3" s="1"/>
  <c r="CX422" i="3"/>
  <c r="DA422" i="3" s="1"/>
  <c r="CB422" i="3" s="1"/>
  <c r="CX419" i="3"/>
  <c r="DA419" i="3"/>
  <c r="CB419" i="3" s="1"/>
  <c r="DA570" i="3"/>
  <c r="CB570" i="3" s="1"/>
  <c r="CX421" i="3"/>
  <c r="CX555" i="3"/>
  <c r="DA555" i="3"/>
  <c r="CB555" i="3" s="1"/>
  <c r="CX461" i="3"/>
  <c r="DA145" i="3"/>
  <c r="CB145" i="3"/>
  <c r="DA143" i="3"/>
  <c r="CB143" i="3" s="1"/>
  <c r="CX667" i="3"/>
  <c r="CX668" i="3"/>
  <c r="DA668" i="3"/>
  <c r="CB668" i="3" s="1"/>
  <c r="CW86" i="3"/>
  <c r="DA86" i="3" s="1"/>
  <c r="CB86" i="3" s="1"/>
  <c r="DA484" i="3"/>
  <c r="CB484" i="3" s="1"/>
  <c r="DA177" i="3"/>
  <c r="CB177" i="3" s="1"/>
  <c r="CX382" i="3"/>
  <c r="DA382" i="3" s="1"/>
  <c r="CB382" i="3" s="1"/>
  <c r="CX383" i="3"/>
  <c r="DA383" i="3"/>
  <c r="CB383" i="3" s="1"/>
  <c r="CX459" i="3"/>
  <c r="DA459" i="3" s="1"/>
  <c r="CB459" i="3" s="1"/>
  <c r="CB572" i="3"/>
  <c r="CX474" i="3"/>
  <c r="DA474" i="3" s="1"/>
  <c r="CB474" i="3" s="1"/>
  <c r="DA615" i="3"/>
  <c r="CB615" i="3"/>
  <c r="DA112" i="3"/>
  <c r="CB112" i="3" s="1"/>
  <c r="CW109" i="3"/>
  <c r="DA109" i="3" s="1"/>
  <c r="CX552" i="3"/>
  <c r="DA618" i="3"/>
  <c r="CB618" i="3" s="1"/>
  <c r="CB109" i="3"/>
  <c r="DA667" i="3" l="1"/>
  <c r="CB667" i="3" s="1"/>
  <c r="DA643" i="3"/>
  <c r="CB643" i="3" s="1"/>
  <c r="DA625" i="3"/>
  <c r="CB625" i="3" s="1"/>
  <c r="DA641" i="3"/>
  <c r="CB641" i="3" s="1"/>
  <c r="CW510" i="3"/>
  <c r="DA510" i="3" s="1"/>
  <c r="CB510" i="3" s="1"/>
  <c r="DA594" i="3"/>
  <c r="CB594" i="3" s="1"/>
  <c r="DA558" i="3"/>
  <c r="CB558" i="3" s="1"/>
  <c r="DA527" i="3"/>
  <c r="CB527" i="3" s="1"/>
  <c r="DA535" i="3"/>
  <c r="CB535" i="3" s="1"/>
  <c r="DA458" i="3"/>
  <c r="CB458" i="3" s="1"/>
  <c r="DA497" i="3"/>
  <c r="CB497" i="3" s="1"/>
  <c r="DA461" i="3"/>
  <c r="CB461" i="3" s="1"/>
  <c r="DA485" i="3"/>
  <c r="CB485" i="3" s="1"/>
  <c r="DA442" i="3"/>
  <c r="CB442" i="3" s="1"/>
  <c r="CX460" i="3"/>
  <c r="DA460" i="3" s="1"/>
  <c r="CB460" i="3" s="1"/>
  <c r="CW108" i="3"/>
  <c r="CW511" i="3"/>
  <c r="DA511" i="3" s="1"/>
  <c r="CB511" i="3" s="1"/>
  <c r="DA472" i="3"/>
  <c r="CB472" i="3" s="1"/>
  <c r="CW269" i="3"/>
  <c r="DA269" i="3" s="1"/>
  <c r="CB269" i="3" s="1"/>
  <c r="CW180" i="3"/>
  <c r="DA180" i="3" s="1"/>
  <c r="CB180" i="3" s="1"/>
  <c r="DA161" i="3"/>
  <c r="CB161" i="3" s="1"/>
  <c r="CX537" i="3"/>
  <c r="DA537" i="3" s="1"/>
  <c r="CB537" i="3" s="1"/>
  <c r="DA80" i="3"/>
  <c r="CB80" i="3" s="1"/>
  <c r="DA446" i="3"/>
  <c r="CB446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<sst xmlns="http://schemas.openxmlformats.org/spreadsheetml/2006/main" count="973" uniqueCount="212">
  <si>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</si>
  <si>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</si>
  <si>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</si>
  <si>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</si>
  <si>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</si>
  <si>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</si>
  <si>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</si>
  <si>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</si>
  <si>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</si>
  <si>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</si>
  <si>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</si>
  <si>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</si>
  <si>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</si>
  <si>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</si>
  <si>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</si>
  <si>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</si>
  <si>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</si>
  <si>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</si>
  <si>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</si>
  <si>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</si>
  <si>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</si>
  <si>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</si>
  <si>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</si>
  <si>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</si>
  <si>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</si>
  <si>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</si>
  <si>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</si>
  <si>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</si>
  <si>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</si>
  <si>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</si>
  <si>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</si>
  <si>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</si>
  <si>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</si>
  <si>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</si>
  <si>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</si>
  <si>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</si>
  <si>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</si>
  <si>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</si>
  <si>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</si>
  <si>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</si>
  <si>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</si>
  <si>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</si>
  <si>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</si>
  <si>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</si>
  <si>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</si>
  <si>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</si>
  <si>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</si>
  <si>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</si>
  <si>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</si>
  <si>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</si>
  <si>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</si>
  <si>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</si>
  <si>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</si>
  <si>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</si>
  <si>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</si>
  <si>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</si>
  <si>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</si>
  <si>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</si>
  <si>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</si>
  <si>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</si>
  <si>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</si>
  <si>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</si>
  <si>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</si>
  <si>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</si>
  <si>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</si>
  <si>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</si>
  <si>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</si>
  <si>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</si>
  <si>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</si>
  <si>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</si>
  <si>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</si>
  <si>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</si>
  <si>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</si>
  <si>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</si>
  <si>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</si>
  <si>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</si>
  <si>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</si>
  <si>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</si>
  <si>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</si>
  <si>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</si>
  <si>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</si>
  <si>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</si>
  <si>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</si>
  <si>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</si>
  <si>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</si>
  <si>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</si>
  <si>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</si>
  <si>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</si>
  <si>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</si>
  <si>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</si>
  <si>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</si>
  <si>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</si>
  <si>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</si>
  <si>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</si>
  <si>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</si>
  <si>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</si>
  <si>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</si>
  <si>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</si>
  <si>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</si>
  <si>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</si>
  <si>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</si>
  <si>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</si>
  <si>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</si>
  <si>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</si>
  <si>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</si>
  <si>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</si>
  <si>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</si>
  <si>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</si>
  <si>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</si>
  <si>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</si>
  <si>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</si>
  <si>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</si>
  <si>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</si>
  <si>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</si>
  <si>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</si>
  <si>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</si>
  <si>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</si>
  <si>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</si>
  <si>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</si>
  <si>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</si>
  <si>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</si>
  <si>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</si>
  <si>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</si>
  <si>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</si>
  <si>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</si>
  <si>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</si>
  <si>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</si>
  <si>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</si>
  <si>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</si>
  <si>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</si>
  <si>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</si>
  <si>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</si>
  <si>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</si>
  <si>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</si>
  <si>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</si>
  <si>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</si>
  <si>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</si>
  <si>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</si>
  <si>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</si>
  <si>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</si>
  <si>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</si>
  <si>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</si>
  <si>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</si>
  <si>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</si>
  <si>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</si>
  <si>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</si>
  <si>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</si>
  <si>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</si>
  <si>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</si>
  <si>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</si>
  <si>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</si>
  <si>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</si>
  <si>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</si>
  <si>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</si>
  <si>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</si>
  <si>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</si>
  <si>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</si>
  <si>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</si>
  <si>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</si>
  <si>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</si>
  <si>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</si>
  <si>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</si>
  <si>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</si>
  <si>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</si>
  <si>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</si>
  <si>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</si>
  <si>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</si>
  <si>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</si>
  <si>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</si>
  <si>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</si>
  <si>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</si>
  <si>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</si>
  <si>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</si>
  <si>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</si>
  <si>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</si>
  <si>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</si>
  <si>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</si>
  <si>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</si>
  <si>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</si>
  <si>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</si>
  <si>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</si>
  <si>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</si>
  <si>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</si>
  <si>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</si>
  <si>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</si>
  <si>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</si>
  <si>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</si>
  <si>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</si>
  <si>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</si>
  <si>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</si>
  <si>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</si>
  <si>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</si>
  <si>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</si>
  <si>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</si>
  <si>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</si>
  <si>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</si>
  <si>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</si>
  <si>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SONASKY metal, s.r.o.</t>
  </si>
  <si>
    <t>neeviduje</t>
  </si>
  <si>
    <t>neposkytla</t>
  </si>
  <si>
    <t xml:space="preserve">spoločník - Ing. Igor Svatoň     100% </t>
  </si>
  <si>
    <t>Zásoby účtovnej jednotky sú oceňované obstarávacou cenou</t>
  </si>
  <si>
    <t>Zásoby tvorí materiál na otryskávanie - piesok</t>
  </si>
  <si>
    <t xml:space="preserve">Obchodná spoločnosť má len pohľadávky z obchodného styku. </t>
  </si>
  <si>
    <t>Neeviduje nevymožiteľné pohľadávky.</t>
  </si>
  <si>
    <t>Tvorená iba zákonná rezerva na nevyčerpané dovolenky.</t>
  </si>
  <si>
    <t>Spoločnosť eviduje záväzky z obchodného styku a záväzky voči spoločníkovi</t>
  </si>
  <si>
    <t>neúčtovala</t>
  </si>
  <si>
    <t>povrchová úprava kovov</t>
  </si>
  <si>
    <t>prijatá pôžička od spoločníka</t>
  </si>
  <si>
    <t>o nákladoch a výnosoch sa účtuje  podľa postupov účtovania v časovom slede tak, ako vznikli</t>
  </si>
  <si>
    <t>v skutočnej hodnote v súlade so zákonom o daniach z príjmov PO v platnom znení.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</si>
</sst>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D665" activePane="bottomRight" state="frozen"/>
      <selection pane="topRight" activeCell="AO1" sqref="AO1"/>
      <selection pane="bottomLeft" activeCell="A2" sqref="A2"/>
      <selection pane="bottomRight" activeCell="B688" sqref="B688:BZ68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64" t="s">
        <v>119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30"/>
      <c r="AA2" s="30"/>
      <c r="AB2" s="154">
        <v>3</v>
      </c>
      <c r="AC2" s="155"/>
      <c r="AD2" s="154">
        <v>4</v>
      </c>
      <c r="AE2" s="155"/>
      <c r="AF2" s="154">
        <v>1</v>
      </c>
      <c r="AG2" s="163"/>
      <c r="AH2" s="155"/>
      <c r="AI2" s="154">
        <v>3</v>
      </c>
      <c r="AJ2" s="155"/>
      <c r="AK2" s="154">
        <v>9</v>
      </c>
      <c r="AL2" s="155"/>
      <c r="AM2" s="154">
        <v>3</v>
      </c>
      <c r="AN2" s="155"/>
      <c r="AO2" s="154">
        <v>4</v>
      </c>
      <c r="AP2" s="155"/>
      <c r="AQ2" s="154">
        <v>6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63"/>
      <c r="BH2" s="155"/>
      <c r="BI2" s="154">
        <v>0</v>
      </c>
      <c r="BJ2" s="155"/>
      <c r="BK2" s="154">
        <v>3</v>
      </c>
      <c r="BL2" s="155"/>
      <c r="BM2" s="154">
        <v>7</v>
      </c>
      <c r="BN2" s="155"/>
      <c r="BO2" s="154">
        <v>4</v>
      </c>
      <c r="BP2" s="155"/>
      <c r="BQ2" s="154">
        <v>8</v>
      </c>
      <c r="BR2" s="155"/>
      <c r="BS2" s="154">
        <v>1</v>
      </c>
      <c r="BT2" s="155"/>
      <c r="BU2" s="154">
        <v>8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83</v>
      </c>
      <c r="J14" s="121" t="s">
        <v>195</v>
      </c>
      <c r="K14" s="121"/>
      <c r="L14" s="121"/>
      <c r="M14" s="121"/>
      <c r="N14" s="121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5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88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2">
        <v>2014</v>
      </c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157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5">
        <v>1</v>
      </c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69" t="s">
        <v>200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2" t="s">
        <v>2</v>
      </c>
      <c r="P68" s="82"/>
      <c r="Q68" s="82"/>
      <c r="R68" s="82"/>
      <c r="S68" s="82"/>
      <c r="T68" s="8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193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122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9" t="s">
        <v>75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7"/>
      <c r="AB76" s="215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7"/>
      <c r="BD76" s="215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215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7"/>
      <c r="BD77" s="215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7"/>
      <c r="AB78" s="215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7"/>
      <c r="BD78" s="215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7"/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7"/>
      <c r="BD79" s="215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7"/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7"/>
      <c r="BD80" s="215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7"/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7"/>
      <c r="BD81" s="215"/>
      <c r="BE81" s="216"/>
      <c r="BF81" s="216"/>
      <c r="BG81" s="216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7"/>
      <c r="BD82" s="215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6"/>
      <c r="BV82" s="216"/>
      <c r="BW82" s="216"/>
      <c r="BX82" s="216"/>
      <c r="BY82" s="216"/>
      <c r="BZ82" s="21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7"/>
      <c r="BD83" s="215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8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189" t="s">
        <v>171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82" t="s">
        <v>89</v>
      </c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191" t="s">
        <v>74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3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194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6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24"/>
      <c r="BR112" s="225"/>
      <c r="BS112" s="225"/>
      <c r="BT112" s="225"/>
      <c r="BU112" s="225"/>
      <c r="BV112" s="225"/>
      <c r="BW112" s="225"/>
      <c r="BX112" s="225"/>
      <c r="BY112" s="225"/>
      <c r="BZ112" s="22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1"/>
      <c r="AU113" s="173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5"/>
      <c r="BF113" s="179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1"/>
      <c r="AU114" s="173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5"/>
      <c r="BF114" s="179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1"/>
      <c r="AU115" s="173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5"/>
      <c r="BF115" s="179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1"/>
      <c r="AU116" s="173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5"/>
      <c r="BF116" s="179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1"/>
      <c r="AU117" s="173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5"/>
      <c r="BF117" s="179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1"/>
      <c r="AU118" s="173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5"/>
      <c r="BF118" s="179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1"/>
      <c r="AU119" s="173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5"/>
      <c r="BF119" s="179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5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1"/>
      <c r="AU120" s="173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5"/>
      <c r="BF120" s="179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76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8"/>
      <c r="AU121" s="230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2"/>
      <c r="BF121" s="227"/>
      <c r="BG121" s="228"/>
      <c r="BH121" s="228"/>
      <c r="BI121" s="228"/>
      <c r="BJ121" s="228"/>
      <c r="BK121" s="228"/>
      <c r="BL121" s="228"/>
      <c r="BM121" s="228"/>
      <c r="BN121" s="228"/>
      <c r="BO121" s="228"/>
      <c r="BP121" s="229"/>
      <c r="BQ121" s="218"/>
      <c r="BR121" s="219"/>
      <c r="BS121" s="219"/>
      <c r="BT121" s="219"/>
      <c r="BU121" s="219"/>
      <c r="BV121" s="219"/>
      <c r="BW121" s="219"/>
      <c r="BX121" s="219"/>
      <c r="BY121" s="219"/>
      <c r="BZ121" s="22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82" t="s">
        <v>90</v>
      </c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191" t="s">
        <v>74</v>
      </c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3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194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6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24"/>
      <c r="BR148" s="225"/>
      <c r="BS148" s="225"/>
      <c r="BT148" s="225"/>
      <c r="BU148" s="225"/>
      <c r="BV148" s="225"/>
      <c r="BW148" s="225"/>
      <c r="BX148" s="225"/>
      <c r="BY148" s="225"/>
      <c r="BZ148" s="22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1"/>
      <c r="AU149" s="173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5"/>
      <c r="BF149" s="179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1"/>
      <c r="AU150" s="173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5"/>
      <c r="BF150" s="179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5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1"/>
      <c r="AU151" s="173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5"/>
      <c r="BF151" s="179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5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1"/>
      <c r="AU152" s="173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5"/>
      <c r="BF152" s="179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1"/>
      <c r="AU153" s="173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5"/>
      <c r="BF153" s="179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1"/>
      <c r="AU154" s="173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5"/>
      <c r="BF154" s="179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1"/>
      <c r="AU155" s="173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5"/>
      <c r="BF155" s="179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1"/>
      <c r="AU156" s="173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5"/>
      <c r="BF156" s="179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76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8"/>
      <c r="AU157" s="230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2"/>
      <c r="BF157" s="227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9"/>
      <c r="BQ157" s="218"/>
      <c r="BR157" s="219"/>
      <c r="BS157" s="219"/>
      <c r="BT157" s="219"/>
      <c r="BU157" s="219"/>
      <c r="BV157" s="219"/>
      <c r="BW157" s="219"/>
      <c r="BX157" s="219"/>
      <c r="BY157" s="219"/>
      <c r="BZ157" s="22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 t="s">
        <v>201</v>
      </c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vidieť.</v>
      </c>
      <c r="CC187" s="33" t="s">
        <v>78</v>
      </c>
      <c r="CW187" s="20">
        <f t="shared" si="28"/>
        <v>1</v>
      </c>
      <c r="CZ187" s="20">
        <f t="shared" si="24"/>
        <v>1</v>
      </c>
      <c r="DA187" s="20">
        <f t="shared" si="27"/>
        <v>1</v>
      </c>
      <c r="DZ187" s="62"/>
    </row>
    <row r="188" spans="1:130" x14ac:dyDescent="0.25">
      <c r="A188" s="11"/>
      <c r="B188" s="69" t="s">
        <v>202</v>
      </c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vidieť.</v>
      </c>
      <c r="CC188" s="33" t="s">
        <v>78</v>
      </c>
      <c r="CW188" s="20">
        <f t="shared" si="28"/>
        <v>1</v>
      </c>
      <c r="CZ188" s="20">
        <f t="shared" si="24"/>
        <v>1</v>
      </c>
      <c r="DA188" s="20">
        <f t="shared" si="27"/>
        <v>1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82" t="s">
        <v>17</v>
      </c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82" t="s">
        <v>18</v>
      </c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82" t="s">
        <v>19</v>
      </c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82" t="s">
        <v>203</v>
      </c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2"/>
      <c r="BN208" s="182"/>
      <c r="BO208" s="182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x14ac:dyDescent="0.25">
      <c r="A209" s="11"/>
      <c r="B209" s="182" t="s">
        <v>204</v>
      </c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27"/>
      <c r="CB209" s="39" t="str">
        <f t="shared" si="29"/>
        <v>Riadok bude vidieť.</v>
      </c>
      <c r="CC209" s="33" t="s">
        <v>78</v>
      </c>
      <c r="CW209" s="20">
        <f t="shared" si="31"/>
        <v>1</v>
      </c>
      <c r="CZ209" s="20">
        <f t="shared" si="30"/>
        <v>1</v>
      </c>
      <c r="DA209" s="20">
        <f t="shared" si="27"/>
        <v>1</v>
      </c>
      <c r="DZ209" s="62"/>
    </row>
    <row r="210" spans="1:130" x14ac:dyDescent="0.25">
      <c r="A210" s="11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189" t="s">
        <v>175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82" t="s">
        <v>59</v>
      </c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82" t="s">
        <v>60</v>
      </c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82" t="s">
        <v>80</v>
      </c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82" t="s">
        <v>81</v>
      </c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18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182"/>
      <c r="BL244" s="182"/>
      <c r="BM244" s="182"/>
      <c r="BN244" s="182"/>
      <c r="BO244" s="182"/>
      <c r="BP244" s="182"/>
      <c r="BQ244" s="182"/>
      <c r="BR244" s="182"/>
      <c r="BS244" s="182"/>
      <c r="BT244" s="182"/>
      <c r="BU244" s="182"/>
      <c r="BV244" s="182"/>
      <c r="BW244" s="182"/>
      <c r="BX244" s="182"/>
      <c r="BY244" s="182"/>
      <c r="BZ244" s="18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 t="s">
        <v>205</v>
      </c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vidieť.</v>
      </c>
      <c r="CC254" s="33" t="s">
        <v>78</v>
      </c>
      <c r="CW254" s="20">
        <f t="shared" si="36"/>
        <v>1</v>
      </c>
      <c r="CZ254" s="20">
        <f t="shared" si="35"/>
        <v>1</v>
      </c>
      <c r="DA254" s="20">
        <f t="shared" si="32"/>
        <v>1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88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  <c r="BN320" s="182"/>
      <c r="BO320" s="182"/>
      <c r="BP320" s="182"/>
      <c r="BQ320" s="182"/>
      <c r="BR320" s="182"/>
      <c r="BS320" s="182"/>
      <c r="BT320" s="182"/>
      <c r="BU320" s="182"/>
      <c r="BV320" s="182"/>
      <c r="BW320" s="182"/>
      <c r="BX320" s="182"/>
      <c r="BY320" s="182"/>
      <c r="BZ320" s="18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  <c r="BN323" s="182"/>
      <c r="BO323" s="182"/>
      <c r="BP323" s="182"/>
      <c r="BQ323" s="182"/>
      <c r="BR323" s="182"/>
      <c r="BS323" s="182"/>
      <c r="BT323" s="182"/>
      <c r="BU323" s="182"/>
      <c r="BV323" s="182"/>
      <c r="BW323" s="182"/>
      <c r="BX323" s="182"/>
      <c r="BY323" s="182"/>
      <c r="BZ323" s="18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186" t="s">
        <v>94</v>
      </c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2" t="s">
        <v>194</v>
      </c>
      <c r="AF337" s="82"/>
      <c r="AG337" s="82"/>
      <c r="AH337" s="82"/>
      <c r="AI337" s="82"/>
      <c r="AJ337" s="82"/>
      <c r="AK337" s="82"/>
      <c r="AL337" s="82"/>
      <c r="AM337" s="8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98" t="s">
        <v>97</v>
      </c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100"/>
      <c r="AS340" s="167" t="s">
        <v>98</v>
      </c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68"/>
      <c r="BN340" s="168"/>
      <c r="BO340" s="168"/>
      <c r="BP340" s="168"/>
      <c r="BQ340" s="168"/>
      <c r="BR340" s="168"/>
      <c r="BS340" s="168"/>
      <c r="BT340" s="168"/>
      <c r="BU340" s="168"/>
      <c r="BV340" s="168"/>
      <c r="BW340" s="168"/>
      <c r="BX340" s="168"/>
      <c r="BY340" s="168"/>
      <c r="BZ340" s="169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70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2"/>
      <c r="AS341" s="170"/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1"/>
      <c r="BN341" s="171"/>
      <c r="BO341" s="171"/>
      <c r="BP341" s="171"/>
      <c r="BQ341" s="171"/>
      <c r="BR341" s="171"/>
      <c r="BS341" s="171"/>
      <c r="BT341" s="171"/>
      <c r="BU341" s="171"/>
      <c r="BV341" s="171"/>
      <c r="BW341" s="171"/>
      <c r="BX341" s="171"/>
      <c r="BY341" s="171"/>
      <c r="BZ341" s="1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2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101"/>
      <c r="AS342" s="92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2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101"/>
      <c r="AS343" s="92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2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101"/>
      <c r="AS344" s="92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2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101"/>
      <c r="AS345" s="92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2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101"/>
      <c r="AS346" s="92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2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101"/>
      <c r="AS347" s="92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2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101"/>
      <c r="AS348" s="92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2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101"/>
      <c r="AS349" s="92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118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20"/>
      <c r="AS350" s="118"/>
      <c r="AT350" s="119"/>
      <c r="AU350" s="119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/>
      <c r="BF350" s="119"/>
      <c r="BG350" s="119"/>
      <c r="BH350" s="119"/>
      <c r="BI350" s="119"/>
      <c r="BJ350" s="119"/>
      <c r="BK350" s="119"/>
      <c r="BL350" s="119"/>
      <c r="BM350" s="119"/>
      <c r="BN350" s="119"/>
      <c r="BO350" s="119"/>
      <c r="BP350" s="119"/>
      <c r="BQ350" s="119"/>
      <c r="BR350" s="119"/>
      <c r="BS350" s="119"/>
      <c r="BT350" s="119"/>
      <c r="BU350" s="119"/>
      <c r="BV350" s="119"/>
      <c r="BW350" s="119"/>
      <c r="BX350" s="119"/>
      <c r="BY350" s="119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1" t="s">
        <v>34</v>
      </c>
      <c r="K356" s="121"/>
      <c r="L356" s="121"/>
      <c r="M356" s="121"/>
      <c r="N356" s="121"/>
      <c r="O356" s="121"/>
      <c r="P356" s="121"/>
      <c r="Q356" s="121"/>
      <c r="R356" s="121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69" t="s">
        <v>206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2" t="s">
        <v>99</v>
      </c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4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05">
        <f>+AJ38</f>
        <v>2014</v>
      </c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  <c r="AN382" s="106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  <c r="BR382" s="106"/>
      <c r="BS382" s="106"/>
      <c r="BT382" s="106"/>
      <c r="BU382" s="106"/>
      <c r="BV382" s="106"/>
      <c r="BW382" s="106"/>
      <c r="BX382" s="106"/>
      <c r="BY382" s="106"/>
      <c r="BZ382" s="107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v>537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83" t="s">
        <v>92</v>
      </c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08" t="s">
        <v>38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10"/>
      <c r="AB385" s="73">
        <v>537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1" t="s">
        <v>158</v>
      </c>
      <c r="K387" s="121"/>
      <c r="L387" s="121"/>
      <c r="M387" s="121"/>
      <c r="N387" s="121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2014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91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103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101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102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121" t="s">
        <v>207</v>
      </c>
      <c r="K397" s="121"/>
      <c r="L397" s="121"/>
      <c r="M397" s="121"/>
      <c r="N397" s="121"/>
      <c r="O397" s="121"/>
      <c r="P397" s="121"/>
      <c r="Q397" s="121"/>
      <c r="R397" s="121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125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79" t="s">
        <v>126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11" t="s">
        <v>127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4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Y423" s="135"/>
      <c r="BZ423" s="14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5"/>
      <c r="BH424" s="126"/>
      <c r="BI424" s="126"/>
      <c r="BJ424" s="126"/>
      <c r="BK424" s="126"/>
      <c r="BL424" s="126"/>
      <c r="BM424" s="126"/>
      <c r="BN424" s="126"/>
      <c r="BO424" s="126"/>
      <c r="BP424" s="126"/>
      <c r="BQ424" s="126"/>
      <c r="BR424" s="126"/>
      <c r="BS424" s="126"/>
      <c r="BT424" s="126"/>
      <c r="BU424" s="126"/>
      <c r="BV424" s="126"/>
      <c r="BW424" s="126"/>
      <c r="BX424" s="126"/>
      <c r="BY424" s="126"/>
      <c r="BZ424" s="12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5"/>
      <c r="BH425" s="126"/>
      <c r="BI425" s="126"/>
      <c r="BJ425" s="126"/>
      <c r="BK425" s="126"/>
      <c r="BL425" s="126"/>
      <c r="BM425" s="126"/>
      <c r="BN425" s="126"/>
      <c r="BO425" s="126"/>
      <c r="BP425" s="126"/>
      <c r="BQ425" s="126"/>
      <c r="BR425" s="126"/>
      <c r="BS425" s="126"/>
      <c r="BT425" s="126"/>
      <c r="BU425" s="126"/>
      <c r="BV425" s="126"/>
      <c r="BW425" s="126"/>
      <c r="BX425" s="126"/>
      <c r="BY425" s="126"/>
      <c r="BZ425" s="12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5"/>
      <c r="BH426" s="126"/>
      <c r="BI426" s="126"/>
      <c r="BJ426" s="126"/>
      <c r="BK426" s="126"/>
      <c r="BL426" s="126"/>
      <c r="BM426" s="126"/>
      <c r="BN426" s="126"/>
      <c r="BO426" s="126"/>
      <c r="BP426" s="126"/>
      <c r="BQ426" s="126"/>
      <c r="BR426" s="126"/>
      <c r="BS426" s="126"/>
      <c r="BT426" s="126"/>
      <c r="BU426" s="126"/>
      <c r="BV426" s="126"/>
      <c r="BW426" s="126"/>
      <c r="BX426" s="126"/>
      <c r="BY426" s="126"/>
      <c r="BZ426" s="12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5"/>
      <c r="BH427" s="126"/>
      <c r="BI427" s="126"/>
      <c r="BJ427" s="126"/>
      <c r="BK427" s="126"/>
      <c r="BL427" s="126"/>
      <c r="BM427" s="126"/>
      <c r="BN427" s="126"/>
      <c r="BO427" s="126"/>
      <c r="BP427" s="126"/>
      <c r="BQ427" s="126"/>
      <c r="BR427" s="126"/>
      <c r="BS427" s="126"/>
      <c r="BT427" s="126"/>
      <c r="BU427" s="126"/>
      <c r="BV427" s="126"/>
      <c r="BW427" s="126"/>
      <c r="BX427" s="126"/>
      <c r="BY427" s="126"/>
      <c r="BZ427" s="12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5"/>
      <c r="BH428" s="126"/>
      <c r="BI428" s="126"/>
      <c r="BJ428" s="126"/>
      <c r="BK428" s="126"/>
      <c r="BL428" s="126"/>
      <c r="BM428" s="126"/>
      <c r="BN428" s="126"/>
      <c r="BO428" s="126"/>
      <c r="BP428" s="126"/>
      <c r="BQ428" s="126"/>
      <c r="BR428" s="126"/>
      <c r="BS428" s="126"/>
      <c r="BT428" s="126"/>
      <c r="BU428" s="126"/>
      <c r="BV428" s="126"/>
      <c r="BW428" s="126"/>
      <c r="BX428" s="126"/>
      <c r="BY428" s="126"/>
      <c r="BZ428" s="12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5"/>
      <c r="BH429" s="126"/>
      <c r="BI429" s="126"/>
      <c r="BJ429" s="126"/>
      <c r="BK429" s="126"/>
      <c r="BL429" s="126"/>
      <c r="BM429" s="126"/>
      <c r="BN429" s="126"/>
      <c r="BO429" s="126"/>
      <c r="BP429" s="126"/>
      <c r="BQ429" s="126"/>
      <c r="BR429" s="126"/>
      <c r="BS429" s="126"/>
      <c r="BT429" s="126"/>
      <c r="BU429" s="126"/>
      <c r="BV429" s="126"/>
      <c r="BW429" s="126"/>
      <c r="BX429" s="126"/>
      <c r="BY429" s="126"/>
      <c r="BZ429" s="12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5"/>
      <c r="BH430" s="126"/>
      <c r="BI430" s="126"/>
      <c r="BJ430" s="126"/>
      <c r="BK430" s="126"/>
      <c r="BL430" s="126"/>
      <c r="BM430" s="126"/>
      <c r="BN430" s="126"/>
      <c r="BO430" s="126"/>
      <c r="BP430" s="126"/>
      <c r="BQ430" s="126"/>
      <c r="BR430" s="126"/>
      <c r="BS430" s="126"/>
      <c r="BT430" s="126"/>
      <c r="BU430" s="126"/>
      <c r="BV430" s="126"/>
      <c r="BW430" s="126"/>
      <c r="BX430" s="126"/>
      <c r="BY430" s="126"/>
      <c r="BZ430" s="12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5"/>
      <c r="BH431" s="126"/>
      <c r="BI431" s="126"/>
      <c r="BJ431" s="126"/>
      <c r="BK431" s="126"/>
      <c r="BL431" s="126"/>
      <c r="BM431" s="126"/>
      <c r="BN431" s="126"/>
      <c r="BO431" s="126"/>
      <c r="BP431" s="126"/>
      <c r="BQ431" s="126"/>
      <c r="BR431" s="126"/>
      <c r="BS431" s="126"/>
      <c r="BT431" s="126"/>
      <c r="BU431" s="126"/>
      <c r="BV431" s="126"/>
      <c r="BW431" s="126"/>
      <c r="BX431" s="126"/>
      <c r="BY431" s="126"/>
      <c r="BZ431" s="12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7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121" t="s">
        <v>198</v>
      </c>
      <c r="K436" s="121"/>
      <c r="L436" s="121"/>
      <c r="M436" s="121"/>
      <c r="N436" s="121"/>
      <c r="O436" s="121"/>
      <c r="P436" s="121"/>
      <c r="Q436" s="121"/>
      <c r="R436" s="121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84" t="s">
        <v>134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130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129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131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132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133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1" t="str">
        <f t="shared" si="77"/>
        <v/>
      </c>
      <c r="BP472" s="261"/>
      <c r="BQ472" s="261"/>
      <c r="BR472" s="261"/>
      <c r="BS472" s="261"/>
      <c r="BT472" s="261"/>
      <c r="BU472" s="261"/>
      <c r="BV472" s="261"/>
      <c r="BW472" s="261"/>
      <c r="BX472" s="261"/>
      <c r="BY472" s="261"/>
      <c r="BZ472" s="26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84" t="s">
        <v>135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130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129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131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132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133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1" t="str">
        <f t="shared" si="82"/>
        <v/>
      </c>
      <c r="BP484" s="261"/>
      <c r="BQ484" s="261"/>
      <c r="BR484" s="261"/>
      <c r="BS484" s="261"/>
      <c r="BT484" s="261"/>
      <c r="BU484" s="261"/>
      <c r="BV484" s="261"/>
      <c r="BW484" s="261"/>
      <c r="BX484" s="261"/>
      <c r="BY484" s="261"/>
      <c r="BZ484" s="26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84" t="s">
        <v>137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130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136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131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130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138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131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328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7" t="str">
        <f t="shared" ref="AB487:AB496" si="86">IF(B487="","",ROUND(B487*M487,2))</f>
        <v/>
      </c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9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328"/>
      <c r="C488" s="240"/>
      <c r="D488" s="240"/>
      <c r="E488" s="240"/>
      <c r="F488" s="240"/>
      <c r="G488" s="240"/>
      <c r="H488" s="240"/>
      <c r="I488" s="240"/>
      <c r="J488" s="240"/>
      <c r="K488" s="240"/>
      <c r="L488" s="240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7" t="str">
        <f t="shared" si="86"/>
        <v/>
      </c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9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328"/>
      <c r="C489" s="240"/>
      <c r="D489" s="240"/>
      <c r="E489" s="240"/>
      <c r="F489" s="240"/>
      <c r="G489" s="240"/>
      <c r="H489" s="240"/>
      <c r="I489" s="240"/>
      <c r="J489" s="240"/>
      <c r="K489" s="240"/>
      <c r="L489" s="240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7" t="str">
        <f t="shared" si="86"/>
        <v/>
      </c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9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328"/>
      <c r="C490" s="240"/>
      <c r="D490" s="240"/>
      <c r="E490" s="240"/>
      <c r="F490" s="240"/>
      <c r="G490" s="240"/>
      <c r="H490" s="240"/>
      <c r="I490" s="240"/>
      <c r="J490" s="240"/>
      <c r="K490" s="240"/>
      <c r="L490" s="240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7" t="str">
        <f t="shared" si="86"/>
        <v/>
      </c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9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328"/>
      <c r="C491" s="240"/>
      <c r="D491" s="240"/>
      <c r="E491" s="240"/>
      <c r="F491" s="240"/>
      <c r="G491" s="240"/>
      <c r="H491" s="240"/>
      <c r="I491" s="240"/>
      <c r="J491" s="240"/>
      <c r="K491" s="240"/>
      <c r="L491" s="240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7" t="str">
        <f t="shared" si="86"/>
        <v/>
      </c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9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328"/>
      <c r="C492" s="240"/>
      <c r="D492" s="240"/>
      <c r="E492" s="240"/>
      <c r="F492" s="240"/>
      <c r="G492" s="240"/>
      <c r="H492" s="240"/>
      <c r="I492" s="240"/>
      <c r="J492" s="240"/>
      <c r="K492" s="240"/>
      <c r="L492" s="240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7" t="str">
        <f t="shared" si="86"/>
        <v/>
      </c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9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328"/>
      <c r="C493" s="240"/>
      <c r="D493" s="240"/>
      <c r="E493" s="240"/>
      <c r="F493" s="240"/>
      <c r="G493" s="240"/>
      <c r="H493" s="240"/>
      <c r="I493" s="240"/>
      <c r="J493" s="240"/>
      <c r="K493" s="240"/>
      <c r="L493" s="240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7" t="str">
        <f t="shared" si="86"/>
        <v/>
      </c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9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328"/>
      <c r="C494" s="240"/>
      <c r="D494" s="240"/>
      <c r="E494" s="240"/>
      <c r="F494" s="240"/>
      <c r="G494" s="240"/>
      <c r="H494" s="240"/>
      <c r="I494" s="240"/>
      <c r="J494" s="240"/>
      <c r="K494" s="240"/>
      <c r="L494" s="240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7" t="str">
        <f t="shared" si="86"/>
        <v/>
      </c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9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328"/>
      <c r="C495" s="240"/>
      <c r="D495" s="240"/>
      <c r="E495" s="240"/>
      <c r="F495" s="240"/>
      <c r="G495" s="240"/>
      <c r="H495" s="240"/>
      <c r="I495" s="240"/>
      <c r="J495" s="240"/>
      <c r="K495" s="240"/>
      <c r="L495" s="240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7" t="str">
        <f t="shared" si="86"/>
        <v/>
      </c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9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6" t="s">
        <v>139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130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129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140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131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132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133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328"/>
      <c r="C499" s="240"/>
      <c r="D499" s="240"/>
      <c r="E499" s="240"/>
      <c r="F499" s="240"/>
      <c r="G499" s="240"/>
      <c r="H499" s="240"/>
      <c r="I499" s="240"/>
      <c r="J499" s="240"/>
      <c r="K499" s="240"/>
      <c r="L499" s="240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328"/>
      <c r="C500" s="240"/>
      <c r="D500" s="240"/>
      <c r="E500" s="240"/>
      <c r="F500" s="240"/>
      <c r="G500" s="240"/>
      <c r="H500" s="240"/>
      <c r="I500" s="240"/>
      <c r="J500" s="240"/>
      <c r="K500" s="240"/>
      <c r="L500" s="240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328"/>
      <c r="C501" s="240"/>
      <c r="D501" s="240"/>
      <c r="E501" s="240"/>
      <c r="F501" s="240"/>
      <c r="G501" s="240"/>
      <c r="H501" s="240"/>
      <c r="I501" s="240"/>
      <c r="J501" s="240"/>
      <c r="K501" s="240"/>
      <c r="L501" s="240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328"/>
      <c r="C502" s="240"/>
      <c r="D502" s="240"/>
      <c r="E502" s="240"/>
      <c r="F502" s="240"/>
      <c r="G502" s="240"/>
      <c r="H502" s="240"/>
      <c r="I502" s="240"/>
      <c r="J502" s="240"/>
      <c r="K502" s="240"/>
      <c r="L502" s="240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328"/>
      <c r="C503" s="240"/>
      <c r="D503" s="240"/>
      <c r="E503" s="240"/>
      <c r="F503" s="240"/>
      <c r="G503" s="240"/>
      <c r="H503" s="240"/>
      <c r="I503" s="240"/>
      <c r="J503" s="240"/>
      <c r="K503" s="240"/>
      <c r="L503" s="240"/>
      <c r="M503" s="236"/>
      <c r="N503" s="236"/>
      <c r="O503" s="236"/>
      <c r="P503" s="236"/>
      <c r="Q503" s="236"/>
      <c r="R503" s="236"/>
      <c r="S503" s="236"/>
      <c r="T503" s="236"/>
      <c r="U503" s="236"/>
      <c r="V503" s="236"/>
      <c r="W503" s="236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328"/>
      <c r="C504" s="240"/>
      <c r="D504" s="240"/>
      <c r="E504" s="240"/>
      <c r="F504" s="240"/>
      <c r="G504" s="240"/>
      <c r="H504" s="240"/>
      <c r="I504" s="240"/>
      <c r="J504" s="240"/>
      <c r="K504" s="240"/>
      <c r="L504" s="240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328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328"/>
      <c r="C506" s="240"/>
      <c r="D506" s="240"/>
      <c r="E506" s="240"/>
      <c r="F506" s="240"/>
      <c r="G506" s="240"/>
      <c r="H506" s="240"/>
      <c r="I506" s="240"/>
      <c r="J506" s="240"/>
      <c r="K506" s="240"/>
      <c r="L506" s="240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328"/>
      <c r="C507" s="240"/>
      <c r="D507" s="240"/>
      <c r="E507" s="240"/>
      <c r="F507" s="240"/>
      <c r="G507" s="240"/>
      <c r="H507" s="240"/>
      <c r="I507" s="240"/>
      <c r="J507" s="240"/>
      <c r="K507" s="240"/>
      <c r="L507" s="240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1" t="str">
        <f t="shared" si="90"/>
        <v/>
      </c>
      <c r="BP508" s="261"/>
      <c r="BQ508" s="261"/>
      <c r="BR508" s="261"/>
      <c r="BS508" s="261"/>
      <c r="BT508" s="261"/>
      <c r="BU508" s="261"/>
      <c r="BV508" s="261"/>
      <c r="BW508" s="261"/>
      <c r="BX508" s="261"/>
      <c r="BY508" s="261"/>
      <c r="BZ508" s="26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1" t="s">
        <v>198</v>
      </c>
      <c r="K512" s="121"/>
      <c r="L512" s="121"/>
      <c r="M512" s="121"/>
      <c r="N512" s="121"/>
      <c r="O512" s="121"/>
      <c r="P512" s="121"/>
      <c r="Q512" s="121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4" t="s">
        <v>144</v>
      </c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55"/>
      <c r="AE538" s="255"/>
      <c r="AF538" s="255"/>
      <c r="AG538" s="255"/>
      <c r="AH538" s="255"/>
      <c r="AI538" s="255"/>
      <c r="AJ538" s="255"/>
      <c r="AK538" s="255"/>
      <c r="AL538" s="255"/>
      <c r="AM538" s="255"/>
      <c r="AN538" s="255"/>
      <c r="AO538" s="255"/>
      <c r="AP538" s="255"/>
      <c r="AQ538" s="256"/>
      <c r="AR538" s="248" t="s">
        <v>143</v>
      </c>
      <c r="AS538" s="249"/>
      <c r="AT538" s="249"/>
      <c r="AU538" s="249"/>
      <c r="AV538" s="249"/>
      <c r="AW538" s="249"/>
      <c r="AX538" s="249"/>
      <c r="AY538" s="249"/>
      <c r="AZ538" s="249"/>
      <c r="BA538" s="249"/>
      <c r="BB538" s="249"/>
      <c r="BC538" s="249"/>
      <c r="BD538" s="249"/>
      <c r="BE538" s="249"/>
      <c r="BF538" s="249"/>
      <c r="BG538" s="249"/>
      <c r="BH538" s="249"/>
      <c r="BI538" s="249"/>
      <c r="BJ538" s="249"/>
      <c r="BK538" s="249"/>
      <c r="BL538" s="249"/>
      <c r="BM538" s="249"/>
      <c r="BN538" s="249"/>
      <c r="BO538" s="249"/>
      <c r="BP538" s="249"/>
      <c r="BQ538" s="249"/>
      <c r="BR538" s="249"/>
      <c r="BS538" s="249"/>
      <c r="BT538" s="249"/>
      <c r="BU538" s="249"/>
      <c r="BV538" s="249"/>
      <c r="BW538" s="249"/>
      <c r="BX538" s="249"/>
      <c r="BY538" s="249"/>
      <c r="BZ538" s="25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57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  <c r="AD539" s="258"/>
      <c r="AE539" s="258"/>
      <c r="AF539" s="258"/>
      <c r="AG539" s="258"/>
      <c r="AH539" s="258"/>
      <c r="AI539" s="258"/>
      <c r="AJ539" s="258"/>
      <c r="AK539" s="258"/>
      <c r="AL539" s="258"/>
      <c r="AM539" s="258"/>
      <c r="AN539" s="258"/>
      <c r="AO539" s="258"/>
      <c r="AP539" s="258"/>
      <c r="AQ539" s="259"/>
      <c r="AR539" s="251"/>
      <c r="AS539" s="252"/>
      <c r="AT539" s="252"/>
      <c r="AU539" s="252"/>
      <c r="AV539" s="252"/>
      <c r="AW539" s="252"/>
      <c r="AX539" s="252"/>
      <c r="AY539" s="252"/>
      <c r="AZ539" s="252"/>
      <c r="BA539" s="252"/>
      <c r="BB539" s="252"/>
      <c r="BC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P539" s="252"/>
      <c r="BQ539" s="252"/>
      <c r="BR539" s="252"/>
      <c r="BS539" s="252"/>
      <c r="BT539" s="252"/>
      <c r="BU539" s="252"/>
      <c r="BV539" s="252"/>
      <c r="BW539" s="252"/>
      <c r="BX539" s="252"/>
      <c r="BY539" s="252"/>
      <c r="BZ539" s="25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5" t="s">
        <v>145</v>
      </c>
      <c r="C540" s="246"/>
      <c r="D540" s="246"/>
      <c r="E540" s="246"/>
      <c r="F540" s="246"/>
      <c r="G540" s="246"/>
      <c r="H540" s="246"/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  <c r="AJ540" s="246"/>
      <c r="AK540" s="246"/>
      <c r="AL540" s="246"/>
      <c r="AM540" s="246"/>
      <c r="AN540" s="246"/>
      <c r="AO540" s="246"/>
      <c r="AP540" s="246"/>
      <c r="AQ540" s="24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42" t="s">
        <v>146</v>
      </c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4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42" t="s">
        <v>147</v>
      </c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4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42" t="s">
        <v>148</v>
      </c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4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2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101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2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101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2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101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2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101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2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101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118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  <c r="AH549" s="119"/>
      <c r="AI549" s="119"/>
      <c r="AJ549" s="119"/>
      <c r="AK549" s="119"/>
      <c r="AL549" s="119"/>
      <c r="AM549" s="119"/>
      <c r="AN549" s="119"/>
      <c r="AO549" s="119"/>
      <c r="AP549" s="119"/>
      <c r="AQ549" s="120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1" t="s">
        <v>198</v>
      </c>
      <c r="K551" s="121"/>
      <c r="L551" s="121"/>
      <c r="M551" s="121"/>
      <c r="N551" s="121"/>
      <c r="O551" s="121"/>
      <c r="P551" s="121"/>
      <c r="Q551" s="121"/>
      <c r="R551" s="121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8" t="s">
        <v>149</v>
      </c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29"/>
      <c r="BY554" s="129"/>
      <c r="BZ554" s="13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31" t="s">
        <v>150</v>
      </c>
      <c r="AH555" s="132"/>
      <c r="AI555" s="132"/>
      <c r="AJ555" s="132"/>
      <c r="AK555" s="132"/>
      <c r="AL555" s="132"/>
      <c r="AM555" s="132"/>
      <c r="AN555" s="132"/>
      <c r="AO555" s="132"/>
      <c r="AP555" s="132"/>
      <c r="AQ555" s="132"/>
      <c r="AR555" s="132"/>
      <c r="AS555" s="132"/>
      <c r="AT555" s="132"/>
      <c r="AU555" s="133" t="s">
        <v>151</v>
      </c>
      <c r="AV555" s="133"/>
      <c r="AW555" s="133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6" t="s">
        <v>152</v>
      </c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8" t="s">
        <v>44</v>
      </c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40"/>
      <c r="AG556" s="134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5"/>
      <c r="BT556" s="135"/>
      <c r="BU556" s="135"/>
      <c r="BV556" s="135"/>
      <c r="BW556" s="135"/>
      <c r="BX556" s="135"/>
      <c r="BY556" s="135"/>
      <c r="BZ556" s="14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2" t="s">
        <v>45</v>
      </c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4"/>
      <c r="AG557" s="125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  <c r="BI557" s="126"/>
      <c r="BJ557" s="126"/>
      <c r="BK557" s="126"/>
      <c r="BL557" s="126"/>
      <c r="BM557" s="126"/>
      <c r="BN557" s="126"/>
      <c r="BO557" s="126"/>
      <c r="BP557" s="126"/>
      <c r="BQ557" s="126"/>
      <c r="BR557" s="126"/>
      <c r="BS557" s="126"/>
      <c r="BT557" s="126"/>
      <c r="BU557" s="126"/>
      <c r="BV557" s="126"/>
      <c r="BW557" s="126"/>
      <c r="BX557" s="126"/>
      <c r="BY557" s="126"/>
      <c r="BZ557" s="12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2" t="s">
        <v>46</v>
      </c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4"/>
      <c r="AG558" s="125"/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  <c r="BI558" s="126"/>
      <c r="BJ558" s="126"/>
      <c r="BK558" s="126"/>
      <c r="BL558" s="126"/>
      <c r="BM558" s="126"/>
      <c r="BN558" s="126"/>
      <c r="BO558" s="126"/>
      <c r="BP558" s="126"/>
      <c r="BQ558" s="126"/>
      <c r="BR558" s="126"/>
      <c r="BS558" s="126"/>
      <c r="BT558" s="126"/>
      <c r="BU558" s="126"/>
      <c r="BV558" s="126"/>
      <c r="BW558" s="126"/>
      <c r="BX558" s="126"/>
      <c r="BY558" s="126"/>
      <c r="BZ558" s="12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2" t="s">
        <v>47</v>
      </c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4"/>
      <c r="AG559" s="125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  <c r="BI559" s="126"/>
      <c r="BJ559" s="126"/>
      <c r="BK559" s="126"/>
      <c r="BL559" s="126"/>
      <c r="BM559" s="126"/>
      <c r="BN559" s="126"/>
      <c r="BO559" s="126"/>
      <c r="BP559" s="126"/>
      <c r="BQ559" s="126"/>
      <c r="BR559" s="126"/>
      <c r="BS559" s="126"/>
      <c r="BT559" s="126"/>
      <c r="BU559" s="126"/>
      <c r="BV559" s="126"/>
      <c r="BW559" s="126"/>
      <c r="BX559" s="126"/>
      <c r="BY559" s="126"/>
      <c r="BZ559" s="12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2" t="s">
        <v>48</v>
      </c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4"/>
      <c r="AG560" s="125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  <c r="BI560" s="126"/>
      <c r="BJ560" s="126"/>
      <c r="BK560" s="126"/>
      <c r="BL560" s="126"/>
      <c r="BM560" s="126"/>
      <c r="BN560" s="126"/>
      <c r="BO560" s="126"/>
      <c r="BP560" s="126"/>
      <c r="BQ560" s="126"/>
      <c r="BR560" s="126"/>
      <c r="BS560" s="126"/>
      <c r="BT560" s="126"/>
      <c r="BU560" s="126"/>
      <c r="BV560" s="126"/>
      <c r="BW560" s="126"/>
      <c r="BX560" s="126"/>
      <c r="BY560" s="126"/>
      <c r="BZ560" s="12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2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4"/>
      <c r="AG561" s="125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  <c r="BI561" s="126"/>
      <c r="BJ561" s="126"/>
      <c r="BK561" s="126"/>
      <c r="BL561" s="126"/>
      <c r="BM561" s="126"/>
      <c r="BN561" s="126"/>
      <c r="BO561" s="126"/>
      <c r="BP561" s="126"/>
      <c r="BQ561" s="126"/>
      <c r="BR561" s="126"/>
      <c r="BS561" s="126"/>
      <c r="BT561" s="126"/>
      <c r="BU561" s="126"/>
      <c r="BV561" s="126"/>
      <c r="BW561" s="126"/>
      <c r="BX561" s="126"/>
      <c r="BY561" s="126"/>
      <c r="BZ561" s="12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2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4"/>
      <c r="AG562" s="125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  <c r="BI562" s="126"/>
      <c r="BJ562" s="126"/>
      <c r="BK562" s="126"/>
      <c r="BL562" s="126"/>
      <c r="BM562" s="126"/>
      <c r="BN562" s="126"/>
      <c r="BO562" s="126"/>
      <c r="BP562" s="126"/>
      <c r="BQ562" s="126"/>
      <c r="BR562" s="126"/>
      <c r="BS562" s="126"/>
      <c r="BT562" s="126"/>
      <c r="BU562" s="126"/>
      <c r="BV562" s="126"/>
      <c r="BW562" s="126"/>
      <c r="BX562" s="126"/>
      <c r="BY562" s="126"/>
      <c r="BZ562" s="12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2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4"/>
      <c r="AG563" s="125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  <c r="BI563" s="126"/>
      <c r="BJ563" s="126"/>
      <c r="BK563" s="126"/>
      <c r="BL563" s="126"/>
      <c r="BM563" s="126"/>
      <c r="BN563" s="126"/>
      <c r="BO563" s="126"/>
      <c r="BP563" s="126"/>
      <c r="BQ563" s="126"/>
      <c r="BR563" s="126"/>
      <c r="BS563" s="126"/>
      <c r="BT563" s="126"/>
      <c r="BU563" s="126"/>
      <c r="BV563" s="126"/>
      <c r="BW563" s="126"/>
      <c r="BX563" s="126"/>
      <c r="BY563" s="126"/>
      <c r="BZ563" s="12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2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4"/>
      <c r="AG564" s="125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  <c r="BI564" s="126"/>
      <c r="BJ564" s="126"/>
      <c r="BK564" s="126"/>
      <c r="BL564" s="126"/>
      <c r="BM564" s="126"/>
      <c r="BN564" s="126"/>
      <c r="BO564" s="126"/>
      <c r="BP564" s="126"/>
      <c r="BQ564" s="126"/>
      <c r="BR564" s="126"/>
      <c r="BS564" s="126"/>
      <c r="BT564" s="126"/>
      <c r="BU564" s="126"/>
      <c r="BV564" s="126"/>
      <c r="BW564" s="126"/>
      <c r="BX564" s="126"/>
      <c r="BY564" s="126"/>
      <c r="BZ564" s="12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2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4"/>
      <c r="AG565" s="125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  <c r="BI565" s="126"/>
      <c r="BJ565" s="126"/>
      <c r="BK565" s="126"/>
      <c r="BL565" s="126"/>
      <c r="BM565" s="126"/>
      <c r="BN565" s="126"/>
      <c r="BO565" s="126"/>
      <c r="BP565" s="126"/>
      <c r="BQ565" s="126"/>
      <c r="BR565" s="126"/>
      <c r="BS565" s="126"/>
      <c r="BT565" s="126"/>
      <c r="BU565" s="126"/>
      <c r="BV565" s="126"/>
      <c r="BW565" s="126"/>
      <c r="BX565" s="126"/>
      <c r="BY565" s="126"/>
      <c r="BZ565" s="12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2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4"/>
      <c r="AG566" s="125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  <c r="BI566" s="126"/>
      <c r="BJ566" s="126"/>
      <c r="BK566" s="126"/>
      <c r="BL566" s="126"/>
      <c r="BM566" s="126"/>
      <c r="BN566" s="126"/>
      <c r="BO566" s="126"/>
      <c r="BP566" s="126"/>
      <c r="BQ566" s="126"/>
      <c r="BR566" s="126"/>
      <c r="BS566" s="126"/>
      <c r="BT566" s="126"/>
      <c r="BU566" s="126"/>
      <c r="BV566" s="126"/>
      <c r="BW566" s="126"/>
      <c r="BX566" s="126"/>
      <c r="BY566" s="126"/>
      <c r="BZ566" s="12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2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4"/>
      <c r="AG567" s="125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  <c r="BI567" s="126"/>
      <c r="BJ567" s="126"/>
      <c r="BK567" s="126"/>
      <c r="BL567" s="126"/>
      <c r="BM567" s="126"/>
      <c r="BN567" s="126"/>
      <c r="BO567" s="126"/>
      <c r="BP567" s="126"/>
      <c r="BQ567" s="126"/>
      <c r="BR567" s="126"/>
      <c r="BS567" s="126"/>
      <c r="BT567" s="126"/>
      <c r="BU567" s="126"/>
      <c r="BV567" s="126"/>
      <c r="BW567" s="126"/>
      <c r="BX567" s="126"/>
      <c r="BY567" s="126"/>
      <c r="BZ567" s="12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2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4"/>
      <c r="AG568" s="125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  <c r="BI568" s="126"/>
      <c r="BJ568" s="126"/>
      <c r="BK568" s="126"/>
      <c r="BL568" s="126"/>
      <c r="BM568" s="126"/>
      <c r="BN568" s="126"/>
      <c r="BO568" s="126"/>
      <c r="BP568" s="126"/>
      <c r="BQ568" s="126"/>
      <c r="BR568" s="126"/>
      <c r="BS568" s="126"/>
      <c r="BT568" s="126"/>
      <c r="BU568" s="126"/>
      <c r="BV568" s="126"/>
      <c r="BW568" s="126"/>
      <c r="BX568" s="126"/>
      <c r="BY568" s="126"/>
      <c r="BZ568" s="12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2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4"/>
      <c r="AG569" s="125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  <c r="BI569" s="126"/>
      <c r="BJ569" s="126"/>
      <c r="BK569" s="126"/>
      <c r="BL569" s="126"/>
      <c r="BM569" s="126"/>
      <c r="BN569" s="126"/>
      <c r="BO569" s="126"/>
      <c r="BP569" s="126"/>
      <c r="BQ569" s="126"/>
      <c r="BR569" s="126"/>
      <c r="BS569" s="126"/>
      <c r="BT569" s="126"/>
      <c r="BU569" s="126"/>
      <c r="BV569" s="126"/>
      <c r="BW569" s="126"/>
      <c r="BX569" s="126"/>
      <c r="BY569" s="126"/>
      <c r="BZ569" s="12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118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53"/>
      <c r="AG570" s="147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121" t="s">
        <v>199</v>
      </c>
      <c r="K594" s="121"/>
      <c r="L594" s="121"/>
      <c r="M594" s="121"/>
      <c r="N594" s="121"/>
      <c r="O594" s="121"/>
      <c r="P594" s="121"/>
      <c r="Q594" s="121"/>
      <c r="R594" s="121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1" t="s">
        <v>199</v>
      </c>
      <c r="K619" s="121"/>
      <c r="L619" s="121"/>
      <c r="M619" s="121"/>
      <c r="N619" s="121"/>
      <c r="O619" s="121"/>
      <c r="P619" s="121"/>
      <c r="Q619" s="121"/>
      <c r="R619" s="121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3" t="s">
        <v>50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150" t="s">
        <v>104</v>
      </c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1"/>
      <c r="BN644" s="151"/>
      <c r="BO644" s="151"/>
      <c r="BP644" s="151"/>
      <c r="BQ644" s="151"/>
      <c r="BR644" s="151"/>
      <c r="BS644" s="151"/>
      <c r="BT644" s="151"/>
      <c r="BU644" s="151"/>
      <c r="BV644" s="151"/>
      <c r="BW644" s="151"/>
      <c r="BX644" s="151"/>
      <c r="BY644" s="151"/>
      <c r="BZ644" s="1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279" t="s">
        <v>51</v>
      </c>
      <c r="AL645" s="280"/>
      <c r="AM645" s="280"/>
      <c r="AN645" s="280"/>
      <c r="AO645" s="280"/>
      <c r="AP645" s="280"/>
      <c r="AQ645" s="280"/>
      <c r="AR645" s="280"/>
      <c r="AS645" s="280"/>
      <c r="AT645" s="280"/>
      <c r="AU645" s="280"/>
      <c r="AV645" s="280"/>
      <c r="AW645" s="280"/>
      <c r="AX645" s="281"/>
      <c r="AY645" s="279" t="s">
        <v>52</v>
      </c>
      <c r="AZ645" s="280"/>
      <c r="BA645" s="280"/>
      <c r="BB645" s="280"/>
      <c r="BC645" s="280"/>
      <c r="BD645" s="280"/>
      <c r="BE645" s="280"/>
      <c r="BF645" s="280"/>
      <c r="BG645" s="280"/>
      <c r="BH645" s="280"/>
      <c r="BI645" s="280"/>
      <c r="BJ645" s="280"/>
      <c r="BK645" s="280"/>
      <c r="BL645" s="281"/>
      <c r="BM645" s="279" t="s">
        <v>53</v>
      </c>
      <c r="BN645" s="280"/>
      <c r="BO645" s="280"/>
      <c r="BP645" s="280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145">
        <f>AJ38</f>
        <v>2014</v>
      </c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  <c r="BP646" s="146"/>
      <c r="BQ646" s="146"/>
      <c r="BR646" s="146"/>
      <c r="BS646" s="146"/>
      <c r="BT646" s="146"/>
      <c r="BU646" s="146"/>
      <c r="BV646" s="146"/>
      <c r="BW646" s="146"/>
      <c r="BX646" s="146"/>
      <c r="BY646" s="146"/>
      <c r="BZ646" s="14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3" t="s">
        <v>105</v>
      </c>
      <c r="C647" s="264"/>
      <c r="D647" s="264"/>
      <c r="E647" s="264"/>
      <c r="F647" s="264"/>
      <c r="G647" s="264"/>
      <c r="H647" s="264"/>
      <c r="I647" s="264"/>
      <c r="J647" s="264"/>
      <c r="K647" s="264"/>
      <c r="L647" s="264"/>
      <c r="M647" s="264"/>
      <c r="N647" s="264"/>
      <c r="O647" s="264"/>
      <c r="P647" s="264"/>
      <c r="Q647" s="264"/>
      <c r="R647" s="264"/>
      <c r="S647" s="264"/>
      <c r="T647" s="264"/>
      <c r="U647" s="264"/>
      <c r="V647" s="264"/>
      <c r="W647" s="264"/>
      <c r="X647" s="264"/>
      <c r="Y647" s="264"/>
      <c r="Z647" s="264"/>
      <c r="AA647" s="264"/>
      <c r="AB647" s="264"/>
      <c r="AC647" s="264"/>
      <c r="AD647" s="264"/>
      <c r="AE647" s="264"/>
      <c r="AF647" s="264"/>
      <c r="AG647" s="264"/>
      <c r="AH647" s="264"/>
      <c r="AI647" s="264"/>
      <c r="AJ647" s="264"/>
      <c r="AK647" s="265"/>
      <c r="AL647" s="265"/>
      <c r="AM647" s="265"/>
      <c r="AN647" s="265"/>
      <c r="AO647" s="265"/>
      <c r="AP647" s="265"/>
      <c r="AQ647" s="265"/>
      <c r="AR647" s="265"/>
      <c r="AS647" s="265"/>
      <c r="AT647" s="265"/>
      <c r="AU647" s="265"/>
      <c r="AV647" s="265"/>
      <c r="AW647" s="265"/>
      <c r="AX647" s="265"/>
      <c r="AY647" s="265"/>
      <c r="AZ647" s="265"/>
      <c r="BA647" s="265"/>
      <c r="BB647" s="265"/>
      <c r="BC647" s="265"/>
      <c r="BD647" s="265"/>
      <c r="BE647" s="265"/>
      <c r="BF647" s="265"/>
      <c r="BG647" s="265"/>
      <c r="BH647" s="265"/>
      <c r="BI647" s="265"/>
      <c r="BJ647" s="265"/>
      <c r="BK647" s="265"/>
      <c r="BL647" s="265"/>
      <c r="BM647" s="265"/>
      <c r="BN647" s="265"/>
      <c r="BO647" s="265"/>
      <c r="BP647" s="265"/>
      <c r="BQ647" s="265"/>
      <c r="BR647" s="265"/>
      <c r="BS647" s="265"/>
      <c r="BT647" s="265"/>
      <c r="BU647" s="265"/>
      <c r="BV647" s="265"/>
      <c r="BW647" s="265"/>
      <c r="BX647" s="265"/>
      <c r="BY647" s="265"/>
      <c r="BZ647" s="27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68" t="s">
        <v>117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43"/>
      <c r="AL650" s="243"/>
      <c r="AM650" s="243"/>
      <c r="AN650" s="243"/>
      <c r="AO650" s="243"/>
      <c r="AP650" s="243"/>
      <c r="AQ650" s="243"/>
      <c r="AR650" s="243"/>
      <c r="AS650" s="243"/>
      <c r="AT650" s="243"/>
      <c r="AU650" s="243"/>
      <c r="AV650" s="243"/>
      <c r="AW650" s="243"/>
      <c r="AX650" s="243"/>
      <c r="AY650" s="243"/>
      <c r="AZ650" s="243"/>
      <c r="BA650" s="243"/>
      <c r="BB650" s="243"/>
      <c r="BC650" s="243"/>
      <c r="BD650" s="243"/>
      <c r="BE650" s="243"/>
      <c r="BF650" s="243"/>
      <c r="BG650" s="243"/>
      <c r="BH650" s="243"/>
      <c r="BI650" s="243"/>
      <c r="BJ650" s="243"/>
      <c r="BK650" s="243"/>
      <c r="BL650" s="243"/>
      <c r="BM650" s="243"/>
      <c r="BN650" s="243"/>
      <c r="BO650" s="243"/>
      <c r="BP650" s="243"/>
      <c r="BQ650" s="243"/>
      <c r="BR650" s="243"/>
      <c r="BS650" s="243"/>
      <c r="BT650" s="243"/>
      <c r="BU650" s="243"/>
      <c r="BV650" s="243"/>
      <c r="BW650" s="243"/>
      <c r="BX650" s="243"/>
      <c r="BY650" s="243"/>
      <c r="BZ650" s="24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4" t="s">
        <v>108</v>
      </c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6" t="s">
        <v>54</v>
      </c>
      <c r="AB651" s="276"/>
      <c r="AC651" s="276"/>
      <c r="AD651" s="276"/>
      <c r="AE651" s="276"/>
      <c r="AF651" s="276"/>
      <c r="AG651" s="276"/>
      <c r="AH651" s="276"/>
      <c r="AI651" s="276"/>
      <c r="AJ651" s="277"/>
      <c r="AK651" s="241">
        <f>+SUM(AK652:AX654)</f>
        <v>0</v>
      </c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>
        <f>+SUM(AY652:BL654)</f>
        <v>0</v>
      </c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>
        <f>+SUM(BM652:BZ654)</f>
        <v>0</v>
      </c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66" t="s">
        <v>106</v>
      </c>
      <c r="C652" s="267"/>
      <c r="D652" s="267"/>
      <c r="E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  <c r="AA652" s="267"/>
      <c r="AB652" s="267"/>
      <c r="AC652" s="267"/>
      <c r="AD652" s="267"/>
      <c r="AE652" s="267"/>
      <c r="AF652" s="267"/>
      <c r="AG652" s="267"/>
      <c r="AH652" s="267"/>
      <c r="AI652" s="267"/>
      <c r="AJ652" s="267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  <c r="BI652" s="126"/>
      <c r="BJ652" s="126"/>
      <c r="BK652" s="126"/>
      <c r="BL652" s="126"/>
      <c r="BM652" s="126"/>
      <c r="BN652" s="126"/>
      <c r="BO652" s="126"/>
      <c r="BP652" s="126"/>
      <c r="BQ652" s="126"/>
      <c r="BR652" s="126"/>
      <c r="BS652" s="126"/>
      <c r="BT652" s="126"/>
      <c r="BU652" s="126"/>
      <c r="BV652" s="126"/>
      <c r="BW652" s="126"/>
      <c r="BX652" s="126"/>
      <c r="BY652" s="126"/>
      <c r="BZ652" s="12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66" t="s">
        <v>107</v>
      </c>
      <c r="C653" s="267"/>
      <c r="D653" s="267"/>
      <c r="E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  <c r="BI653" s="126"/>
      <c r="BJ653" s="126"/>
      <c r="BK653" s="126"/>
      <c r="BL653" s="126"/>
      <c r="BM653" s="126"/>
      <c r="BN653" s="126"/>
      <c r="BO653" s="126"/>
      <c r="BP653" s="126"/>
      <c r="BQ653" s="126"/>
      <c r="BR653" s="126"/>
      <c r="BS653" s="126"/>
      <c r="BT653" s="126"/>
      <c r="BU653" s="126"/>
      <c r="BV653" s="126"/>
      <c r="BW653" s="126"/>
      <c r="BX653" s="126"/>
      <c r="BY653" s="126"/>
      <c r="BZ653" s="12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66" t="s">
        <v>109</v>
      </c>
      <c r="C654" s="267"/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  <c r="BI654" s="126"/>
      <c r="BJ654" s="126"/>
      <c r="BK654" s="126"/>
      <c r="BL654" s="126"/>
      <c r="BM654" s="126"/>
      <c r="BN654" s="126"/>
      <c r="BO654" s="126"/>
      <c r="BP654" s="126"/>
      <c r="BQ654" s="126"/>
      <c r="BR654" s="126"/>
      <c r="BS654" s="126"/>
      <c r="BT654" s="126"/>
      <c r="BU654" s="126"/>
      <c r="BV654" s="126"/>
      <c r="BW654" s="126"/>
      <c r="BX654" s="126"/>
      <c r="BY654" s="126"/>
      <c r="BZ654" s="12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66" t="s">
        <v>112</v>
      </c>
      <c r="C656" s="267"/>
      <c r="D656" s="267"/>
      <c r="E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66" t="s">
        <v>116</v>
      </c>
      <c r="C657" s="267"/>
      <c r="D657" s="267"/>
      <c r="E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  <c r="BI657" s="126"/>
      <c r="BJ657" s="126"/>
      <c r="BK657" s="126"/>
      <c r="BL657" s="126"/>
      <c r="BM657" s="126"/>
      <c r="BN657" s="126"/>
      <c r="BO657" s="126"/>
      <c r="BP657" s="126"/>
      <c r="BQ657" s="126"/>
      <c r="BR657" s="126"/>
      <c r="BS657" s="126"/>
      <c r="BT657" s="126"/>
      <c r="BU657" s="126"/>
      <c r="BV657" s="126"/>
      <c r="BW657" s="126"/>
      <c r="BX657" s="126"/>
      <c r="BY657" s="126"/>
      <c r="BZ657" s="12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66" t="s">
        <v>113</v>
      </c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66" t="s">
        <v>114</v>
      </c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  <c r="AA659" s="267"/>
      <c r="AB659" s="267"/>
      <c r="AC659" s="267"/>
      <c r="AD659" s="267"/>
      <c r="AE659" s="267"/>
      <c r="AF659" s="267"/>
      <c r="AG659" s="267"/>
      <c r="AH659" s="267"/>
      <c r="AI659" s="267"/>
      <c r="AJ659" s="267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40" t="s">
        <v>115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4" t="s">
        <v>110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160</v>
      </c>
      <c r="K665" s="82" t="s">
        <v>195</v>
      </c>
      <c r="L665" s="82"/>
      <c r="M665" s="82"/>
      <c r="N665" s="82"/>
      <c r="O665" s="8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1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 t="s">
        <v>209</v>
      </c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1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1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 t="s">
        <v>210</v>
      </c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1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 t="s">
        <v>211</v>
      </c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1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 t="s">
        <v>208</v>
      </c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Vladimir Kuruc</cp:lastModifiedBy>
  <cp:lastPrinted>2015-01-19T20:57:51Z</cp:lastPrinted>
  <dcterms:created xsi:type="dcterms:W3CDTF">2012-01-12T21:00:01Z</dcterms:created>
  <dcterms:modified xsi:type="dcterms:W3CDTF">2015-06-30T10:01:40Z</dcterms:modified>
</cp:coreProperties>
</file>