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E126"/>
  <c r="H126"/>
  <c r="H129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<sst xmlns="http://schemas.openxmlformats.org/spreadsheetml/2006/main" count="169" uniqueCount="153">
  <si>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</si>
  <si>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</si>
  <si>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</si>
  <si>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</si>
  <si>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</si>
  <si>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</si>
  <si>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</si>
  <si>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</si>
  <si>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</si>
  <si>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</si>
  <si>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</si>
  <si>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</si>
  <si>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</si>
  <si>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</si>
  <si>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</si>
  <si>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</si>
  <si>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</si>
  <si>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</si>
  <si>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</si>
  <si>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</si>
  <si>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</si>
  <si>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</si>
  <si>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</si>
  <si>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</si>
  <si>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</si>
  <si>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</si>
  <si>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</si>
  <si>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</si>
  <si>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</si>
  <si>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</si>
  <si>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</si>
  <si>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</si>
  <si>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</si>
  <si>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</si>
  <si>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</si>
  <si>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</si>
  <si>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</si>
  <si>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</si>
  <si>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</si>
  <si>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</si>
  <si>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</si>
  <si>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</si>
  <si>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</si>
  <si>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</si>
  <si>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</si>
  <si>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</si>
  <si>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</si>
  <si>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</si>
  <si>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</si>
  <si>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</si>
  <si>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</si>
  <si>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</si>
  <si>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</si>
  <si>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</si>
  <si>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</si>
  <si>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</si>
  <si>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</si>
  <si>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</si>
  <si>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</si>
  <si>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</si>
  <si>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</si>
  <si>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</si>
  <si>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</si>
  <si>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</si>
  <si>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</si>
  <si>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</si>
  <si>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</si>
  <si>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</si>
  <si>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</si>
  <si>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</si>
  <si>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</si>
  <si>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</si>
  <si>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</si>
  <si>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</si>
  <si>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</si>
  <si>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</si>
  <si>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</si>
  <si>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</si>
  <si>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</si>
  <si>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</si>
  <si>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</si>
  <si>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</si>
  <si>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</si>
  <si>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</si>
  <si>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</si>
  <si>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</si>
  <si>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</si>
  <si>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</si>
  <si>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</si>
  <si>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</si>
  <si>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</si>
  <si>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</si>
  <si>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</si>
  <si>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</si>
  <si>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</si>
  <si>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</si>
  <si>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</si>
  <si>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</si>
  <si>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</si>
  <si>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</si>
  <si>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</si>
  <si>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</si>
  <si>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</si>
  <si>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</si>
  <si>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</si>
  <si>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</si>
  <si>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</si>
  <si>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</si>
  <si>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</si>
  <si>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</si>
  <si>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</si>
  <si>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</si>
  <si>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</si>
  <si>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</si>
  <si>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</si>
  <si>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</si>
  <si>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</si>
  <si>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</si>
  <si>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</si>
  <si>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</si>
  <si>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</si>
  <si>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</si>
  <si>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</si>
  <si>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</si>
  <si>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</si>
  <si>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</si>
  <si>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</si>
  <si>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</si>
  <si>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</si>
  <si>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</si>
  <si>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</si>
  <si>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</si>
  <si>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</si>
  <si>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</si>
  <si>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</si>
  <si>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</si>
  <si>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</si>
  <si>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</si>
  <si>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</si>
  <si>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</si>
  <si>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</si>
  <si>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</si>
  <si>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</si>
  <si>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</si>
  <si>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</si>
  <si>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</si>
  <si>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</si>
  <si>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</si>
  <si>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TYPOPRESS - tlačiareň, s.r.o.</t>
  </si>
  <si>
    <t>Pod horou 8, 040 16 Košice</t>
  </si>
  <si>
    <t>nie je</t>
  </si>
  <si>
    <t>obstarávacia cena</t>
  </si>
  <si>
    <t>dovoz,inštalácia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</si>
</sst>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38" zoomScale="130" zoomScaleNormal="130" workbookViewId="0">
      <selection activeCell="E194" sqref="E194:G194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148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149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150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12</v>
      </c>
      <c r="F30" s="87"/>
      <c r="G30" s="88"/>
      <c r="H30" s="87">
        <v>12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 t="s">
        <v>151</v>
      </c>
      <c r="F47" s="147"/>
      <c r="G47" s="157"/>
      <c r="H47" s="146" t="s">
        <v>152</v>
      </c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151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64">
        <f>IF(E127+E128=0,"",E127+E128)</f>
        <v>4100</v>
      </c>
      <c r="F126" s="265"/>
      <c r="G126" s="26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>
        <v>0</v>
      </c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>
        <v>4100</v>
      </c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56648</v>
      </c>
      <c r="F129" s="256"/>
      <c r="G129" s="257"/>
      <c r="H129" s="256" t="str">
        <f>IF(H130+H131=0,"",H130+H131)</f>
        <v/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31571</v>
      </c>
      <c r="F130" s="259"/>
      <c r="G130" s="270"/>
      <c r="H130" s="258"/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>
        <v>25077</v>
      </c>
      <c r="F131" s="262"/>
      <c r="G131" s="271"/>
      <c r="H131" s="261"/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56"/>
      <c r="F158" s="357"/>
      <c r="G158" s="356"/>
      <c r="H158" s="357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56"/>
      <c r="F162" s="357"/>
      <c r="G162" s="356"/>
      <c r="H162" s="357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8" t="s">
        <v>12</v>
      </c>
      <c r="B192" s="349"/>
      <c r="C192" s="349"/>
      <c r="D192" s="349"/>
      <c r="E192" s="350" t="s">
        <v>90</v>
      </c>
      <c r="F192" s="351"/>
      <c r="G192" s="352"/>
      <c r="H192" s="353" t="s">
        <v>130</v>
      </c>
      <c r="I192" s="354"/>
      <c r="J192" s="355"/>
    </row>
    <row r="193" spans="1:10">
      <c r="A193" s="372" t="s">
        <v>135</v>
      </c>
      <c r="B193" s="373"/>
      <c r="C193" s="373"/>
      <c r="D193" s="374"/>
      <c r="E193" s="345"/>
      <c r="F193" s="346"/>
      <c r="G193" s="347"/>
      <c r="H193" s="346"/>
      <c r="I193" s="346"/>
      <c r="J193" s="358"/>
    </row>
    <row r="194" spans="1:10">
      <c r="A194" s="372" t="s">
        <v>136</v>
      </c>
      <c r="B194" s="373"/>
      <c r="C194" s="373"/>
      <c r="D194" s="374"/>
      <c r="E194" s="345"/>
      <c r="F194" s="346"/>
      <c r="G194" s="347"/>
      <c r="H194" s="346"/>
      <c r="I194" s="346"/>
      <c r="J194" s="358"/>
    </row>
    <row r="195" spans="1:10">
      <c r="A195" s="372" t="s">
        <v>137</v>
      </c>
      <c r="B195" s="373"/>
      <c r="C195" s="373"/>
      <c r="D195" s="374"/>
      <c r="E195" s="345"/>
      <c r="F195" s="346"/>
      <c r="G195" s="347"/>
      <c r="H195" s="346"/>
      <c r="I195" s="346"/>
      <c r="J195" s="358"/>
    </row>
    <row r="196" spans="1:10">
      <c r="A196" s="372" t="s">
        <v>138</v>
      </c>
      <c r="B196" s="373"/>
      <c r="C196" s="373"/>
      <c r="D196" s="374"/>
      <c r="E196" s="345"/>
      <c r="F196" s="346"/>
      <c r="G196" s="347"/>
      <c r="H196" s="346"/>
      <c r="I196" s="346"/>
      <c r="J196" s="358"/>
    </row>
    <row r="197" spans="1:10" ht="15" thickBot="1">
      <c r="A197" s="375" t="s">
        <v>139</v>
      </c>
      <c r="B197" s="376"/>
      <c r="C197" s="376"/>
      <c r="D197" s="377"/>
      <c r="E197" s="359"/>
      <c r="F197" s="360"/>
      <c r="G197" s="361"/>
      <c r="H197" s="360"/>
      <c r="I197" s="360"/>
      <c r="J197" s="368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44"/>
      <c r="C200" s="344"/>
      <c r="D200" s="344"/>
      <c r="E200" s="344"/>
      <c r="F200" s="344"/>
      <c r="G200" s="344"/>
      <c r="H200" s="344"/>
      <c r="I200" s="344"/>
      <c r="J200" s="344"/>
    </row>
    <row r="201" spans="1:10">
      <c r="A201" s="14"/>
      <c r="B201" s="343"/>
      <c r="C201" s="343"/>
      <c r="D201" s="343"/>
      <c r="E201" s="343"/>
      <c r="F201" s="343"/>
      <c r="G201" s="343"/>
      <c r="H201" s="343"/>
      <c r="I201" s="343"/>
      <c r="J201" s="343"/>
    </row>
    <row r="202" spans="1:10">
      <c r="A202" s="14"/>
      <c r="B202" s="343"/>
      <c r="C202" s="343"/>
      <c r="D202" s="343"/>
      <c r="E202" s="343"/>
      <c r="F202" s="343"/>
      <c r="G202" s="343"/>
      <c r="H202" s="343"/>
      <c r="I202" s="343"/>
      <c r="J202" s="343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50" t="s">
        <v>90</v>
      </c>
      <c r="F207" s="351"/>
      <c r="G207" s="352"/>
      <c r="H207" s="353" t="s">
        <v>130</v>
      </c>
      <c r="I207" s="354"/>
      <c r="J207" s="355"/>
    </row>
    <row r="208" spans="1:10">
      <c r="A208" s="164" t="s">
        <v>91</v>
      </c>
      <c r="B208" s="165"/>
      <c r="C208" s="165"/>
      <c r="D208" s="166"/>
      <c r="E208" s="365"/>
      <c r="F208" s="366"/>
      <c r="G208" s="367"/>
      <c r="H208" s="365"/>
      <c r="I208" s="366"/>
      <c r="J208" s="378"/>
    </row>
    <row r="209" spans="1:10">
      <c r="A209" s="158" t="s">
        <v>92</v>
      </c>
      <c r="B209" s="159"/>
      <c r="C209" s="159"/>
      <c r="D209" s="160"/>
      <c r="E209" s="345"/>
      <c r="F209" s="346"/>
      <c r="G209" s="347"/>
      <c r="H209" s="345"/>
      <c r="I209" s="346"/>
      <c r="J209" s="358"/>
    </row>
    <row r="210" spans="1:10">
      <c r="A210" s="158" t="s">
        <v>93</v>
      </c>
      <c r="B210" s="159"/>
      <c r="C210" s="159"/>
      <c r="D210" s="160"/>
      <c r="E210" s="345"/>
      <c r="F210" s="346"/>
      <c r="G210" s="347"/>
      <c r="H210" s="345"/>
      <c r="I210" s="346"/>
      <c r="J210" s="358"/>
    </row>
    <row r="211" spans="1:10">
      <c r="A211" s="158" t="s">
        <v>94</v>
      </c>
      <c r="B211" s="159"/>
      <c r="C211" s="159"/>
      <c r="D211" s="160"/>
      <c r="E211" s="345"/>
      <c r="F211" s="346"/>
      <c r="G211" s="347"/>
      <c r="H211" s="345"/>
      <c r="I211" s="346"/>
      <c r="J211" s="358"/>
    </row>
    <row r="212" spans="1:10">
      <c r="A212" s="158" t="s">
        <v>95</v>
      </c>
      <c r="B212" s="159"/>
      <c r="C212" s="159"/>
      <c r="D212" s="160"/>
      <c r="E212" s="345"/>
      <c r="F212" s="346"/>
      <c r="G212" s="347"/>
      <c r="H212" s="345"/>
      <c r="I212" s="346"/>
      <c r="J212" s="358"/>
    </row>
    <row r="213" spans="1:10" ht="15" thickBot="1">
      <c r="A213" s="362" t="s">
        <v>96</v>
      </c>
      <c r="B213" s="363"/>
      <c r="C213" s="363"/>
      <c r="D213" s="364"/>
      <c r="E213" s="359"/>
      <c r="F213" s="360"/>
      <c r="G213" s="361"/>
      <c r="H213" s="359"/>
      <c r="I213" s="360"/>
      <c r="J213" s="368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44"/>
      <c r="C216" s="344"/>
      <c r="D216" s="344"/>
      <c r="E216" s="344"/>
      <c r="F216" s="344"/>
      <c r="G216" s="344"/>
      <c r="H216" s="344"/>
      <c r="I216" s="344"/>
      <c r="J216" s="344"/>
    </row>
    <row r="217" spans="1:10">
      <c r="A217" s="14"/>
      <c r="B217" s="343"/>
      <c r="C217" s="343"/>
      <c r="D217" s="343"/>
      <c r="E217" s="343"/>
      <c r="F217" s="343"/>
      <c r="G217" s="343"/>
      <c r="H217" s="343"/>
      <c r="I217" s="343"/>
      <c r="J217" s="343"/>
    </row>
    <row r="218" spans="1:10">
      <c r="A218" s="14"/>
      <c r="B218" s="343"/>
      <c r="C218" s="343"/>
      <c r="D218" s="343"/>
      <c r="E218" s="343"/>
      <c r="F218" s="343"/>
      <c r="G218" s="343"/>
      <c r="H218" s="343"/>
      <c r="I218" s="343"/>
      <c r="J218" s="343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44"/>
      <c r="C221" s="344"/>
      <c r="D221" s="344"/>
      <c r="E221" s="344"/>
      <c r="F221" s="344"/>
      <c r="G221" s="344"/>
      <c r="H221" s="344"/>
      <c r="I221" s="344"/>
      <c r="J221" s="344"/>
    </row>
    <row r="222" spans="1:10">
      <c r="A222" s="14"/>
      <c r="B222" s="343"/>
      <c r="C222" s="343"/>
      <c r="D222" s="343"/>
      <c r="E222" s="343"/>
      <c r="F222" s="343"/>
      <c r="G222" s="343"/>
      <c r="H222" s="343"/>
      <c r="I222" s="343"/>
      <c r="J222" s="343"/>
    </row>
    <row r="223" spans="1:10">
      <c r="A223" s="14"/>
      <c r="B223" s="343"/>
      <c r="C223" s="343"/>
      <c r="D223" s="343"/>
      <c r="E223" s="343"/>
      <c r="F223" s="343"/>
      <c r="G223" s="343"/>
      <c r="H223" s="343"/>
      <c r="I223" s="343"/>
      <c r="J223" s="343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44"/>
      <c r="C226" s="344"/>
      <c r="D226" s="344"/>
      <c r="E226" s="344"/>
      <c r="F226" s="344"/>
      <c r="G226" s="344"/>
      <c r="H226" s="344"/>
      <c r="I226" s="344"/>
      <c r="J226" s="344"/>
    </row>
    <row r="227" spans="1:10">
      <c r="A227" s="14"/>
      <c r="B227" s="343"/>
      <c r="C227" s="343"/>
      <c r="D227" s="343"/>
      <c r="E227" s="343"/>
      <c r="F227" s="343"/>
      <c r="G227" s="343"/>
      <c r="H227" s="343"/>
      <c r="I227" s="343"/>
      <c r="J227" s="343"/>
    </row>
    <row r="228" spans="1:10">
      <c r="A228" s="1"/>
      <c r="B228" s="371"/>
      <c r="C228" s="371"/>
      <c r="D228" s="371"/>
      <c r="E228" s="371"/>
      <c r="F228" s="371"/>
      <c r="G228" s="371"/>
      <c r="H228" s="371"/>
      <c r="I228" s="371"/>
      <c r="J228" s="371"/>
    </row>
    <row r="229" spans="1:10">
      <c r="A229" s="1"/>
      <c r="B229" s="371"/>
      <c r="C229" s="371"/>
      <c r="D229" s="371"/>
      <c r="E229" s="371"/>
      <c r="F229" s="371"/>
      <c r="G229" s="371"/>
      <c r="H229" s="371"/>
      <c r="I229" s="371"/>
      <c r="J229" s="371"/>
    </row>
    <row r="231" spans="1:10">
      <c r="A231" s="370" t="s">
        <v>143</v>
      </c>
      <c r="B231" s="370"/>
      <c r="C231" s="370"/>
      <c r="D231" s="370"/>
      <c r="E231" s="370"/>
    </row>
    <row r="232" spans="1:10">
      <c r="A232" s="369" t="s">
        <v>144</v>
      </c>
      <c r="B232" s="369"/>
      <c r="C232" s="369"/>
      <c r="D232" s="369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6:D196"/>
    <mergeCell ref="H193:J193"/>
    <mergeCell ref="H194:J194"/>
    <mergeCell ref="E194:G194"/>
    <mergeCell ref="E196:G196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2">
    <dataValidation type="custom" allowBlank="1" showInputMessage="1" showErrorMessage="1" errorTitle="UPOZORNENIE" error="Pokúšate sa zmeniť bunku s automatickým výpočtom!" sqref="E129:J129">
      <formula1>"Xy"</formula1>
    </dataValidation>
    <dataValidation type="custom" allowBlank="1" showInputMessage="1" showErrorMessage="1" errorTitle="UPOZORNENIE" error="Pokúšate sa zmeniť bunku s automatickým výpočtom!" sqref="E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2016-03-18T14:53:57Z</dcterms:modified>
</cp:coreProperties>
</file>