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4960" windowHeight="12075"/>
  </bookViews>
  <sheets>
    <sheet name="Cash Flow" sheetId="2" r:id="rId1"/>
  </sheets>
  <calcPr calcId="124519"/>
</workbook>
</file>

<file path=xl/calcChain.xml><?xml version="1.0" encoding="utf-8"?>
<calcChain xmlns="http://schemas.openxmlformats.org/spreadsheetml/2006/main">
  <c r="C80" i="2"/>
  <c r="C24" l="1"/>
  <c r="C81" l="1"/>
  <c r="C85" l="1"/>
</calcChain>
</file>

<file path=xl/sharedStrings.xml><?xml version="1.0" encoding="utf-8"?>
<sst xmlns="http://schemas.openxmlformats.org/spreadsheetml/2006/main" count="168" uniqueCount="168">
  <si>
    <t>Názov riadku</t>
  </si>
  <si>
    <t>Z/S</t>
  </si>
  <si>
    <t>Výsledok hospodárenia z bežnej činnosti pred zdanením daňou z príjmov (+/-)</t>
  </si>
  <si>
    <t>A.1.</t>
  </si>
  <si>
    <t>Nepeňažné operácie ovplyvňujúce výsledok hospodárenia z bežnej činnosti pred zdanením daňou z príjmov (súčet A. 1. 1. až A. 1. 13.)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</si>
  <si>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</si>
  <si>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</si>
  <si>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</si>
  <si>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</si>
  <si>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</si>
  <si>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</si>
  <si>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</si>
  <si>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</si>
  <si>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</si>
  <si>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</si>
  <si>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</si>
  <si>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</si>
  <si>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</si>
  <si>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</si>
  <si>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</si>
  <si>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</si>
  <si>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</si>
  <si>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</si>
  <si>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</si>
  <si>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</si>
  <si>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</si>
  <si>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</si>
  <si>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</si>
  <si>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</si>
  <si>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</si>
  <si>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</si>
  <si>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</si>
  <si>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</si>
  <si>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</si>
  <si>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</si>
  <si>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</si>
  <si>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</si>
  <si>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</si>
  <si>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</si>
  <si>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</si>
  <si>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</si>
  <si>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A1 + A 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</si>
  <si>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</si>
  <si>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</si>
  <si>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</si>
  <si>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</si>
  <si>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</si>
  <si>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</si>
  <si>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</si>
  <si>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</si>
  <si>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Z/S + A1. až A. 6.)</t>
  </si>
  <si>
    <t>A.7.</t>
  </si>
  <si>
    <t>Výdavky na daň z príjmov účtovnej jednotky, s 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</si>
  <si>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</si>
  <si>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</si>
  <si>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</si>
  <si>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</si>
  <si>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</si>
  <si>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(+/-), (súčet Z/S + A.1. až A. 9.)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</si>
  <si>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</si>
  <si>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</si>
  <si>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</si>
  <si>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</si>
  <si>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</si>
  <si>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</si>
  <si>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</si>
  <si>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</si>
  <si>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</si>
  <si>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</si>
  <si>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</si>
  <si>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</si>
  <si>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</si>
  <si>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</si>
  <si>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</si>
  <si>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</si>
  <si>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</si>
  <si>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</si>
  <si>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</si>
  <si>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</si>
  <si>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</si>
  <si>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</si>
  <si>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</si>
  <si>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</si>
  <si>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</si>
  <si>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obchodovanie, alebo ak sa tieto výdavky považujú za peňažné toky z finančnej činnosti (-)</t>
  </si>
  <si>
    <t>B.14.</t>
  </si>
  <si>
    <t>Príjmy súvisiace s derivátmi s výnimkou, ak sú určené na predaj alebo na obchodovanie, alebo ak sa tieto výdavky považujú za peňažné toky z finančnej činnosti (+)</t>
  </si>
  <si>
    <t>B.15.</t>
  </si>
  <si>
    <t>Výdavky na daň z príjmov účtovnej jednotky, ak je ju možné začleniť do investičných činností (-)</t>
  </si>
  <si>
    <t>B.16.</t>
  </si>
  <si>
    <t>Príjmy mimoriadneho charakteru vzťahujúce sa na investičnú činnosť (+)</t>
  </si>
  <si>
    <t>B.17.</t>
  </si>
  <si>
    <t>Výdavky mimoriadneho charakteru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</si>
  <si>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</si>
  <si>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</si>
  <si>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</si>
  <si>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</si>
  <si>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</si>
  <si>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 (súčet B. 1. až B. 20.)</t>
  </si>
  <si>
    <t>C.1.</t>
  </si>
  <si>
    <t>Peňažné toky vo vlastnom imaní (súčet C. 1. 1. až C. 1. 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</si>
  <si>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</si>
  <si>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</si>
  <si>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</si>
  <si>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</si>
  <si>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</si>
  <si>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</si>
  <si>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</si>
  <si>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</si>
  <si>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</si>
  <si>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</si>
  <si>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</si>
  <si>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</si>
  <si>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</si>
  <si>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</si>
  <si>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</si>
  <si>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</si>
  <si>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</si>
  <si>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C. 2. 1. až C. 2. 10.)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</si>
  <si>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</si>
  <si>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</si>
  <si>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</si>
  <si>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</si>
  <si>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</si>
  <si>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</si>
  <si>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</si>
  <si>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</si>
  <si>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</si>
  <si>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</si>
  <si>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</si>
  <si>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</si>
  <si>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</si>
  <si>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</si>
  <si>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</si>
  <si>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</si>
  <si>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</si>
  <si>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</si>
  <si>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</si>
  <si>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</si>
  <si>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</si>
  <si>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</si>
  <si>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</si>
  <si>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</si>
  <si>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</si>
  <si>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</si>
  <si>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</si>
  <si>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</si>
  <si>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</si>
  <si>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</si>
  <si>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</si>
  <si>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</si>
  <si>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</si>
  <si>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</si>
  <si>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</si>
  <si>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(+/-) (súčet A + B + C)</t>
  </si>
  <si>
    <t>E</t>
  </si>
  <si>
    <t>Stav peňažných prostriedkov a peňažných ekvivalentov na začiatku účtovného obdobia (+/-)</t>
  </si>
  <si>
    <t>F</t>
  </si>
  <si>
    <t>Stav peňažných prostriedkov a peňažných ekvivalentov na konci účtovného obdobia pred zohľadnením kurzových rozdielov vyčíslených ku dňu, ku ktorému sa zostavuje účtovná závierka (+/-)</t>
  </si>
  <si>
    <t>G</t>
  </si>
  <si>
    <t>Kurzové rozdiely vyčíslené k peňažným prostriedkom a peňažným ekvivalentom ku dňu, ku ktorému sa zostavuje účtovná závierka (+/-)</t>
  </si>
  <si>
    <t>H</t>
  </si>
  <si>
    <t>Zostatok peňažných prostriedkov a peňažných ekvivalentov na konci účtovného obdobia, upravený o kurzové rozdiely vyčíslené ku dňu, ku ktorému sa zostavuje účtovná závierka (+/-)</t>
  </si>
  <si>
    <t>Check Zisk</t>
  </si>
  <si>
    <t>Check CF</t>
  </si>
  <si>
    <t>Cash flow Best Slovakia 2015</t>
  </si>
  <si>
    <t>Ozn.</t>
  </si>
  <si>
    <t>cash Flow</t>
  </si>
</sst>
</file>

<file path=xl/styles.xml><?xml version="1.0" encoding="utf-8"?>
<styleSheet xmlns="http://schemas.openxmlformats.org/spreadsheetml/2006/main">
  <fonts count="21">
    <font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sz val="9"/>
      <color rgb="FF006100"/>
      <name val="Tahoma"/>
      <family val="2"/>
      <charset val="238"/>
    </font>
    <font>
      <sz val="9"/>
      <color rgb="FF9C0006"/>
      <name val="Tahoma"/>
      <family val="2"/>
      <charset val="238"/>
    </font>
    <font>
      <sz val="9"/>
      <color rgb="FF9C6500"/>
      <name val="Tahoma"/>
      <family val="2"/>
      <charset val="238"/>
    </font>
    <font>
      <sz val="9"/>
      <color rgb="FF3F3F76"/>
      <name val="Tahoma"/>
      <family val="2"/>
      <charset val="238"/>
    </font>
    <font>
      <b/>
      <sz val="9"/>
      <color rgb="FF3F3F3F"/>
      <name val="Tahoma"/>
      <family val="2"/>
      <charset val="238"/>
    </font>
    <font>
      <b/>
      <sz val="9"/>
      <color rgb="FFFA7D00"/>
      <name val="Tahoma"/>
      <family val="2"/>
      <charset val="238"/>
    </font>
    <font>
      <sz val="9"/>
      <color rgb="FFFA7D0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rgb="FFFF0000"/>
      <name val="Tahoma"/>
      <family val="2"/>
      <charset val="238"/>
    </font>
    <font>
      <i/>
      <sz val="9"/>
      <color rgb="FF7F7F7F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theme="0"/>
      <name val="Tahoma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theme="1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16" fillId="0" borderId="0" xfId="0" applyFont="1"/>
    <xf numFmtId="3" fontId="18" fillId="0" borderId="10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3" fontId="19" fillId="0" borderId="10" xfId="0" applyNumberFormat="1" applyFont="1" applyBorder="1" applyAlignment="1">
      <alignment horizontal="right"/>
    </xf>
    <xf numFmtId="3" fontId="20" fillId="0" borderId="0" xfId="0" applyNumberFormat="1" applyFont="1"/>
    <xf numFmtId="0" fontId="0" fillId="0" borderId="0" xfId="0" applyAlignment="1">
      <alignment horizontal="right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88"/>
  <sheetViews>
    <sheetView tabSelected="1" topLeftCell="A37" workbookViewId="0">
      <selection activeCell="E6" sqref="E6"/>
    </sheetView>
  </sheetViews>
  <sheetFormatPr defaultRowHeight="22.5" customHeight="1"/>
  <cols>
    <col min="1" max="1" width="6.7109375" style="4" customWidth="1"/>
    <col min="2" max="2" width="54.5703125" style="4" customWidth="1"/>
    <col min="3" max="3" width="30.140625" style="1" customWidth="1"/>
  </cols>
  <sheetData>
    <row r="2" spans="1:3" ht="22.5" customHeight="1">
      <c r="B2" s="4" t="s">
        <v>165</v>
      </c>
    </row>
    <row r="3" spans="1:3" ht="22.5" customHeight="1">
      <c r="A3" s="4" t="s">
        <v>166</v>
      </c>
      <c r="B3" s="4" t="s">
        <v>0</v>
      </c>
      <c r="C3" s="1" t="s">
        <v>167</v>
      </c>
    </row>
    <row r="4" spans="1:3" ht="22.5" customHeight="1">
      <c r="A4" s="6" t="s">
        <v>1</v>
      </c>
      <c r="B4" s="6" t="s">
        <v>2</v>
      </c>
      <c r="C4" s="3">
        <v>71379</v>
      </c>
    </row>
    <row r="5" spans="1:3" ht="22.5" customHeight="1">
      <c r="A5" s="6" t="s">
        <v>3</v>
      </c>
      <c r="B5" s="6" t="s">
        <v>4</v>
      </c>
      <c r="C5" s="3">
        <v>21024</v>
      </c>
    </row>
    <row r="6" spans="1:3" ht="22.5" customHeight="1">
      <c r="A6" s="6" t="s">
        <v>5</v>
      </c>
      <c r="B6" s="6" t="s">
        <v>6</v>
      </c>
      <c r="C6" s="3">
        <v>15215</v>
      </c>
    </row>
    <row r="7" spans="1:3" ht="22.5" customHeight="1">
      <c r="A7" s="6" t="s">
        <v>7</v>
      </c>
      <c r="B7" s="6" t="s">
        <v>8</v>
      </c>
      <c r="C7" s="3">
        <v>0</v>
      </c>
    </row>
    <row r="8" spans="1:3" ht="22.5" customHeight="1">
      <c r="A8" s="6" t="s">
        <v>9</v>
      </c>
      <c r="B8" s="6" t="s">
        <v>10</v>
      </c>
      <c r="C8" s="3">
        <v>0</v>
      </c>
    </row>
    <row r="9" spans="1:3" ht="22.5" customHeight="1">
      <c r="A9" s="6" t="s">
        <v>11</v>
      </c>
      <c r="B9" s="6" t="s">
        <v>12</v>
      </c>
      <c r="C9" s="3">
        <v>0</v>
      </c>
    </row>
    <row r="10" spans="1:3" ht="22.5" customHeight="1">
      <c r="A10" s="6" t="s">
        <v>13</v>
      </c>
      <c r="B10" s="6" t="s">
        <v>14</v>
      </c>
      <c r="C10" s="3">
        <v>0</v>
      </c>
    </row>
    <row r="11" spans="1:3" ht="22.5" customHeight="1">
      <c r="A11" s="6" t="s">
        <v>15</v>
      </c>
      <c r="B11" s="6" t="s">
        <v>16</v>
      </c>
      <c r="C11" s="3">
        <v>-502</v>
      </c>
    </row>
    <row r="12" spans="1:3" ht="22.5" customHeight="1">
      <c r="A12" s="6" t="s">
        <v>17</v>
      </c>
      <c r="B12" s="6" t="s">
        <v>18</v>
      </c>
      <c r="C12" s="3">
        <v>0</v>
      </c>
    </row>
    <row r="13" spans="1:3" ht="22.5" customHeight="1">
      <c r="A13" s="6" t="s">
        <v>19</v>
      </c>
      <c r="B13" s="6" t="s">
        <v>20</v>
      </c>
      <c r="C13" s="3">
        <v>6311</v>
      </c>
    </row>
    <row r="14" spans="1:3" ht="22.5" customHeight="1">
      <c r="A14" s="6" t="s">
        <v>21</v>
      </c>
      <c r="B14" s="6" t="s">
        <v>22</v>
      </c>
      <c r="C14" s="3">
        <v>0</v>
      </c>
    </row>
    <row r="15" spans="1:3" ht="22.5" customHeight="1">
      <c r="A15" s="6" t="s">
        <v>23</v>
      </c>
      <c r="B15" s="6" t="s">
        <v>24</v>
      </c>
      <c r="C15" s="3">
        <v>0</v>
      </c>
    </row>
    <row r="16" spans="1:3" ht="22.5" customHeight="1">
      <c r="A16" s="6" t="s">
        <v>25</v>
      </c>
      <c r="B16" s="6" t="s">
        <v>26</v>
      </c>
      <c r="C16" s="3">
        <v>0</v>
      </c>
    </row>
    <row r="17" spans="1:3" ht="22.5" customHeight="1">
      <c r="A17" s="6" t="s">
        <v>27</v>
      </c>
      <c r="B17" s="6" t="s">
        <v>28</v>
      </c>
      <c r="C17" s="3">
        <v>0</v>
      </c>
    </row>
    <row r="18" spans="1:3" ht="22.5" customHeight="1">
      <c r="A18" s="6" t="s">
        <v>29</v>
      </c>
      <c r="B18" s="6" t="s">
        <v>30</v>
      </c>
      <c r="C18" s="3">
        <v>0</v>
      </c>
    </row>
    <row r="19" spans="1:3" ht="22.5" customHeight="1">
      <c r="A19" s="6" t="s">
        <v>31</v>
      </c>
      <c r="B19" s="6" t="s">
        <v>32</v>
      </c>
      <c r="C19" s="3">
        <v>-45158</v>
      </c>
    </row>
    <row r="20" spans="1:3" ht="22.5" customHeight="1">
      <c r="A20" s="6" t="s">
        <v>33</v>
      </c>
      <c r="B20" s="6" t="s">
        <v>34</v>
      </c>
      <c r="C20" s="3">
        <v>-302520</v>
      </c>
    </row>
    <row r="21" spans="1:3" ht="22.5" customHeight="1">
      <c r="A21" s="6" t="s">
        <v>35</v>
      </c>
      <c r="B21" s="6" t="s">
        <v>36</v>
      </c>
      <c r="C21" s="3">
        <v>222242</v>
      </c>
    </row>
    <row r="22" spans="1:3" ht="22.5" customHeight="1">
      <c r="A22" s="6" t="s">
        <v>37</v>
      </c>
      <c r="B22" s="6" t="s">
        <v>38</v>
      </c>
      <c r="C22" s="3">
        <v>35120</v>
      </c>
    </row>
    <row r="23" spans="1:3" ht="22.5" customHeight="1">
      <c r="A23" s="6" t="s">
        <v>39</v>
      </c>
      <c r="B23" s="6" t="s">
        <v>40</v>
      </c>
      <c r="C23" s="3">
        <v>0</v>
      </c>
    </row>
    <row r="24" spans="1:3" ht="22.5" customHeight="1">
      <c r="A24" s="6"/>
      <c r="B24" s="6" t="s">
        <v>41</v>
      </c>
      <c r="C24" s="3">
        <f>+C5+C19</f>
        <v>-24134</v>
      </c>
    </row>
    <row r="25" spans="1:3" ht="22.5" customHeight="1">
      <c r="A25" s="6" t="s">
        <v>42</v>
      </c>
      <c r="B25" s="6" t="s">
        <v>43</v>
      </c>
      <c r="C25" s="3">
        <v>0</v>
      </c>
    </row>
    <row r="26" spans="1:3" ht="22.5" customHeight="1">
      <c r="A26" s="6" t="s">
        <v>44</v>
      </c>
      <c r="B26" s="6" t="s">
        <v>45</v>
      </c>
      <c r="C26" s="3">
        <v>-6311</v>
      </c>
    </row>
    <row r="27" spans="1:3" ht="22.5" customHeight="1">
      <c r="A27" s="6" t="s">
        <v>46</v>
      </c>
      <c r="B27" s="6" t="s">
        <v>47</v>
      </c>
      <c r="C27" s="3">
        <v>0</v>
      </c>
    </row>
    <row r="28" spans="1:3" ht="22.5" customHeight="1">
      <c r="A28" s="6" t="s">
        <v>48</v>
      </c>
      <c r="B28" s="6" t="s">
        <v>49</v>
      </c>
      <c r="C28" s="3">
        <v>0</v>
      </c>
    </row>
    <row r="29" spans="1:3" ht="22.5" customHeight="1">
      <c r="A29" s="6"/>
      <c r="B29" s="6" t="s">
        <v>50</v>
      </c>
      <c r="C29" s="3">
        <v>0</v>
      </c>
    </row>
    <row r="30" spans="1:3" ht="22.5" customHeight="1">
      <c r="A30" s="6" t="s">
        <v>51</v>
      </c>
      <c r="B30" s="6" t="s">
        <v>52</v>
      </c>
      <c r="C30" s="3">
        <v>2880</v>
      </c>
    </row>
    <row r="31" spans="1:3" ht="22.5" customHeight="1">
      <c r="A31" s="6" t="s">
        <v>53</v>
      </c>
      <c r="B31" s="6" t="s">
        <v>54</v>
      </c>
      <c r="C31" s="3">
        <v>0</v>
      </c>
    </row>
    <row r="32" spans="1:3" ht="22.5" customHeight="1">
      <c r="A32" s="6" t="s">
        <v>55</v>
      </c>
      <c r="B32" s="6" t="s">
        <v>56</v>
      </c>
      <c r="C32" s="3">
        <v>0</v>
      </c>
    </row>
    <row r="33" spans="1:3" s="2" customFormat="1" ht="22.5" customHeight="1">
      <c r="A33" s="5" t="s">
        <v>57</v>
      </c>
      <c r="B33" s="5" t="s">
        <v>58</v>
      </c>
      <c r="C33" s="7">
        <v>38054</v>
      </c>
    </row>
    <row r="34" spans="1:3" ht="22.5" customHeight="1">
      <c r="A34" s="6" t="s">
        <v>59</v>
      </c>
      <c r="B34" s="6" t="s">
        <v>60</v>
      </c>
      <c r="C34" s="3">
        <v>0</v>
      </c>
    </row>
    <row r="35" spans="1:3" ht="22.5" customHeight="1">
      <c r="A35" s="6" t="s">
        <v>61</v>
      </c>
      <c r="B35" s="6" t="s">
        <v>62</v>
      </c>
      <c r="C35" s="3">
        <v>0</v>
      </c>
    </row>
    <row r="36" spans="1:3" ht="22.5" customHeight="1">
      <c r="A36" s="6" t="s">
        <v>63</v>
      </c>
      <c r="B36" s="6" t="s">
        <v>64</v>
      </c>
      <c r="C36" s="3">
        <v>0</v>
      </c>
    </row>
    <row r="37" spans="1:3" ht="22.5" customHeight="1">
      <c r="A37" s="6" t="s">
        <v>65</v>
      </c>
      <c r="B37" s="6" t="s">
        <v>66</v>
      </c>
      <c r="C37" s="3">
        <v>0</v>
      </c>
    </row>
    <row r="38" spans="1:3" ht="22.5" customHeight="1">
      <c r="A38" s="6" t="s">
        <v>67</v>
      </c>
      <c r="B38" s="6" t="s">
        <v>68</v>
      </c>
      <c r="C38" s="3">
        <v>0</v>
      </c>
    </row>
    <row r="39" spans="1:3" ht="22.5" customHeight="1">
      <c r="A39" s="6" t="s">
        <v>69</v>
      </c>
      <c r="B39" s="6" t="s">
        <v>70</v>
      </c>
      <c r="C39" s="3">
        <v>0</v>
      </c>
    </row>
    <row r="40" spans="1:3" ht="22.5" customHeight="1">
      <c r="A40" s="6" t="s">
        <v>71</v>
      </c>
      <c r="B40" s="6" t="s">
        <v>72</v>
      </c>
      <c r="C40" s="3">
        <v>0</v>
      </c>
    </row>
    <row r="41" spans="1:3" ht="22.5" customHeight="1">
      <c r="A41" s="6" t="s">
        <v>73</v>
      </c>
      <c r="B41" s="6" t="s">
        <v>74</v>
      </c>
      <c r="C41" s="3">
        <v>0</v>
      </c>
    </row>
    <row r="42" spans="1:3" ht="22.5" customHeight="1">
      <c r="A42" s="6" t="s">
        <v>75</v>
      </c>
      <c r="B42" s="6" t="s">
        <v>76</v>
      </c>
      <c r="C42" s="3">
        <v>0</v>
      </c>
    </row>
    <row r="43" spans="1:3" ht="22.5" customHeight="1">
      <c r="A43" s="6" t="s">
        <v>77</v>
      </c>
      <c r="B43" s="6" t="s">
        <v>78</v>
      </c>
      <c r="C43" s="3">
        <v>0</v>
      </c>
    </row>
    <row r="44" spans="1:3" ht="22.5" customHeight="1">
      <c r="A44" s="6" t="s">
        <v>79</v>
      </c>
      <c r="B44" s="6" t="s">
        <v>80</v>
      </c>
      <c r="C44" s="3">
        <v>0</v>
      </c>
    </row>
    <row r="45" spans="1:3" ht="22.5" customHeight="1">
      <c r="A45" s="6" t="s">
        <v>81</v>
      </c>
      <c r="B45" s="6" t="s">
        <v>82</v>
      </c>
      <c r="C45" s="3">
        <v>0</v>
      </c>
    </row>
    <row r="46" spans="1:3" ht="22.5" customHeight="1">
      <c r="A46" s="6" t="s">
        <v>83</v>
      </c>
      <c r="B46" s="6" t="s">
        <v>84</v>
      </c>
      <c r="C46" s="3">
        <v>0</v>
      </c>
    </row>
    <row r="47" spans="1:3" ht="22.5" customHeight="1">
      <c r="A47" s="6" t="s">
        <v>85</v>
      </c>
      <c r="B47" s="6" t="s">
        <v>86</v>
      </c>
      <c r="C47" s="3">
        <v>0</v>
      </c>
    </row>
    <row r="48" spans="1:3" ht="22.5" customHeight="1">
      <c r="A48" s="6" t="s">
        <v>87</v>
      </c>
      <c r="B48" s="6" t="s">
        <v>88</v>
      </c>
      <c r="C48" s="3">
        <v>0</v>
      </c>
    </row>
    <row r="49" spans="1:3" ht="22.5" customHeight="1">
      <c r="A49" s="6" t="s">
        <v>89</v>
      </c>
      <c r="B49" s="6" t="s">
        <v>90</v>
      </c>
      <c r="C49" s="3">
        <v>0</v>
      </c>
    </row>
    <row r="50" spans="1:3" ht="22.5" customHeight="1">
      <c r="A50" s="6" t="s">
        <v>91</v>
      </c>
      <c r="B50" s="6" t="s">
        <v>92</v>
      </c>
      <c r="C50" s="3">
        <v>0</v>
      </c>
    </row>
    <row r="51" spans="1:3" ht="22.5" customHeight="1">
      <c r="A51" s="6" t="s">
        <v>93</v>
      </c>
      <c r="B51" s="6" t="s">
        <v>94</v>
      </c>
      <c r="C51" s="3">
        <v>0</v>
      </c>
    </row>
    <row r="52" spans="1:3" ht="22.5" customHeight="1">
      <c r="A52" s="6" t="s">
        <v>95</v>
      </c>
      <c r="B52" s="6" t="s">
        <v>96</v>
      </c>
      <c r="C52" s="3">
        <v>0</v>
      </c>
    </row>
    <row r="53" spans="1:3" s="2" customFormat="1" ht="22.5" customHeight="1">
      <c r="A53" s="5" t="s">
        <v>97</v>
      </c>
      <c r="B53" s="5" t="s">
        <v>98</v>
      </c>
      <c r="C53" s="7">
        <v>0</v>
      </c>
    </row>
    <row r="54" spans="1:3" ht="22.5" customHeight="1">
      <c r="A54" s="6" t="s">
        <v>99</v>
      </c>
      <c r="B54" s="6" t="s">
        <v>100</v>
      </c>
      <c r="C54" s="3">
        <v>0</v>
      </c>
    </row>
    <row r="55" spans="1:3" ht="22.5" customHeight="1">
      <c r="A55" s="6" t="s">
        <v>101</v>
      </c>
      <c r="B55" s="6" t="s">
        <v>102</v>
      </c>
      <c r="C55" s="3">
        <v>0</v>
      </c>
    </row>
    <row r="56" spans="1:3" ht="22.5" customHeight="1">
      <c r="A56" s="6" t="s">
        <v>103</v>
      </c>
      <c r="B56" s="6" t="s">
        <v>104</v>
      </c>
      <c r="C56" s="3">
        <v>0</v>
      </c>
    </row>
    <row r="57" spans="1:3" ht="22.5" customHeight="1">
      <c r="A57" s="6" t="s">
        <v>105</v>
      </c>
      <c r="B57" s="6" t="s">
        <v>106</v>
      </c>
      <c r="C57" s="3">
        <v>0</v>
      </c>
    </row>
    <row r="58" spans="1:3" ht="22.5" customHeight="1">
      <c r="A58" s="6" t="s">
        <v>107</v>
      </c>
      <c r="B58" s="6" t="s">
        <v>108</v>
      </c>
      <c r="C58" s="3">
        <v>0</v>
      </c>
    </row>
    <row r="59" spans="1:3" ht="22.5" customHeight="1">
      <c r="A59" s="6" t="s">
        <v>109</v>
      </c>
      <c r="B59" s="6" t="s">
        <v>110</v>
      </c>
      <c r="C59" s="3">
        <v>0</v>
      </c>
    </row>
    <row r="60" spans="1:3" ht="22.5" customHeight="1">
      <c r="A60" s="6" t="s">
        <v>111</v>
      </c>
      <c r="B60" s="6" t="s">
        <v>112</v>
      </c>
      <c r="C60" s="3">
        <v>0</v>
      </c>
    </row>
    <row r="61" spans="1:3" ht="22.5" customHeight="1">
      <c r="A61" s="6" t="s">
        <v>113</v>
      </c>
      <c r="B61" s="6" t="s">
        <v>114</v>
      </c>
      <c r="C61" s="3">
        <v>0</v>
      </c>
    </row>
    <row r="62" spans="1:3" ht="22.5" customHeight="1">
      <c r="A62" s="6" t="s">
        <v>115</v>
      </c>
      <c r="B62" s="6" t="s">
        <v>116</v>
      </c>
      <c r="C62" s="3">
        <v>0</v>
      </c>
    </row>
    <row r="63" spans="1:3" ht="22.5" customHeight="1">
      <c r="A63" s="6" t="s">
        <v>117</v>
      </c>
      <c r="B63" s="6" t="s">
        <v>118</v>
      </c>
      <c r="C63" s="3">
        <v>-50254</v>
      </c>
    </row>
    <row r="64" spans="1:3" ht="22.5" customHeight="1">
      <c r="A64" s="6" t="s">
        <v>119</v>
      </c>
      <c r="B64" s="6" t="s">
        <v>120</v>
      </c>
      <c r="C64" s="3">
        <v>0</v>
      </c>
    </row>
    <row r="65" spans="1:3" ht="22.5" customHeight="1">
      <c r="A65" s="6" t="s">
        <v>121</v>
      </c>
      <c r="B65" s="6" t="s">
        <v>122</v>
      </c>
      <c r="C65" s="3">
        <v>0</v>
      </c>
    </row>
    <row r="66" spans="1:3" ht="22.5" customHeight="1">
      <c r="A66" s="6" t="s">
        <v>123</v>
      </c>
      <c r="B66" s="6" t="s">
        <v>124</v>
      </c>
      <c r="C66" s="3">
        <v>0</v>
      </c>
    </row>
    <row r="67" spans="1:3" ht="22.5" customHeight="1">
      <c r="A67" s="6" t="s">
        <v>125</v>
      </c>
      <c r="B67" s="6" t="s">
        <v>126</v>
      </c>
      <c r="C67" s="3">
        <v>-50254</v>
      </c>
    </row>
    <row r="68" spans="1:3" ht="22.5" customHeight="1">
      <c r="A68" s="6" t="s">
        <v>127</v>
      </c>
      <c r="B68" s="6" t="s">
        <v>128</v>
      </c>
      <c r="C68" s="3">
        <v>0</v>
      </c>
    </row>
    <row r="69" spans="1:3" ht="22.5" customHeight="1">
      <c r="A69" s="6" t="s">
        <v>129</v>
      </c>
      <c r="B69" s="6" t="s">
        <v>130</v>
      </c>
      <c r="C69" s="3">
        <v>0</v>
      </c>
    </row>
    <row r="70" spans="1:3" ht="22.5" customHeight="1">
      <c r="A70" s="6" t="s">
        <v>131</v>
      </c>
      <c r="B70" s="6" t="s">
        <v>132</v>
      </c>
      <c r="C70" s="3">
        <v>0</v>
      </c>
    </row>
    <row r="71" spans="1:3" ht="22.5" customHeight="1">
      <c r="A71" s="6" t="s">
        <v>133</v>
      </c>
      <c r="B71" s="6" t="s">
        <v>134</v>
      </c>
      <c r="C71" s="3">
        <v>0</v>
      </c>
    </row>
    <row r="72" spans="1:3" ht="22.5" customHeight="1">
      <c r="A72" s="6" t="s">
        <v>135</v>
      </c>
      <c r="B72" s="6" t="s">
        <v>136</v>
      </c>
      <c r="C72" s="3">
        <v>0</v>
      </c>
    </row>
    <row r="73" spans="1:3" ht="22.5" customHeight="1">
      <c r="A73" s="6" t="s">
        <v>137</v>
      </c>
      <c r="B73" s="6" t="s">
        <v>138</v>
      </c>
      <c r="C73" s="3">
        <v>0</v>
      </c>
    </row>
    <row r="74" spans="1:3" ht="22.5" customHeight="1">
      <c r="A74" s="6" t="s">
        <v>139</v>
      </c>
      <c r="B74" s="6" t="s">
        <v>140</v>
      </c>
      <c r="C74" s="3">
        <v>0</v>
      </c>
    </row>
    <row r="75" spans="1:3" ht="22.5" customHeight="1">
      <c r="A75" s="6" t="s">
        <v>141</v>
      </c>
      <c r="B75" s="6" t="s">
        <v>142</v>
      </c>
      <c r="C75" s="3">
        <v>0</v>
      </c>
    </row>
    <row r="76" spans="1:3" ht="22.5" customHeight="1">
      <c r="A76" s="6" t="s">
        <v>143</v>
      </c>
      <c r="B76" s="6" t="s">
        <v>144</v>
      </c>
      <c r="C76" s="3">
        <v>0</v>
      </c>
    </row>
    <row r="77" spans="1:3" ht="22.5" customHeight="1">
      <c r="A77" s="6" t="s">
        <v>145</v>
      </c>
      <c r="B77" s="6" t="s">
        <v>146</v>
      </c>
      <c r="C77" s="3">
        <v>0</v>
      </c>
    </row>
    <row r="78" spans="1:3" ht="22.5" customHeight="1">
      <c r="A78" s="6" t="s">
        <v>147</v>
      </c>
      <c r="B78" s="6" t="s">
        <v>148</v>
      </c>
      <c r="C78" s="3">
        <v>0</v>
      </c>
    </row>
    <row r="79" spans="1:3" ht="22.5" customHeight="1">
      <c r="A79" s="6" t="s">
        <v>149</v>
      </c>
      <c r="B79" s="6" t="s">
        <v>150</v>
      </c>
      <c r="C79" s="3">
        <v>2699</v>
      </c>
    </row>
    <row r="80" spans="1:3" s="2" customFormat="1" ht="22.5" customHeight="1">
      <c r="A80" s="5" t="s">
        <v>151</v>
      </c>
      <c r="B80" s="5" t="s">
        <v>152</v>
      </c>
      <c r="C80" s="7">
        <f>+C54+C63+SUM(C73:C79)</f>
        <v>-47555</v>
      </c>
    </row>
    <row r="81" spans="1:3" ht="22.5" customHeight="1">
      <c r="A81" s="6" t="s">
        <v>153</v>
      </c>
      <c r="B81" s="6" t="s">
        <v>154</v>
      </c>
      <c r="C81" s="3">
        <f>+C33+C53+C80</f>
        <v>-9501</v>
      </c>
    </row>
    <row r="82" spans="1:3" ht="22.5" customHeight="1">
      <c r="A82" s="6" t="s">
        <v>155</v>
      </c>
      <c r="B82" s="6" t="s">
        <v>156</v>
      </c>
      <c r="C82" s="3">
        <v>27412</v>
      </c>
    </row>
    <row r="83" spans="1:3" ht="22.5" customHeight="1">
      <c r="A83" s="6" t="s">
        <v>157</v>
      </c>
      <c r="B83" s="6" t="s">
        <v>158</v>
      </c>
      <c r="C83" s="3">
        <v>17911</v>
      </c>
    </row>
    <row r="84" spans="1:3" ht="22.5" customHeight="1">
      <c r="A84" s="6" t="s">
        <v>159</v>
      </c>
      <c r="B84" s="6" t="s">
        <v>160</v>
      </c>
      <c r="C84" s="3"/>
    </row>
    <row r="85" spans="1:3" ht="22.5" customHeight="1">
      <c r="A85" s="6" t="s">
        <v>161</v>
      </c>
      <c r="B85" s="6" t="s">
        <v>162</v>
      </c>
      <c r="C85" s="3">
        <f>+C81+C82+C84</f>
        <v>17911</v>
      </c>
    </row>
    <row r="87" spans="1:3" ht="22.5" customHeight="1">
      <c r="B87" s="9" t="s">
        <v>164</v>
      </c>
      <c r="C87" s="8">
        <v>0</v>
      </c>
    </row>
    <row r="88" spans="1:3" ht="22.5" customHeight="1">
      <c r="B88" s="9" t="s">
        <v>163</v>
      </c>
      <c r="C88" s="8">
        <v>71379</v>
      </c>
    </row>
  </sheetData>
  <conditionalFormatting sqref="C87:C88">
    <cfRule type="expression" dxfId="0" priority="2">
      <formula>ROUND(C87,0)&lt;&gt;0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Cash Flow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plehocky</dc:creator>
  <cp:lastModifiedBy>simova</cp:lastModifiedBy>
  <cp:lastPrinted>2016-03-31T08:37:09Z</cp:lastPrinted>
  <dcterms:created xsi:type="dcterms:W3CDTF">2013-04-09T13:05:36Z</dcterms:created>
  <dcterms:modified xsi:type="dcterms:W3CDTF">2016-03-31T09:24:16Z</dcterms:modified>
</cp:coreProperties>
</file>