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1475" windowHeight="1054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J10" i="1" l="1"/>
  <c r="J12" i="1"/>
  <c r="J6" i="1"/>
  <c r="J8" i="1" s="1"/>
  <c r="D10" i="1" l="1"/>
  <c r="D12" i="1" s="1"/>
  <c r="G10" i="1"/>
  <c r="G12" i="1" s="1"/>
  <c r="G8" i="1" l="1"/>
  <c r="D8" i="1"/>
  <c r="G6" i="1"/>
  <c r="D6" i="1"/>
</calcChain>
</file>

<file path=xl/sharedStrings.xml><?xml version="1.0" encoding="utf-8"?>
<sst xmlns="http://schemas.openxmlformats.org/spreadsheetml/2006/main" count="8" uniqueCount="7">
  <si>
    <t>VH</t>
  </si>
  <si>
    <t>Náklady</t>
  </si>
  <si>
    <t>Celková zadĺženosť aktív</t>
  </si>
  <si>
    <t>cudzí kapitál</t>
  </si>
  <si>
    <t>aktíva</t>
  </si>
  <si>
    <t>Rentabilita nákladov</t>
  </si>
  <si>
    <t>Ukazovateľ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</si>
</sst>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2"/>
  <sheetViews>
    <sheetView tabSelected="1" workbookViewId="0">
      <selection activeCell="E20" sqref="E20"/>
    </sheetView>
  </sheetViews>
  <sheetFormatPr defaultRowHeight="15" x14ac:dyDescent="0.25"/>
  <cols>
    <col min="1" max="1" width="22.28515625" customWidth="1"/>
    <col min="4" max="4" width="10" bestFit="1" customWidth="1"/>
    <col min="7" max="7" width="10" bestFit="1" customWidth="1"/>
    <col min="10" max="10" width="10" bestFit="1" customWidth="1"/>
  </cols>
  <sheetData>
    <row r="4" spans="1:10" ht="15.75" thickBot="1" x14ac:dyDescent="0.3"/>
    <row r="5" spans="1:10" ht="15.75" thickBot="1" x14ac:dyDescent="0.3">
      <c r="A5" s="3" t="s">
        <v>5</v>
      </c>
      <c r="B5" s="4"/>
      <c r="C5" s="4"/>
      <c r="D5" s="4">
        <v>2013</v>
      </c>
      <c r="E5" s="4"/>
      <c r="F5" s="4"/>
      <c r="G5" s="4">
        <v>2014</v>
      </c>
      <c r="H5" s="4"/>
      <c r="I5" s="4"/>
      <c r="J5" s="5">
        <v>2015</v>
      </c>
    </row>
    <row r="6" spans="1:10" x14ac:dyDescent="0.25">
      <c r="A6" s="2" t="s">
        <v>0</v>
      </c>
      <c r="B6" s="2">
        <v>37707</v>
      </c>
      <c r="C6" s="2">
        <v>100</v>
      </c>
      <c r="D6" s="2">
        <f>SUM(B6*C6)</f>
        <v>3770700</v>
      </c>
      <c r="E6" s="2">
        <v>143185</v>
      </c>
      <c r="F6" s="2">
        <v>100</v>
      </c>
      <c r="G6" s="2">
        <f>SUM(E6*F6)</f>
        <v>14318500</v>
      </c>
      <c r="H6" s="2">
        <v>36119</v>
      </c>
      <c r="I6" s="2">
        <v>100</v>
      </c>
      <c r="J6" s="2">
        <f>SUM(H6*I6)</f>
        <v>3611900</v>
      </c>
    </row>
    <row r="7" spans="1:10" x14ac:dyDescent="0.25">
      <c r="A7" s="1" t="s">
        <v>1</v>
      </c>
      <c r="B7" s="1"/>
      <c r="C7" s="1"/>
      <c r="D7" s="1">
        <v>5201568</v>
      </c>
      <c r="E7" s="1"/>
      <c r="F7" s="1"/>
      <c r="G7" s="1">
        <v>5690209</v>
      </c>
      <c r="H7" s="1"/>
      <c r="I7" s="1"/>
      <c r="J7" s="1">
        <v>5685296</v>
      </c>
    </row>
    <row r="8" spans="1:10" ht="15.75" thickBot="1" x14ac:dyDescent="0.3">
      <c r="A8" s="6" t="s">
        <v>6</v>
      </c>
      <c r="B8" s="6"/>
      <c r="C8" s="6"/>
      <c r="D8" s="6">
        <f>SUM(D6/D7)</f>
        <v>0.72491602532159538</v>
      </c>
      <c r="E8" s="6"/>
      <c r="F8" s="6"/>
      <c r="G8" s="6">
        <f>SUM(G6/G7)</f>
        <v>2.516339909483114</v>
      </c>
      <c r="H8" s="6"/>
      <c r="I8" s="6"/>
      <c r="J8" s="6">
        <f>SUM(J6/J7)</f>
        <v>0.63530553202506956</v>
      </c>
    </row>
    <row r="9" spans="1:10" ht="15.75" thickBot="1" x14ac:dyDescent="0.3">
      <c r="A9" s="3" t="s">
        <v>2</v>
      </c>
      <c r="B9" s="4"/>
      <c r="C9" s="4"/>
      <c r="D9" s="4">
        <v>2013</v>
      </c>
      <c r="E9" s="4"/>
      <c r="F9" s="4"/>
      <c r="G9" s="4">
        <v>2014</v>
      </c>
      <c r="H9" s="4"/>
      <c r="I9" s="4"/>
      <c r="J9" s="5">
        <v>2015</v>
      </c>
    </row>
    <row r="10" spans="1:10" x14ac:dyDescent="0.25">
      <c r="A10" s="2" t="s">
        <v>3</v>
      </c>
      <c r="B10" s="2">
        <v>1655808</v>
      </c>
      <c r="C10" s="2">
        <v>100</v>
      </c>
      <c r="D10" s="2">
        <f>SUM(B10*C10)</f>
        <v>165580800</v>
      </c>
      <c r="E10" s="2">
        <v>1557891</v>
      </c>
      <c r="F10" s="2">
        <v>100</v>
      </c>
      <c r="G10" s="2">
        <f>SUM(E10*F10)</f>
        <v>155789100</v>
      </c>
      <c r="H10" s="2">
        <v>1999101</v>
      </c>
      <c r="I10" s="2">
        <v>100</v>
      </c>
      <c r="J10" s="2">
        <f>SUM(H10*I10)</f>
        <v>199910100</v>
      </c>
    </row>
    <row r="11" spans="1:10" x14ac:dyDescent="0.25">
      <c r="A11" s="1" t="s">
        <v>4</v>
      </c>
      <c r="B11" s="1"/>
      <c r="C11" s="1"/>
      <c r="D11" s="1">
        <v>5599556</v>
      </c>
      <c r="E11" s="1"/>
      <c r="F11" s="1"/>
      <c r="G11" s="1">
        <v>5635919</v>
      </c>
      <c r="H11" s="1"/>
      <c r="I11" s="1"/>
      <c r="J11" s="1">
        <v>5696435</v>
      </c>
    </row>
    <row r="12" spans="1:10" x14ac:dyDescent="0.25">
      <c r="A12" s="6" t="s">
        <v>6</v>
      </c>
      <c r="B12" s="6"/>
      <c r="C12" s="6"/>
      <c r="D12" s="6">
        <f>SUM(D10/D11)</f>
        <v>29.570344505885824</v>
      </c>
      <c r="E12" s="6"/>
      <c r="F12" s="6"/>
      <c r="G12" s="6">
        <f>SUM(G10/G11)</f>
        <v>27.642182224407414</v>
      </c>
      <c r="H12" s="6"/>
      <c r="I12" s="6"/>
      <c r="J12" s="6">
        <f>SUM(J10/J11)</f>
        <v>35.093896445759498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Nedasová</dc:creator>
  <cp:lastModifiedBy>Jana Nedasová</cp:lastModifiedBy>
  <cp:lastPrinted>2016-05-26T06:51:11Z</cp:lastPrinted>
  <dcterms:created xsi:type="dcterms:W3CDTF">2015-05-11T10:21:28Z</dcterms:created>
  <dcterms:modified xsi:type="dcterms:W3CDTF">2016-05-26T06:52:26Z</dcterms:modified>
</cp:coreProperties>
</file>