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42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<sst xmlns="http://schemas.openxmlformats.org/spreadsheetml/2006/main" count="2627" uniqueCount="1192">
  <si>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</si>
  <si>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</si>
  <si>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</si>
  <si>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</si>
  <si>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</si>
  <si>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</si>
  <si>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</si>
  <si>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</si>
  <si>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</si>
  <si>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</si>
  <si>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</si>
  <si>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</si>
  <si>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</si>
  <si>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</si>
  <si>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</si>
  <si>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</si>
  <si>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</si>
  <si>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</si>
  <si>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</si>
  <si>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</si>
  <si>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</si>
  <si>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</si>
  <si>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</si>
  <si>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</si>
  <si>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</si>
  <si>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</si>
  <si>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</si>
  <si>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</si>
  <si>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</si>
  <si>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</si>
  <si>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</si>
  <si>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</si>
  <si>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</si>
  <si>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</si>
  <si>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</si>
  <si>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</si>
  <si>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</si>
  <si>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</si>
  <si>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</si>
  <si>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</si>
  <si>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</si>
  <si>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</si>
  <si>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</si>
  <si>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</si>
  <si>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</si>
  <si>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</si>
  <si>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</si>
  <si>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</si>
  <si>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</si>
  <si>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</si>
  <si>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</si>
  <si>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</si>
  <si>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</si>
  <si>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</si>
  <si>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</si>
  <si>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</si>
  <si>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</si>
  <si>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</si>
  <si>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</si>
  <si>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</si>
  <si>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</si>
  <si>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</si>
  <si>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</si>
  <si>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</si>
  <si>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</si>
  <si>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</si>
  <si>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</si>
  <si>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</si>
  <si>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</si>
  <si>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</si>
  <si>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</si>
  <si>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</si>
  <si>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</si>
  <si>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</si>
  <si>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</si>
  <si>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</si>
  <si>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</si>
  <si>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</si>
  <si>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</si>
  <si>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</si>
  <si>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</si>
  <si>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</si>
  <si>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</si>
  <si>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</si>
  <si>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</si>
  <si>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</si>
  <si>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</si>
  <si>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</si>
  <si>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</si>
  <si>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</si>
  <si>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</si>
  <si>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</si>
  <si>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</si>
  <si>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</si>
  <si>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</si>
  <si>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</si>
  <si>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</si>
  <si>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</si>
  <si>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</si>
  <si>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</si>
  <si>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</si>
  <si>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</si>
  <si>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</si>
  <si>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</si>
  <si>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</si>
  <si>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</si>
  <si>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</si>
  <si>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</si>
  <si>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</si>
  <si>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</si>
  <si>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</si>
  <si>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</si>
  <si>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</si>
  <si>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</si>
  <si>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</si>
  <si>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</si>
  <si>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</si>
  <si>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</si>
  <si>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</si>
  <si>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</si>
  <si>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</si>
  <si>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</si>
  <si>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</si>
  <si>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</si>
  <si>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</si>
  <si>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</si>
  <si>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</si>
  <si>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</si>
  <si>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</si>
  <si>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</si>
  <si>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</si>
  <si>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</si>
  <si>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</si>
  <si>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</si>
  <si>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</si>
  <si>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</si>
  <si>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</si>
  <si>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</si>
  <si>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</si>
  <si>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</si>
  <si>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</si>
  <si>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</si>
  <si>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</si>
  <si>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</si>
  <si>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</si>
  <si>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</si>
  <si>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</si>
  <si>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</si>
  <si>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</si>
  <si>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</si>
  <si>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</si>
  <si>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</si>
  <si>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</si>
  <si>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</si>
  <si>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</si>
  <si>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</si>
  <si>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</si>
  <si>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</si>
  <si>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</si>
  <si>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</si>
  <si>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</si>
  <si>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</si>
  <si>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</si>
  <si>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</si>
  <si>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</si>
  <si>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</si>
  <si>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</si>
  <si>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</si>
  <si>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</si>
  <si>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</si>
  <si>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</si>
  <si>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</si>
  <si>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</si>
  <si>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</si>
  <si>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</si>
  <si>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</si>
  <si>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</si>
  <si>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</si>
  <si>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</si>
  <si>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</si>
  <si>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</si>
  <si>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</si>
  <si>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</si>
  <si>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</si>
  <si>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</si>
  <si>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</si>
  <si>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</si>
  <si>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</si>
  <si>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</si>
  <si>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</si>
  <si>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</si>
  <si>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</si>
  <si>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</si>
  <si>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</si>
  <si>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</si>
  <si>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</si>
  <si>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</si>
  <si>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</si>
  <si>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</si>
  <si>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</si>
  <si>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</si>
  <si>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</si>
  <si>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</si>
  <si>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</si>
  <si>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</si>
  <si>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</si>
  <si>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</si>
  <si>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</si>
  <si>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</si>
  <si>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</si>
  <si>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</si>
  <si>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</si>
  <si>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</si>
  <si>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</si>
  <si>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</si>
  <si>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</si>
  <si>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</si>
  <si>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</si>
  <si>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</si>
  <si>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</si>
  <si>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</si>
  <si>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</si>
  <si>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</si>
  <si>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</si>
  <si>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</si>
  <si>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</si>
  <si>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</si>
  <si>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</si>
  <si>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</si>
  <si>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</si>
  <si>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</si>
  <si>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</si>
  <si>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</si>
  <si>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</si>
  <si>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</si>
  <si>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</si>
  <si>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</si>
  <si>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</si>
  <si>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</si>
  <si>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</si>
  <si>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</si>
  <si>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</si>
  <si>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</si>
  <si>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</si>
  <si>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</si>
  <si>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</si>
  <si>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</si>
  <si>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</si>
  <si>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</si>
  <si>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</si>
  <si>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</si>
  <si>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</si>
  <si>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</si>
  <si>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</si>
  <si>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</si>
  <si>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</si>
  <si>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</si>
  <si>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</si>
  <si>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</si>
  <si>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</si>
  <si>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</si>
  <si>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</si>
  <si>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</si>
  <si>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</si>
  <si>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</si>
  <si>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</si>
  <si>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</si>
  <si>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</si>
  <si>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</si>
  <si>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</si>
  <si>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</si>
  <si>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</si>
  <si>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</si>
  <si>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</si>
  <si>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</si>
  <si>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</si>
  <si>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</si>
  <si>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</si>
  <si>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</si>
  <si>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</si>
  <si>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</si>
  <si>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</si>
  <si>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</si>
  <si>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</si>
  <si>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</si>
  <si>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</si>
  <si>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</si>
  <si>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</si>
  <si>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</si>
  <si>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</si>
  <si>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</si>
  <si>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</si>
  <si>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</si>
  <si>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</si>
  <si>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</si>
  <si>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</si>
  <si>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</si>
  <si>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</si>
  <si>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</si>
  <si>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</si>
  <si>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</si>
  <si>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rPr>
        <sz val="8"/>
        <color rgb="FF000000"/>
        <rFont val="Arial"/>
        <family val="2"/>
        <charset val="1"/>
      </rPr>
      <t>Dlhodobé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</si>
  <si>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</si>
  <si>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finančné výpomoci</t>
    </r>
    <r>
      <rPr>
        <sz val="8"/>
        <color rgb="FF000000"/>
        <rFont val="Arial"/>
        <family val="2"/>
        <charset val="1"/>
      </rPr>
      <t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</si>
  <si>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</si>
  <si>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</si>
  <si>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</si>
  <si>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</si>
  <si>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</si>
  <si>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</si>
  <si>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</si>
  <si>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</si>
  <si>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</si>
  <si>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</si>
  <si>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</si>
  <si>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</si>
  <si>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</si>
  <si>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</si>
  <si>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</si>
  <si>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</si>
  <si>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</si>
  <si>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</si>
  <si>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</si>
  <si>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</si>
  <si>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</si>
  <si>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</si>
  <si>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</si>
  <si>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</si>
  <si>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</si>
  <si>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</si>
  <si>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</si>
  <si>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</si>
  <si>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</si>
  <si>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</si>
  <si>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</si>
  <si>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</si>
  <si>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</si>
  <si>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</si>
  <si>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</si>
  <si>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</si>
  <si>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</si>
  <si>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</si>
  <si>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</si>
  <si>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</si>
  <si>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</si>
  <si>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</si>
  <si>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</si>
  <si>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</si>
  <si>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</si>
  <si>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</si>
  <si>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</si>
  <si>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</si>
  <si>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</si>
  <si>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</si>
  <si>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</si>
  <si>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</si>
  <si>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</si>
  <si>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</si>
  <si>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</si>
  <si>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</si>
  <si>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</si>
  <si>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</si>
  <si>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</si>
  <si>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</si>
  <si>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</si>
  <si>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</si>
  <si>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</si>
  <si>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</si>
  <si>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</si>
  <si>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</si>
  <si>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</si>
  <si>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</si>
  <si>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</si>
  <si>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</si>
  <si>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IČO: 46 511 440</t>
  </si>
  <si>
    <t>Názov a sídlo spoločnosti: BM-MONT, s.r.o., 023 04  Starý Bystrica</t>
  </si>
  <si>
    <t>DIČ: 2023407584</t>
  </si>
  <si>
    <t>Opis vykonávanej činnosti: výroba kovových konštrukcií a ich častí</t>
  </si>
  <si>
    <t>Dátum schválenie ÚZ za predchádzajúce účtovné obdobie: ÚZ nebola schválená</t>
  </si>
  <si>
    <t>Údaje o skupine(materská ÚJ): spoločnosť nemá materskú spoločnosti ani žiadnu dcérsku spoločnosť, organ.zložku. Spoločnosť nie je povinná zostavovať konsolidovanú účtovnú závierku.</t>
  </si>
  <si>
    <t>Počet zamestnancov: Priemerný počet zamestnancov = 12</t>
  </si>
  <si>
    <t>Účtovné zásady a účtovné metódy: ÚZ je zostavená na predpokladu nepretržitého trvania spoločnosti. Účt.metódy a všeob.účt.zásady boli  konzistentne aplikované. Neúčtovalo sa o zákazkovej výrobe a súčasne neboli aplikované a účtované obstarania nehnuteľnos</t>
  </si>
  <si>
    <t>Informácie o vybraných položkách súvahy: všetky pohľadávky sú v dobe splatnosti. Spoločnosť eviduje záväzky po splatnosti a vytvorila opravnú pripočitateľnú položku vo výške 14 919,16 eur.</t>
  </si>
  <si>
    <t>Informácie o vybraných položkách výkazu ziskov a strát:  tržby sú tvorené len z hlevnej činnosti spoločnosti, najväčší podiel nákladov tvoria zváračske prácei,  mzdové náklady a náklady na sociálne poistenie</t>
  </si>
  <si>
    <t>Podmienený majetok: spoločnosť nemá žiadny podmienený majetok</t>
  </si>
  <si>
    <t>Podmienené záväzky:  spoločnosť nemá žiadne podmienené záväzky</t>
  </si>
  <si>
    <t>Ostatné finančné povinnosti:  žiadne</t>
  </si>
  <si>
    <t>Podsúvahové účty:  spoločnosť nemá žiadny prenajatý majetok, majetok prijatý do úschovy, opcie ani odpísané pohľadávky)</t>
  </si>
  <si>
    <t>Ostatné transakcie s orgánmi spoločnosti (záruky, pôžičky ): spoločnosť eviduje pohľadávky y voči spoločníkom ani iným orgánom spoločnosti vo výške 43 927,83 eur </t>
  </si>
  <si>
    <t>Udalosti po dni, ku ktorému sa zostavuje účtovná závierka: spoločnosť účtuje len o bežných -prevádzkových udalostiach</t>
  </si>
  <si>
    <t>Informácie o poskytovaní služieb vo verejnom záujme: spoločnosť neposkytuje služby vo verejnom záujme</t>
  </si>
  <si>
    <t>Ostatné informácie  o účtovnej jednotke: spoločnosť k 31.12.2015 eviduje nesplatené  úvery vo výške 79015 eur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</si>
  <si>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</si>
  <si>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</si>
  <si>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</si>
  <si>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</si>
  <si>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</si>
  <si>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</si>
  <si>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</si>
  <si>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</si>
  <si>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</si>
  <si>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</si>
  <si>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</si>
  <si>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</si>
  <si>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022001</t>
  </si>
  <si>
    <t>Samost.hnuteľ. veci a súbory hnuteľ.vecí</t>
  </si>
  <si>
    <t>042001</t>
  </si>
  <si>
    <t>Obstaranie dlhodobého hmot.majetku</t>
  </si>
  <si>
    <t>082001</t>
  </si>
  <si>
    <t>Oprávky k samostat.hnut.veciam a súborom</t>
  </si>
  <si>
    <t>112001</t>
  </si>
  <si>
    <t>Materiál na sklade</t>
  </si>
  <si>
    <t>211001</t>
  </si>
  <si>
    <t>Pokladnica - €</t>
  </si>
  <si>
    <t>221001</t>
  </si>
  <si>
    <t>Bankové účty - SLSP</t>
  </si>
  <si>
    <t>221002</t>
  </si>
  <si>
    <t>Bankové účty - ČSOB - 4021973264</t>
  </si>
  <si>
    <t>221003</t>
  </si>
  <si>
    <t>Bankové účty - ČSOB - 4021985134</t>
  </si>
  <si>
    <t>261001</t>
  </si>
  <si>
    <t>Peniaze na ceste</t>
  </si>
  <si>
    <t>311001</t>
  </si>
  <si>
    <t>Odberatelia</t>
  </si>
  <si>
    <t>321000</t>
  </si>
  <si>
    <t>Dodávatelia</t>
  </si>
  <si>
    <t>321001</t>
  </si>
  <si>
    <t>323001</t>
  </si>
  <si>
    <t>Krátkodobé rezervy</t>
  </si>
  <si>
    <t>326001</t>
  </si>
  <si>
    <t>Nevyfakturované dodávky</t>
  </si>
  <si>
    <t>331001</t>
  </si>
  <si>
    <t>Zamestnanci</t>
  </si>
  <si>
    <t>333001</t>
  </si>
  <si>
    <t>Ostatné záväzky voči zamestnancom</t>
  </si>
  <si>
    <t>335001</t>
  </si>
  <si>
    <t>Pohľadávky voči zamestnancom</t>
  </si>
  <si>
    <t>336001</t>
  </si>
  <si>
    <t>Zúčt. s inštitúciami soc. zabezpečenia</t>
  </si>
  <si>
    <t>336002</t>
  </si>
  <si>
    <t>341001</t>
  </si>
  <si>
    <t>Daň z príjmov</t>
  </si>
  <si>
    <t>342001</t>
  </si>
  <si>
    <t>Ostatné priame dane</t>
  </si>
  <si>
    <t>343001</t>
  </si>
  <si>
    <t>Daň z pridanej hodnoty</t>
  </si>
  <si>
    <t>343819</t>
  </si>
  <si>
    <t>Vstup tuzemsko 19%</t>
  </si>
  <si>
    <t>343822</t>
  </si>
  <si>
    <t>Vstup nadobudn. tovaru z EÚ 19%</t>
  </si>
  <si>
    <t>343919</t>
  </si>
  <si>
    <t>Výstup tuzemsko 19%</t>
  </si>
  <si>
    <t>343922</t>
  </si>
  <si>
    <t>Výstup nadobud. tovaru z EÚ 19%</t>
  </si>
  <si>
    <t>345001</t>
  </si>
  <si>
    <t>Ostatné dane a poplatky</t>
  </si>
  <si>
    <t>365001</t>
  </si>
  <si>
    <t>Ostatné záväzky voči spoločníkom</t>
  </si>
  <si>
    <t>378001</t>
  </si>
  <si>
    <t>379001</t>
  </si>
  <si>
    <t>Iné záväzky</t>
  </si>
  <si>
    <t>379002</t>
  </si>
  <si>
    <t>Iné záväzky - doklady cez BU</t>
  </si>
  <si>
    <t>381001</t>
  </si>
  <si>
    <t>Náklady budúcich období</t>
  </si>
  <si>
    <t>383001</t>
  </si>
  <si>
    <t>Výdavky budúcich období</t>
  </si>
  <si>
    <t>391001</t>
  </si>
  <si>
    <t>Opravná položka k pohľadávkam</t>
  </si>
  <si>
    <t>411001</t>
  </si>
  <si>
    <t>Základné imanie</t>
  </si>
  <si>
    <t>421001</t>
  </si>
  <si>
    <t>Zákonný rezervný fond</t>
  </si>
  <si>
    <t>428001</t>
  </si>
  <si>
    <t>Nerozdelený zisk minulých rokov</t>
  </si>
  <si>
    <t>429001</t>
  </si>
  <si>
    <t>Neuhradená strata minulých rokov</t>
  </si>
  <si>
    <t>461001</t>
  </si>
  <si>
    <t>Bankové úvery - CSOB 4021989688</t>
  </si>
  <si>
    <t>461002</t>
  </si>
  <si>
    <t>Spotrevné úvery - IMPULS - suzuki VITARA</t>
  </si>
  <si>
    <t>461003</t>
  </si>
  <si>
    <t>Bankový úver - SLSP 5081588784/0900</t>
  </si>
  <si>
    <t>472001</t>
  </si>
  <si>
    <t>Záväzky zo sociálneho fondu</t>
  </si>
  <si>
    <t>501001</t>
  </si>
  <si>
    <t>Spotreba materiálu</t>
  </si>
  <si>
    <t>501003</t>
  </si>
  <si>
    <t>Spotreba materiálu - PHM do centrály</t>
  </si>
  <si>
    <t>501004</t>
  </si>
  <si>
    <t>Spotreba mat. - PHM Ford TRANZIT -starý</t>
  </si>
  <si>
    <t>501005</t>
  </si>
  <si>
    <t>Spotreba materiálu - akcia MOCHOVCE</t>
  </si>
  <si>
    <t>501008</t>
  </si>
  <si>
    <t>Spotreba materiálu - PHM NISAN</t>
  </si>
  <si>
    <t>501009</t>
  </si>
  <si>
    <t>Spotreba materiálu - NÁHRADNÉ DIELY</t>
  </si>
  <si>
    <t>501010</t>
  </si>
  <si>
    <t>Spotreba materiálu - akcia SLOVNAFT</t>
  </si>
  <si>
    <t>501011</t>
  </si>
  <si>
    <t>Spotreba materiálu - PHM OCTAVIA  80 %</t>
  </si>
  <si>
    <t>501012</t>
  </si>
  <si>
    <t>Spotreba materiálu - oprava dielne PILA</t>
  </si>
  <si>
    <t>501013</t>
  </si>
  <si>
    <t>Spotreba materiálu - SUPER B  80 %</t>
  </si>
  <si>
    <t>501014</t>
  </si>
  <si>
    <t>Spotreba mat. - PHM Ford TRANZIT -nový</t>
  </si>
  <si>
    <t>501015</t>
  </si>
  <si>
    <t>Spotreba mat. - PHM  V I T A R A</t>
  </si>
  <si>
    <t>501999</t>
  </si>
  <si>
    <t>Spotreba materiálu - nedaňové náklady</t>
  </si>
  <si>
    <t>502001</t>
  </si>
  <si>
    <t>Spotreba energie</t>
  </si>
  <si>
    <t>511001</t>
  </si>
  <si>
    <t>Opravy a udržovanie</t>
  </si>
  <si>
    <t>512001</t>
  </si>
  <si>
    <t>Cestovné</t>
  </si>
  <si>
    <t>513001</t>
  </si>
  <si>
    <t>Náklady na reprezentáciu</t>
  </si>
  <si>
    <t>518001</t>
  </si>
  <si>
    <t>Ostatné služby</t>
  </si>
  <si>
    <t>518002</t>
  </si>
  <si>
    <t>Ostatné služby - akcia ŠVÉDSKO</t>
  </si>
  <si>
    <t>518004</t>
  </si>
  <si>
    <t>Ostatné služby - akcia SLOVNAFT</t>
  </si>
  <si>
    <t>518005</t>
  </si>
  <si>
    <t>Ostatné služby - akcia FINSKO</t>
  </si>
  <si>
    <t>518006</t>
  </si>
  <si>
    <t>Ostatné služby - MOCHOVCE</t>
  </si>
  <si>
    <t>518010</t>
  </si>
  <si>
    <t>Ostatné služby - Švédsko BIODAL SWE</t>
  </si>
  <si>
    <t>518200</t>
  </si>
  <si>
    <t>Ostatné služby - PRENÁJOM KURATIVA</t>
  </si>
  <si>
    <t>518201</t>
  </si>
  <si>
    <t>Ostatné služby - PRENÁJOM LESY SR</t>
  </si>
  <si>
    <t>521001</t>
  </si>
  <si>
    <t>Mzdové náklady</t>
  </si>
  <si>
    <t>524001</t>
  </si>
  <si>
    <t>Zákonné sociálne poistenie</t>
  </si>
  <si>
    <t>527001</t>
  </si>
  <si>
    <t>Zákonné sociálne náklady</t>
  </si>
  <si>
    <t>531001</t>
  </si>
  <si>
    <t>Cestná daň</t>
  </si>
  <si>
    <t>541001</t>
  </si>
  <si>
    <t>Zostat. cena predaného dlhodob.majetku</t>
  </si>
  <si>
    <t>544001</t>
  </si>
  <si>
    <t>Zmluvné pokuty a penále</t>
  </si>
  <si>
    <t>545001</t>
  </si>
  <si>
    <t>Ostatné pokuty a penále</t>
  </si>
  <si>
    <t>547001</t>
  </si>
  <si>
    <t>Tvorba a zúčtovanie opr.položiek k pohľ.</t>
  </si>
  <si>
    <t>551001</t>
  </si>
  <si>
    <t>Odpisy dlhodobého nehmot.a hmot.majetku</t>
  </si>
  <si>
    <t>562001</t>
  </si>
  <si>
    <t>Úroky</t>
  </si>
  <si>
    <t>562002</t>
  </si>
  <si>
    <t>Úroky - uver CSOB</t>
  </si>
  <si>
    <t>568001</t>
  </si>
  <si>
    <t>Ostatné finančné náklady</t>
  </si>
  <si>
    <t>591001</t>
  </si>
  <si>
    <t>Daň z príjmov z bež. čin. - splatná</t>
  </si>
  <si>
    <t>601001</t>
  </si>
  <si>
    <t>Tržby za vlastné výrobky</t>
  </si>
  <si>
    <t>602000</t>
  </si>
  <si>
    <t>Tržby z predaja služieb</t>
  </si>
  <si>
    <t>602001</t>
  </si>
  <si>
    <t>602002</t>
  </si>
  <si>
    <t>Tržby z predaja služieb -</t>
  </si>
  <si>
    <t>602004</t>
  </si>
  <si>
    <t>Tržby z predaja služieb - akcia SLOVNAFT</t>
  </si>
  <si>
    <t>602006</t>
  </si>
  <si>
    <t>Tržby z predaja služieb - akcia MOCHOVCE</t>
  </si>
  <si>
    <t>602009</t>
  </si>
  <si>
    <t>Tržby z predaja služieb -akcia MONTEX ČR</t>
  </si>
  <si>
    <t>602011</t>
  </si>
  <si>
    <t>Tržby z predaja služieb - akcia ŠVÉDSKO</t>
  </si>
  <si>
    <t>641001</t>
  </si>
  <si>
    <t>Tržby z predaja hmot a nehmot.majetku</t>
  </si>
  <si>
    <t>662001</t>
  </si>
  <si>
    <t>668001</t>
  </si>
  <si>
    <t>Ostatné finančné výnosy</t>
  </si>
  <si>
    <t>701000</t>
  </si>
  <si>
    <t>Začiatočný účet súvahový</t>
  </si>
  <si>
    <t>Syntetický účet</t>
  </si>
  <si>
    <t>Názov syntetického účtu</t>
  </si>
  <si>
    <t>022</t>
  </si>
  <si>
    <t>Samostat. hnuteľné veci a súbory h. vecí</t>
  </si>
  <si>
    <t>042</t>
  </si>
  <si>
    <t>Obstaranie dlhodobého hmotného majetku</t>
  </si>
  <si>
    <t>082</t>
  </si>
  <si>
    <t>112</t>
  </si>
  <si>
    <t>211</t>
  </si>
  <si>
    <t>Pokladnica</t>
  </si>
  <si>
    <t>221</t>
  </si>
  <si>
    <t>Bankové účty</t>
  </si>
  <si>
    <t>261</t>
  </si>
  <si>
    <t>311</t>
  </si>
  <si>
    <t>321</t>
  </si>
  <si>
    <t>323</t>
  </si>
  <si>
    <t>326</t>
  </si>
  <si>
    <t>331</t>
  </si>
  <si>
    <t>333</t>
  </si>
  <si>
    <t>335</t>
  </si>
  <si>
    <t>336</t>
  </si>
  <si>
    <t>341</t>
  </si>
  <si>
    <t>342</t>
  </si>
  <si>
    <t>343</t>
  </si>
  <si>
    <t>345</t>
  </si>
  <si>
    <t>365</t>
  </si>
  <si>
    <t>378</t>
  </si>
  <si>
    <t>379</t>
  </si>
  <si>
    <t>381</t>
  </si>
  <si>
    <t>383</t>
  </si>
  <si>
    <t>391</t>
  </si>
  <si>
    <t>411</t>
  </si>
  <si>
    <t>421</t>
  </si>
  <si>
    <t>428</t>
  </si>
  <si>
    <t>429</t>
  </si>
  <si>
    <t>461</t>
  </si>
  <si>
    <t>Bankové úvery</t>
  </si>
  <si>
    <t>472</t>
  </si>
  <si>
    <t>501</t>
  </si>
  <si>
    <t>502</t>
  </si>
  <si>
    <t>511</t>
  </si>
  <si>
    <t>512</t>
  </si>
  <si>
    <t>513</t>
  </si>
  <si>
    <t>518</t>
  </si>
  <si>
    <t>521</t>
  </si>
  <si>
    <t>524</t>
  </si>
  <si>
    <t>527</t>
  </si>
  <si>
    <t>531</t>
  </si>
  <si>
    <t>541</t>
  </si>
  <si>
    <t>Zostat. cena predaného nehm. a HIM</t>
  </si>
  <si>
    <t>544</t>
  </si>
  <si>
    <t>Zmluvné pokuty,penále a úroky z omeškani</t>
  </si>
  <si>
    <t>545</t>
  </si>
  <si>
    <t>Ostatné pokuty,penále a úroky z omešk.</t>
  </si>
  <si>
    <t>547</t>
  </si>
  <si>
    <t>551</t>
  </si>
  <si>
    <t>Odpisy dlhodob.nehmot.a hmot.majetku</t>
  </si>
  <si>
    <t>562</t>
  </si>
  <si>
    <t>568</t>
  </si>
  <si>
    <t>591</t>
  </si>
  <si>
    <t>601</t>
  </si>
  <si>
    <t>602</t>
  </si>
  <si>
    <t>641</t>
  </si>
  <si>
    <t>Tržby z predaja dlhodob. majetku</t>
  </si>
  <si>
    <t>662</t>
  </si>
  <si>
    <t>668</t>
  </si>
  <si>
    <t>701</t>
  </si>
  <si>
    <t>378002</t>
  </si>
  <si>
    <t>Iné pohľadávky - DPH z ČR</t>
  </si>
  <si>
    <t>501002</t>
  </si>
  <si>
    <t>Spotreba materiálu - akcia ŠAMORÍN</t>
  </si>
  <si>
    <t>Spotreba materiálu - PHM Ford TRANZIT</t>
  </si>
  <si>
    <t>Spotreba materiálu - akcia MALACKY</t>
  </si>
  <si>
    <t>501006</t>
  </si>
  <si>
    <t>Spotreba materiálu - akcia FRANKE</t>
  </si>
  <si>
    <t>501007</t>
  </si>
  <si>
    <t>Spotreba materiálu - akcia D.HRIČOV</t>
  </si>
  <si>
    <t>Spotreba materiálu - akcia RUŽOMBEROK</t>
  </si>
  <si>
    <t>Ostatné služby - akcia ŠAMORÍN</t>
  </si>
  <si>
    <t>518003</t>
  </si>
  <si>
    <t>Ostatné služby - akcia MALACKY</t>
  </si>
  <si>
    <t>Ostatné služby - akcia SINAGÓGA</t>
  </si>
  <si>
    <t>518007</t>
  </si>
  <si>
    <t>Ostatné služby - akcia D.HRIČOV</t>
  </si>
  <si>
    <t>518008</t>
  </si>
  <si>
    <t>Ostatné služby - akcia RUŽOMBEROK</t>
  </si>
  <si>
    <t>518009</t>
  </si>
  <si>
    <t>Ostatné služby - akcia ČR-MONTEX</t>
  </si>
  <si>
    <t>Tržby z predaja služieb - akcia ŠAMORÍN</t>
  </si>
  <si>
    <t>602003</t>
  </si>
  <si>
    <t>Tržby z predaja služieb - akcia MALACKY</t>
  </si>
  <si>
    <t>602005</t>
  </si>
  <si>
    <t>Tržby z predaja služieb - akcia Synagóga</t>
  </si>
  <si>
    <t>Tržby z predaja služieb - akcia FRANKE</t>
  </si>
  <si>
    <t>602007</t>
  </si>
  <si>
    <t>Tržby z predaja služieb - akcia D.HRIČOV</t>
  </si>
  <si>
    <t>602008</t>
  </si>
  <si>
    <t>Tržby z predaja služieb - akcia RUŽOMBER</t>
  </si>
  <si>
    <t>602010</t>
  </si>
  <si>
    <t>Tržby z predaja služieb - akcia LESY SR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</si>
  <si>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</si>
  <si>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</si>
  <si>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</si>
  <si>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</si>
  <si>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</si>
  <si>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</si>
  <si>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</si>
  <si>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</si>
  <si>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</si>
  <si>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</si>
  <si>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</si>
  <si>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</si>
  <si>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</si>
  <si>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</si>
  <si>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</si>
  <si>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</si>
  <si>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</si>
  <si>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</si>
  <si>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</si>
  <si>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</si>
  <si>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</si>
  <si>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</si>
  <si>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</si>
  <si>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</si>
  <si>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</si>
  <si>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</si>
  <si>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</si>
  <si>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</si>
  <si>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</si>
  <si>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</si>
  <si>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</si>
  <si>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</si>
  <si>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</si>
  <si>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</si>
  <si>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</si>
  <si>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</si>
  <si>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</si>
  <si>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</si>
  <si>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</si>
  <si>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</si>
  <si>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</si>
  <si>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</si>
  <si>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</si>
  <si>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</si>
  <si>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</si>
  <si>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</si>
  <si>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</si>
  <si>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</si>
  <si>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</si>
  <si>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</si>
  <si>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</si>
  <si>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</si>
  <si>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</si>
  <si>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</si>
  <si>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</si>
  <si>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</si>
  <si>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</si>
  <si>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</si>
  <si>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</si>
  <si>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</si>
  <si>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</si>
  <si>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</si>
  <si>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</si>
  <si>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</si>
  <si>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</si>
  <si>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</si>
  <si>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</si>
  <si>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</si>
  <si>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</si>
  <si>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</si>
  <si>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</si>
  <si>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</si>
  <si>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</si>
  <si>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</si>
  <si>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</si>
  <si>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</si>
  <si>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</si>
  <si>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</si>
  <si>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</si>
  <si>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</si>
  <si>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</si>
  <si>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</si>
  <si>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</si>
  <si>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</si>
  <si>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</si>
  <si>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</si>
  <si>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</si>
  <si>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</si>
  <si>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</si>
  <si>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</si>
  <si>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</si>
  <si>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</si>
  <si>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</si>
  <si>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</si>
  <si>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</si>
  <si>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</si>
  <si>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</si>
  <si>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</si>
  <si>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</si>
  <si>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</si>
  <si>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</si>
  <si>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</si>
  <si>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</si>
  <si>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</si>
  <si>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</si>
  <si>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</si>
  <si>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</si>
  <si>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</si>
  <si>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</si>
  <si>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</si>
  <si>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</si>
  <si>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</si>
  <si>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</si>
  <si>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</si>
  <si>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</si>
  <si>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</si>
  <si>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</si>
  <si>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</si>
  <si>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</si>
  <si>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</si>
  <si>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</si>
  <si>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</si>
  <si>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</si>
  <si>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</si>
  <si>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</si>
  <si>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</si>
  <si>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</si>
  <si>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</si>
  <si>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</si>
  <si>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</si>
  <si>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</si>
  <si>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</si>
  <si>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</si>
  <si>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</si>
  <si>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</si>
  <si>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</si>
  <si>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</si>
  <si>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</si>
  <si>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</si>
  <si>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</si>
  <si>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</si>
  <si>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</si>
  <si>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</si>
  <si>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</si>
  <si>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</si>
  <si>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</si>
  <si>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</si>
  <si>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</si>
  <si>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</si>
  <si>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</si>
  <si>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</si>
  <si>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</si>
  <si>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</si>
  <si>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</si>
  <si>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</si>
  <si>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</si>
  <si>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</si>
  <si>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</si>
  <si>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</si>
  <si>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</si>
  <si>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</si>
  <si>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</si>
  <si>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</si>
  <si>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</si>
  <si>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</si>
  <si>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</si>
  <si>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</si>
  <si>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</si>
  <si>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</si>
  <si>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</si>
  <si>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</si>
  <si>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</si>
  <si>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</si>
  <si>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</si>
  <si>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</si>
  <si>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</si>
  <si>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</si>
  <si>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</si>
  <si>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</si>
  <si>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</si>
  <si>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</si>
  <si>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</si>
  <si>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</si>
  <si>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</si>
  <si>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</si>
  <si>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</si>
  <si>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</si>
  <si>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</si>
  <si>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</si>
  <si>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</si>
  <si>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</si>
  <si>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</si>
  <si>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</si>
  <si>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</si>
  <si>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</si>
  <si>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</si>
  <si>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</si>
  <si>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</si>
  <si>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</si>
  <si>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</si>
  <si>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</si>
  <si>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</si>
  <si>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</si>
  <si>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</si>
  <si>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</si>
  <si>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</si>
  <si>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</si>
  <si>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</si>
  <si>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</si>
  <si>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</si>
  <si>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</si>
  <si>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</si>
  <si>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</si>
  <si>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</si>
  <si>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</si>
  <si>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</si>
  <si>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</si>
  <si>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</si>
  <si>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</si>
  <si>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</si>
  <si>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</si>
  <si>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</si>
  <si>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</si>
  <si>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</si>
  <si>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</si>
  <si>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</si>
  <si>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</si>
  <si>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</si>
  <si>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</si>
  <si>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</si>
  <si>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</si>
  <si>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</si>
  <si>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</si>
  <si>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</si>
  <si>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021</t>
  </si>
  <si>
    <t>A.III. 1.</t>
  </si>
  <si>
    <t>Podiel.cenné papiere a podiely v prepojených ÚJ (061A,062A,063A) - /096A/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</si>
  <si>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</si>
  <si>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</si>
  <si>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</si>
  <si>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</si>
  <si>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</si>
  <si>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</si>
  <si>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</si>
  <si>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</si>
  <si>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</si>
  <si>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</si>
  <si>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</si>
  <si>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</si>
  <si>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</si>
  <si>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</si>
  <si>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</si>
  <si>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</si>
  <si>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</si>
  <si>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</si>
  <si>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</si>
  <si>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</si>
  <si>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</si>
  <si>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</si>
  <si>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</si>
  <si>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</si>
  <si>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</si>
  <si>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</si>
  <si>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</si>
  <si>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</si>
  <si>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</si>
  <si>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</si>
  <si>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</si>
  <si>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</si>
  <si>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</si>
  <si>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</si>
  <si>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</si>
  <si>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</si>
  <si>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</si>
  <si>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</si>
  <si>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</si>
  <si>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</si>
  <si>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</si>
  <si>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</si>
  <si>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</si>
  <si>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</si>
  <si>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</si>
  <si>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</si>
  <si>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</si>
  <si>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</si>
  <si>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</si>
  <si>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</si>
  <si>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</si>
  <si>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</si>
  <si>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</si>
  <si>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</si>
  <si>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</si>
  <si>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</si>
  <si>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</si>
  <si>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</si>
  <si>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</si>
  <si>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</si>
  <si>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</si>
  <si>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</si>
  <si>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</si>
  <si>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</si>
  <si>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</si>
  <si>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</si>
  <si>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</si>
  <si>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</si>
  <si>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</si>
  <si>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</si>
  <si>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</si>
  <si>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</si>
  <si>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</si>
  <si>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</si>
  <si>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</si>
  <si>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</si>
  <si>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</si>
  <si>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</si>
  <si>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</si>
  <si>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</si>
  <si>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</si>
  <si>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</si>
  <si>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</si>
  <si>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</si>
  <si>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</si>
  <si>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</si>
  <si>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</si>
  <si>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</si>
  <si>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</si>
  <si>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</si>
  <si>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</si>
  <si>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</si>
  <si>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</si>
  <si>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</si>
  <si>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</si>
  <si>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</si>
  <si>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</si>
  <si>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</si>
  <si>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</si>
  <si>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</si>
  <si>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</si>
  <si>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</si>
  <si>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</si>
  <si>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</si>
  <si>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</si>
  <si>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</si>
  <si>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</si>
  <si>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</si>
  <si>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</si>
  <si>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</si>
  <si>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</si>
  <si>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</si>
  <si>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</si>
  <si>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</si>
  <si>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</si>
  <si>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</si>
  <si>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</si>
  <si>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</si>
  <si>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</si>
  <si>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</si>
  <si>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</si>
  <si>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</si>
  <si>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</si>
  <si>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</si>
  <si>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</si>
  <si>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</si>
  <si>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</si>
  <si>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</si>
  <si>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</si>
  <si>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  I. 1.</t>
  </si>
  <si>
    <t>Základné imanie ( 411 alebo +/-491 )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</si>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</sst>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a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1.734693877551"/>
    <col collapsed="false" hidden="false" max="2" min="2" style="0" width="21.3265306122449"/>
    <col collapsed="false" hidden="false" max="1025" min="3" style="0" width="9.0459183673469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5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6.8724489795918"/>
    <col collapsed="false" hidden="false" max="2" min="2" style="0" width="12.2857142857143"/>
    <col collapsed="false" hidden="false" max="7" min="3" style="0" width="11.2040816326531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1122448979592"/>
    <col collapsed="false" hidden="false" max="6" min="2" style="0" width="13.0918367346939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6" min="2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4" min="4" style="0" width="15.2551020408163"/>
    <col collapsed="false" hidden="false" max="5" min="5" style="0" width="14.3112244897959"/>
    <col collapsed="false" hidden="false" max="6" min="6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8673469387755"/>
    <col collapsed="false" hidden="false" max="4" min="2" style="0" width="21.193877551020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3469387755102"/>
    <col collapsed="false" hidden="false" max="3" min="2" style="0" width="28.484693877551"/>
    <col collapsed="false" hidden="false" max="4" min="4" style="0" width="36.178571428571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9744897959184"/>
    <col collapsed="false" hidden="false" max="6" min="2" style="0" width="11.877551020408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515306122449"/>
    <col collapsed="false" hidden="false" max="4" min="2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4" min="4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8010204081633"/>
    <col collapsed="false" hidden="false" max="3" min="2" style="0" width="25.7857142857143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/>
      <c r="C3" s="8"/>
    </row>
    <row r="4" customFormat="false" ht="22.5" hidden="false" customHeight="true" outlineLevel="0" collapsed="false">
      <c r="A4" s="9" t="s">
        <v>42</v>
      </c>
      <c r="B4" s="10"/>
      <c r="C4" s="10"/>
    </row>
    <row r="5" customFormat="false" ht="22.5" hidden="false" customHeight="true" outlineLevel="0" collapsed="false">
      <c r="A5" s="11" t="s">
        <v>43</v>
      </c>
      <c r="B5" s="12"/>
      <c r="C5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6" min="4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18843.27</v>
      </c>
      <c r="C5" s="124" t="n">
        <f aca="false">SUMIF(SUA!C:C,"073",SUA!G:G)-(SUMIF(HK!A:A,"261*",HK!C:C)+SUMIF(HK!A:A,"261*",HK!D:D))</f>
        <v>21372.45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18843.27</v>
      </c>
      <c r="C8" s="100" t="n">
        <f aca="false">SUM(C4:C7)</f>
        <v>21372.45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5" min="2" style="0" width="15.2551020408163"/>
    <col collapsed="false" hidden="false" max="6" min="6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1938775510204"/>
    <col collapsed="false" hidden="false" max="6" min="2" style="0" width="12.8265306122449"/>
    <col collapsed="false" hidden="false" max="1025" min="7" style="0" width="9.04591836734694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7857142857143"/>
    <col collapsed="false" hidden="false" max="4" min="2" style="0" width="19.8418367346939"/>
    <col collapsed="false" hidden="false" max="1025" min="5" style="0" width="9.04591836734694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1734693877551"/>
    <col collapsed="false" hidden="false" max="7" min="2" style="0" width="11.744897959183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0.5"/>
    <col collapsed="false" hidden="false" max="2" min="2" style="0" width="44.8163265306122"/>
    <col collapsed="false" hidden="false" max="7" min="3" style="0" width="11.7448979591837"/>
    <col collapsed="false" hidden="false" max="1025" min="8" style="0" width="9.04591836734694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3826530612245"/>
    <col collapsed="false" hidden="false" max="2" min="2" style="0" width="15.9285714285714"/>
    <col collapsed="false" hidden="false" max="5" min="3" style="0" width="12.9591836734694"/>
    <col collapsed="false" hidden="false" max="6" min="6" style="0" width="15.9285714285714"/>
    <col collapsed="false" hidden="false" max="7" min="7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3" min="2" style="0" width="26.8622448979592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4030612244898"/>
    <col collapsed="false" hidden="false" max="3" min="2" style="0" width="28.8877551020408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182" t="s">
        <v>278</v>
      </c>
      <c r="B20" s="183"/>
      <c r="C20" s="18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0255102040816"/>
    <col collapsed="false" hidden="false" max="9" min="2" style="0" width="12.4183673469388"/>
    <col collapsed="false" hidden="false" max="1025" min="10" style="0" width="9.04591836734694"/>
  </cols>
  <sheetData>
    <row r="1" customFormat="false" ht="15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530612244898"/>
    <col collapsed="false" hidden="false" max="3" min="2" style="0" width="26.3214285714286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4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5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4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4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6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5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1734693877551"/>
    <col collapsed="false" hidden="false" max="7" min="7" style="0" width="22.9489795918367"/>
    <col collapsed="false" hidden="false" max="1025" min="8" style="0" width="9.04591836734694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7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7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7"/>
      <c r="C5" s="135"/>
      <c r="D5" s="135"/>
      <c r="E5" s="135"/>
      <c r="F5" s="136"/>
    </row>
    <row r="6" customFormat="false" ht="21.75" hidden="false" customHeight="true" outlineLevel="0" collapsed="false">
      <c r="A6" s="188"/>
      <c r="B6" s="189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190" width="22.6785714285714"/>
    <col collapsed="false" hidden="false" max="2" min="2" style="190" width="8.10204081632653"/>
    <col collapsed="false" hidden="false" max="6" min="3" style="190" width="13.6326530612245"/>
    <col collapsed="false" hidden="false" max="7" min="7" style="190" width="22.9489795918367"/>
    <col collapsed="false" hidden="false" max="1025" min="8" style="190" width="9.04591836734694"/>
  </cols>
  <sheetData>
    <row r="1" customFormat="false" ht="18.75" hidden="false" customHeight="true" outlineLevel="0" collapsed="false">
      <c r="A1" s="191" t="s">
        <v>293</v>
      </c>
      <c r="B1" s="191"/>
      <c r="C1" s="191"/>
      <c r="D1" s="191"/>
      <c r="E1" s="191"/>
      <c r="F1" s="191"/>
      <c r="G1" s="191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2" t="s">
        <v>299</v>
      </c>
      <c r="B4" s="193"/>
      <c r="C4" s="193"/>
      <c r="D4" s="193"/>
      <c r="E4" s="193"/>
      <c r="F4" s="194"/>
      <c r="G4" s="0"/>
      <c r="H4" s="0"/>
      <c r="I4" s="0"/>
    </row>
    <row r="5" customFormat="false" ht="21.75" hidden="false" customHeight="true" outlineLevel="0" collapsed="false">
      <c r="A5" s="195"/>
      <c r="B5" s="196"/>
      <c r="C5" s="197"/>
      <c r="D5" s="198"/>
      <c r="E5" s="199"/>
      <c r="F5" s="133"/>
      <c r="G5" s="0"/>
      <c r="H5" s="0"/>
      <c r="I5" s="0"/>
    </row>
    <row r="6" customFormat="false" ht="21.75" hidden="false" customHeight="true" outlineLevel="0" collapsed="false">
      <c r="A6" s="126"/>
      <c r="B6" s="200"/>
      <c r="C6" s="174"/>
      <c r="D6" s="201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200"/>
      <c r="C7" s="174"/>
      <c r="D7" s="201"/>
      <c r="E7" s="176" t="n">
        <f aca="false">SUMIF(SUP!C:C,"121",SUP!D:D)</f>
        <v>0</v>
      </c>
      <c r="F7" s="128" t="n">
        <f aca="false">SUMIF(SUP!C:C,"121",SUP!E:E)</f>
        <v>0</v>
      </c>
      <c r="G7" s="202"/>
      <c r="H7" s="177"/>
      <c r="I7" s="202"/>
    </row>
    <row r="8" customFormat="false" ht="21.75" hidden="false" customHeight="true" outlineLevel="0" collapsed="false">
      <c r="A8" s="203" t="s">
        <v>300</v>
      </c>
      <c r="B8" s="204"/>
      <c r="C8" s="205"/>
      <c r="D8" s="205"/>
      <c r="E8" s="206"/>
      <c r="F8" s="207"/>
      <c r="G8" s="202"/>
      <c r="H8" s="202"/>
      <c r="I8" s="202"/>
    </row>
    <row r="9" customFormat="false" ht="21.75" hidden="false" customHeight="true" outlineLevel="0" collapsed="false">
      <c r="A9" s="126"/>
      <c r="B9" s="200"/>
      <c r="C9" s="174"/>
      <c r="D9" s="201"/>
      <c r="E9" s="127"/>
      <c r="F9" s="144"/>
      <c r="G9" s="202"/>
      <c r="H9" s="202"/>
      <c r="I9" s="202"/>
    </row>
    <row r="10" customFormat="false" ht="21.75" hidden="false" customHeight="true" outlineLevel="0" collapsed="false">
      <c r="A10" s="126"/>
      <c r="B10" s="200"/>
      <c r="C10" s="174"/>
      <c r="D10" s="201"/>
      <c r="E10" s="127"/>
      <c r="F10" s="144"/>
      <c r="G10" s="202"/>
      <c r="H10" s="202"/>
      <c r="I10" s="202"/>
    </row>
    <row r="11" customFormat="false" ht="21.75" hidden="false" customHeight="true" outlineLevel="0" collapsed="false">
      <c r="A11" s="139"/>
      <c r="B11" s="208"/>
      <c r="C11" s="209"/>
      <c r="D11" s="210"/>
      <c r="E11" s="186" t="n">
        <f aca="false">SUMIF(SUP!C:C,"139",SUP!D:D)</f>
        <v>0</v>
      </c>
      <c r="F11" s="163" t="n">
        <f aca="false">SUMIF(SUP!C:C,"139",SUP!E:E)</f>
        <v>0</v>
      </c>
      <c r="G11" s="202"/>
      <c r="H11" s="177"/>
      <c r="I11" s="202"/>
    </row>
    <row r="12" customFormat="false" ht="11.25" hidden="false" customHeight="false" outlineLevel="0" collapsed="false">
      <c r="A12" s="211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192" t="s">
        <v>301</v>
      </c>
      <c r="B15" s="193"/>
      <c r="C15" s="193"/>
      <c r="D15" s="193"/>
      <c r="E15" s="193"/>
      <c r="F15" s="194"/>
      <c r="G15" s="0"/>
      <c r="H15" s="0"/>
    </row>
    <row r="16" customFormat="false" ht="21.75" hidden="false" customHeight="true" outlineLevel="0" collapsed="false">
      <c r="A16" s="126"/>
      <c r="B16" s="200"/>
      <c r="C16" s="174"/>
      <c r="D16" s="201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200"/>
      <c r="C17" s="174"/>
      <c r="D17" s="201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200"/>
      <c r="C18" s="174"/>
      <c r="D18" s="201"/>
      <c r="E18" s="135"/>
      <c r="F18" s="136"/>
      <c r="G18" s="0"/>
      <c r="H18" s="0"/>
    </row>
    <row r="19" customFormat="false" ht="21.75" hidden="false" customHeight="true" outlineLevel="0" collapsed="false">
      <c r="A19" s="203" t="s">
        <v>302</v>
      </c>
      <c r="B19" s="204"/>
      <c r="C19" s="205"/>
      <c r="D19" s="205"/>
      <c r="E19" s="205"/>
      <c r="F19" s="212"/>
      <c r="G19" s="0"/>
      <c r="H19" s="0"/>
    </row>
    <row r="20" customFormat="false" ht="21.75" hidden="false" customHeight="true" outlineLevel="0" collapsed="false">
      <c r="A20" s="126"/>
      <c r="B20" s="200"/>
      <c r="C20" s="174"/>
      <c r="D20" s="201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200"/>
      <c r="C21" s="174"/>
      <c r="D21" s="201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200"/>
      <c r="C22" s="174"/>
      <c r="D22" s="201"/>
      <c r="E22" s="135"/>
      <c r="F22" s="136"/>
      <c r="G22" s="0"/>
      <c r="H22" s="0"/>
    </row>
    <row r="23" customFormat="false" ht="21.75" hidden="false" customHeight="true" outlineLevel="0" collapsed="false">
      <c r="A23" s="203" t="s">
        <v>303</v>
      </c>
      <c r="B23" s="204"/>
      <c r="C23" s="205"/>
      <c r="D23" s="205"/>
      <c r="E23" s="205"/>
      <c r="F23" s="212"/>
      <c r="G23" s="0"/>
      <c r="H23" s="0"/>
    </row>
    <row r="24" customFormat="false" ht="21.75" hidden="false" customHeight="true" outlineLevel="0" collapsed="false">
      <c r="A24" s="126"/>
      <c r="B24" s="200"/>
      <c r="C24" s="174"/>
      <c r="D24" s="201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8"/>
      <c r="C25" s="209"/>
      <c r="D25" s="210"/>
      <c r="E25" s="186" t="n">
        <f aca="false">SUMIF(SUP!C:C,"140",SUP!D:D)</f>
        <v>0</v>
      </c>
      <c r="F25" s="163" t="n">
        <f aca="false">SUMIF(SUP!C:C,"140",SUP!E:E)</f>
        <v>0</v>
      </c>
      <c r="G25" s="202"/>
      <c r="H25" s="177"/>
    </row>
    <row r="26" customFormat="false" ht="11.25" hidden="false" customHeight="false" outlineLevel="0" collapsed="false">
      <c r="E26" s="202"/>
      <c r="F26" s="202"/>
      <c r="G26" s="202"/>
      <c r="H26" s="202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2704081632653"/>
    <col collapsed="false" hidden="false" max="4" min="2" style="0" width="19.3061224489796"/>
    <col collapsed="false" hidden="false" max="1025" min="5" style="0" width="9.04591836734694"/>
  </cols>
  <sheetData>
    <row r="1" customFormat="false" ht="15" hidden="false" customHeight="true" outlineLevel="0" collapsed="false">
      <c r="A1" s="213" t="s">
        <v>304</v>
      </c>
      <c r="B1" s="213"/>
      <c r="C1" s="213"/>
      <c r="D1" s="213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4" t="s">
        <v>91</v>
      </c>
      <c r="C3" s="214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4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5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5" min="2" style="0" width="16.7397959183673"/>
    <col collapsed="false" hidden="false" max="1025" min="6" style="0" width="9.04591836734694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5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3163265306122"/>
    <col collapsed="false" hidden="false" max="3" min="2" style="0" width="26.8622448979592"/>
    <col collapsed="false" hidden="false" max="4" min="4" style="0" width="21.5969387755102"/>
    <col collapsed="false" hidden="false" max="5" min="5" style="0" width="19.3061224489796"/>
    <col collapsed="false" hidden="false" max="1025" min="6" style="0" width="9.04591836734694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6275510204082"/>
    <col collapsed="false" hidden="false" max="7" min="2" style="0" width="11.0714285714286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5" t="s">
        <v>229</v>
      </c>
      <c r="B5" s="199"/>
      <c r="C5" s="199"/>
      <c r="D5" s="199"/>
      <c r="E5" s="199"/>
      <c r="F5" s="199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6" min="2" style="0" width="12.1479591836735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6"/>
      <c r="C7" s="216"/>
      <c r="D7" s="217"/>
      <c r="E7" s="144"/>
      <c r="F7" s="144"/>
      <c r="G7" s="116"/>
      <c r="H7" s="218"/>
      <c r="I7" s="116"/>
      <c r="J7" s="116"/>
    </row>
    <row r="8" customFormat="false" ht="15" hidden="false" customHeight="false" outlineLevel="0" collapsed="false">
      <c r="A8" s="9" t="s">
        <v>329</v>
      </c>
      <c r="B8" s="219" t="s">
        <v>106</v>
      </c>
      <c r="C8" s="219" t="s">
        <v>106</v>
      </c>
      <c r="D8" s="220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19" t="s">
        <v>106</v>
      </c>
      <c r="C9" s="219" t="s">
        <v>106</v>
      </c>
      <c r="D9" s="220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19" t="s">
        <v>106</v>
      </c>
      <c r="C10" s="219" t="s">
        <v>106</v>
      </c>
      <c r="D10" s="220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1" t="s">
        <v>106</v>
      </c>
      <c r="C11" s="221" t="s">
        <v>106</v>
      </c>
      <c r="D11" s="222" t="s">
        <v>106</v>
      </c>
      <c r="E11" s="145"/>
      <c r="F11" s="145"/>
      <c r="G11" s="116"/>
      <c r="H11" s="218"/>
      <c r="I11" s="116"/>
      <c r="J11" s="116"/>
    </row>
    <row r="12" customFormat="false" ht="15" hidden="false" customHeight="false" outlineLevel="0" collapsed="false">
      <c r="A12" s="26" t="s">
        <v>332</v>
      </c>
      <c r="B12" s="221" t="s">
        <v>106</v>
      </c>
      <c r="C12" s="221" t="s">
        <v>106</v>
      </c>
      <c r="D12" s="222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3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5"/>
      <c r="G3" s="224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5"/>
      <c r="G4" s="224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5"/>
      <c r="G5" s="224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5"/>
      <c r="G6" s="224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5"/>
      <c r="G7" s="225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4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3112244897959"/>
    <col collapsed="false" hidden="false" max="2" min="2" style="0" width="26.0510204081633"/>
    <col collapsed="false" hidden="false" max="3" min="3" style="0" width="22.9489795918367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6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7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0051020408163"/>
    <col collapsed="false" hidden="false" max="2" min="2" style="0" width="10.530612244898"/>
    <col collapsed="false" hidden="false" max="3" min="3" style="0" width="11.6071428571429"/>
    <col collapsed="false" hidden="false" max="5" min="4" style="0" width="10.530612244898"/>
    <col collapsed="false" hidden="false" max="6" min="6" style="0" width="12.5561224489796"/>
    <col collapsed="false" hidden="false" max="7" min="7" style="0" width="10.53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8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29" t="s">
        <v>106</v>
      </c>
      <c r="D4" s="230" t="s">
        <v>106</v>
      </c>
      <c r="E4" s="176" t="n">
        <f aca="false">SUMIF(VZaS!C:C,"056",VZaS!E:E)</f>
        <v>0</v>
      </c>
      <c r="F4" s="229" t="s">
        <v>106</v>
      </c>
      <c r="G4" s="230" t="s">
        <v>106</v>
      </c>
      <c r="H4" s="231"/>
      <c r="I4" s="231"/>
      <c r="J4" s="232"/>
    </row>
    <row r="5" customFormat="false" ht="20.25" hidden="false" customHeight="true" outlineLevel="0" collapsed="false">
      <c r="A5" s="9" t="s">
        <v>360</v>
      </c>
      <c r="B5" s="229" t="s">
        <v>106</v>
      </c>
      <c r="C5" s="127"/>
      <c r="D5" s="233"/>
      <c r="E5" s="229" t="s">
        <v>106</v>
      </c>
      <c r="F5" s="127"/>
      <c r="G5" s="233"/>
      <c r="H5" s="231"/>
      <c r="I5" s="231"/>
      <c r="J5" s="231"/>
    </row>
    <row r="6" customFormat="false" ht="20.25" hidden="false" customHeight="true" outlineLevel="0" collapsed="false">
      <c r="A6" s="9" t="s">
        <v>361</v>
      </c>
      <c r="B6" s="127"/>
      <c r="C6" s="127"/>
      <c r="D6" s="233"/>
      <c r="E6" s="127"/>
      <c r="F6" s="127"/>
      <c r="G6" s="233"/>
      <c r="H6" s="231"/>
      <c r="I6" s="231"/>
      <c r="J6" s="231"/>
    </row>
    <row r="7" customFormat="false" ht="20.25" hidden="false" customHeight="true" outlineLevel="0" collapsed="false">
      <c r="A7" s="9" t="s">
        <v>362</v>
      </c>
      <c r="B7" s="127"/>
      <c r="C7" s="127"/>
      <c r="D7" s="233"/>
      <c r="E7" s="127"/>
      <c r="F7" s="127"/>
      <c r="G7" s="233"/>
      <c r="H7" s="231"/>
      <c r="I7" s="231"/>
      <c r="J7" s="231"/>
    </row>
    <row r="8" customFormat="false" ht="20.25" hidden="false" customHeight="true" outlineLevel="0" collapsed="false">
      <c r="A8" s="9" t="s">
        <v>363</v>
      </c>
      <c r="B8" s="127"/>
      <c r="C8" s="127"/>
      <c r="D8" s="233"/>
      <c r="E8" s="127"/>
      <c r="F8" s="127"/>
      <c r="G8" s="233"/>
      <c r="H8" s="231"/>
      <c r="I8" s="231"/>
      <c r="J8" s="231"/>
    </row>
    <row r="9" customFormat="false" ht="20.25" hidden="false" customHeight="true" outlineLevel="0" collapsed="false">
      <c r="A9" s="9" t="s">
        <v>278</v>
      </c>
      <c r="B9" s="127"/>
      <c r="C9" s="127"/>
      <c r="D9" s="233"/>
      <c r="E9" s="127"/>
      <c r="F9" s="127"/>
      <c r="G9" s="233"/>
      <c r="H9" s="231"/>
      <c r="I9" s="231"/>
      <c r="J9" s="231"/>
    </row>
    <row r="10" customFormat="false" ht="20.25" hidden="false" customHeight="true" outlineLevel="0" collapsed="false">
      <c r="A10" s="9" t="s">
        <v>54</v>
      </c>
      <c r="B10" s="127"/>
      <c r="C10" s="127"/>
      <c r="D10" s="233"/>
      <c r="E10" s="127"/>
      <c r="F10" s="127"/>
      <c r="G10" s="233"/>
      <c r="H10" s="231"/>
      <c r="I10" s="231"/>
      <c r="J10" s="231"/>
    </row>
    <row r="11" customFormat="false" ht="20.25" hidden="false" customHeight="true" outlineLevel="0" collapsed="false">
      <c r="A11" s="9" t="s">
        <v>364</v>
      </c>
      <c r="B11" s="229" t="s">
        <v>106</v>
      </c>
      <c r="C11" s="176" t="n">
        <f aca="false">SUMIF(VZaS!C:C,"058",VZaS!D:D)</f>
        <v>0</v>
      </c>
      <c r="D11" s="233"/>
      <c r="E11" s="229" t="s">
        <v>106</v>
      </c>
      <c r="F11" s="176" t="n">
        <f aca="false">SUMIF(VZaS!C:C,"058",VZaS!E:E)</f>
        <v>0</v>
      </c>
      <c r="G11" s="233"/>
      <c r="H11" s="231"/>
      <c r="I11" s="231"/>
      <c r="J11" s="231"/>
    </row>
    <row r="12" customFormat="false" ht="20.25" hidden="false" customHeight="true" outlineLevel="0" collapsed="false">
      <c r="A12" s="9" t="s">
        <v>365</v>
      </c>
      <c r="B12" s="229" t="s">
        <v>106</v>
      </c>
      <c r="C12" s="176" t="n">
        <f aca="false">SUMIF(VZaS!C:C,"059",VZaS!D:D)</f>
        <v>0</v>
      </c>
      <c r="D12" s="233"/>
      <c r="E12" s="229" t="s">
        <v>106</v>
      </c>
      <c r="F12" s="176" t="n">
        <f aca="false">SUMIF(VZaS!C:C,"059",VZaS!E:E)</f>
        <v>0</v>
      </c>
      <c r="G12" s="233"/>
      <c r="H12" s="231"/>
      <c r="I12" s="231"/>
      <c r="J12" s="231"/>
    </row>
    <row r="13" customFormat="false" ht="20.25" hidden="false" customHeight="true" outlineLevel="0" collapsed="false">
      <c r="A13" s="11" t="s">
        <v>366</v>
      </c>
      <c r="B13" s="189" t="s">
        <v>106</v>
      </c>
      <c r="C13" s="137"/>
      <c r="D13" s="234"/>
      <c r="E13" s="189" t="s">
        <v>106</v>
      </c>
      <c r="F13" s="137"/>
      <c r="G13" s="234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1025" min="2" style="0" width="9.04591836734694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118"/>
  <sheetViews>
    <sheetView windowProtection="false"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B18" activeCellId="0" sqref="B18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23.85" hidden="false" customHeight="false" outlineLevel="0" collapsed="false">
      <c r="A1" s="238" t="s">
        <v>374</v>
      </c>
      <c r="B1" s="239" t="s">
        <v>375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customFormat="false" ht="23.85" hidden="false" customHeight="false" outlineLevel="0" collapsed="false">
      <c r="A2" s="238" t="s">
        <v>376</v>
      </c>
      <c r="B2" s="239" t="s">
        <v>377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customFormat="false" ht="23.85" hidden="false" customHeight="false" outlineLevel="0" collapsed="false">
      <c r="A3" s="238"/>
      <c r="B3" s="239" t="s">
        <v>378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customFormat="false" ht="44.75" hidden="false" customHeight="false" outlineLevel="0" collapsed="false">
      <c r="A4" s="238"/>
      <c r="B4" s="239" t="s">
        <v>379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customFormat="false" ht="15.8" hidden="false" customHeight="false" outlineLevel="0" collapsed="false">
      <c r="A5" s="238"/>
      <c r="B5" s="239" t="s">
        <v>380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customFormat="false" ht="55.2" hidden="false" customHeight="false" outlineLevel="0" collapsed="false">
      <c r="A6" s="238"/>
      <c r="B6" s="239" t="s">
        <v>381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customFormat="false" ht="34.3" hidden="false" customHeight="false" outlineLevel="0" collapsed="false">
      <c r="A7" s="238"/>
      <c r="B7" s="239" t="s">
        <v>382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</row>
    <row r="8" customFormat="false" ht="44.75" hidden="false" customHeight="false" outlineLevel="0" collapsed="false">
      <c r="A8" s="238"/>
      <c r="B8" s="239" t="s">
        <v>383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</row>
    <row r="9" customFormat="false" ht="15.8" hidden="false" customHeight="false" outlineLevel="0" collapsed="false">
      <c r="A9" s="238"/>
      <c r="B9" s="239" t="s">
        <v>384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</row>
    <row r="10" customFormat="false" ht="23.85" hidden="false" customHeight="false" outlineLevel="0" collapsed="false">
      <c r="A10" s="238"/>
      <c r="B10" s="239" t="s">
        <v>385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</row>
    <row r="11" customFormat="false" ht="15.8" hidden="false" customHeight="false" outlineLevel="0" collapsed="false">
      <c r="A11" s="238"/>
      <c r="B11" s="239"/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customFormat="false" ht="15.8" hidden="false" customHeight="false" outlineLevel="0" collapsed="false">
      <c r="A12" s="238"/>
      <c r="B12" s="239" t="s">
        <v>386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/>
    </row>
    <row r="13" customFormat="false" ht="23.85" hidden="false" customHeight="false" outlineLevel="0" collapsed="false">
      <c r="A13" s="238"/>
      <c r="B13" s="239" t="s">
        <v>387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</row>
    <row r="14" customFormat="false" ht="34.3" hidden="false" customHeight="false" outlineLevel="0" collapsed="false">
      <c r="A14" s="238"/>
      <c r="B14" s="239" t="s">
        <v>388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</row>
    <row r="15" customFormat="false" ht="23.85" hidden="false" customHeight="false" outlineLevel="0" collapsed="false">
      <c r="A15" s="238"/>
      <c r="B15" s="239" t="s">
        <v>389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</row>
    <row r="16" customFormat="false" ht="15.8" hidden="false" customHeight="false" outlineLevel="0" collapsed="false">
      <c r="A16" s="238"/>
      <c r="B16" s="239"/>
      <c r="C16" s="240"/>
      <c r="D16" s="240"/>
      <c r="E16" s="240"/>
      <c r="F16" s="240"/>
      <c r="G16" s="240"/>
      <c r="H16" s="240"/>
      <c r="I16" s="240"/>
      <c r="J16" s="240"/>
      <c r="K16" s="240"/>
      <c r="L16" s="240"/>
    </row>
    <row r="17" customFormat="false" ht="23.85" hidden="false" customHeight="false" outlineLevel="0" collapsed="false">
      <c r="A17" s="238"/>
      <c r="B17" s="239" t="s">
        <v>390</v>
      </c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customFormat="false" ht="23.85" hidden="false" customHeight="false" outlineLevel="0" collapsed="false">
      <c r="A18" s="238"/>
      <c r="B18" s="239" t="s">
        <v>391</v>
      </c>
      <c r="C18" s="240"/>
      <c r="D18" s="240"/>
      <c r="E18" s="240"/>
      <c r="F18" s="240"/>
      <c r="G18" s="240"/>
      <c r="H18" s="240"/>
      <c r="I18" s="240"/>
      <c r="J18" s="240"/>
      <c r="K18" s="240"/>
      <c r="L18" s="240"/>
    </row>
    <row r="19" customFormat="false" ht="13.8" hidden="false" customHeight="false" outlineLevel="0" collapsed="false">
      <c r="A19" s="238"/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0"/>
    </row>
    <row r="20" customFormat="false" ht="13.8" hidden="false" customHeight="false" outlineLevel="0" collapsed="false">
      <c r="A20" s="238"/>
      <c r="B20" s="239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customFormat="false" ht="13.8" hidden="false" customHeight="false" outlineLevel="0" collapsed="false">
      <c r="A21" s="238"/>
      <c r="B21" s="239"/>
      <c r="C21" s="240"/>
      <c r="D21" s="240"/>
      <c r="E21" s="240"/>
      <c r="F21" s="240"/>
      <c r="G21" s="240"/>
      <c r="H21" s="240"/>
      <c r="I21" s="240"/>
      <c r="J21" s="240"/>
      <c r="K21" s="240"/>
      <c r="L21" s="240"/>
    </row>
    <row r="22" customFormat="false" ht="13.8" hidden="false" customHeight="false" outlineLevel="0" collapsed="false">
      <c r="A22" s="238"/>
      <c r="B22" s="239"/>
      <c r="C22" s="240"/>
      <c r="D22" s="240"/>
      <c r="E22" s="240"/>
      <c r="F22" s="240"/>
      <c r="G22" s="240"/>
      <c r="H22" s="240"/>
      <c r="I22" s="240"/>
      <c r="J22" s="240"/>
      <c r="K22" s="240"/>
      <c r="L22" s="240"/>
    </row>
    <row r="23" customFormat="false" ht="13.8" hidden="false" customHeight="false" outlineLevel="0" collapsed="false">
      <c r="A23" s="238"/>
      <c r="B23" s="239"/>
      <c r="C23" s="240"/>
      <c r="D23" s="240"/>
      <c r="E23" s="240"/>
      <c r="F23" s="240"/>
      <c r="G23" s="240"/>
      <c r="H23" s="240"/>
      <c r="I23" s="240"/>
      <c r="J23" s="240"/>
      <c r="K23" s="240"/>
      <c r="L23" s="240"/>
    </row>
    <row r="24" customFormat="false" ht="13.8" hidden="false" customHeight="false" outlineLevel="0" collapsed="false">
      <c r="A24" s="238"/>
      <c r="B24" s="239"/>
      <c r="C24" s="240"/>
      <c r="D24" s="240"/>
      <c r="E24" s="240"/>
      <c r="F24" s="240"/>
      <c r="G24" s="240"/>
      <c r="H24" s="240"/>
      <c r="I24" s="240"/>
      <c r="J24" s="240"/>
      <c r="K24" s="240"/>
      <c r="L24" s="240"/>
    </row>
    <row r="25" customFormat="false" ht="13.8" hidden="false" customHeight="false" outlineLevel="0" collapsed="false">
      <c r="A25" s="238"/>
      <c r="B25" s="239"/>
      <c r="C25" s="240"/>
      <c r="D25" s="240"/>
      <c r="E25" s="240"/>
      <c r="F25" s="240"/>
      <c r="G25" s="240"/>
      <c r="H25" s="240"/>
      <c r="I25" s="240"/>
      <c r="J25" s="240"/>
      <c r="K25" s="240"/>
      <c r="L25" s="240"/>
    </row>
    <row r="26" customFormat="false" ht="15" hidden="false" customHeight="false" outlineLevel="0" collapsed="false">
      <c r="A26" s="238" t="s">
        <v>392</v>
      </c>
      <c r="B26" s="239" t="s">
        <v>393</v>
      </c>
      <c r="C26" s="240" t="s">
        <v>394</v>
      </c>
      <c r="D26" s="240" t="s">
        <v>395</v>
      </c>
      <c r="E26" s="240" t="s">
        <v>396</v>
      </c>
      <c r="F26" s="240" t="s">
        <v>397</v>
      </c>
      <c r="G26" s="240" t="s">
        <v>398</v>
      </c>
      <c r="H26" s="240" t="s">
        <v>399</v>
      </c>
      <c r="I26" s="240" t="s">
        <v>400</v>
      </c>
      <c r="J26" s="240" t="s">
        <v>401</v>
      </c>
      <c r="K26" s="240" t="s">
        <v>402</v>
      </c>
      <c r="L26" s="240" t="s">
        <v>403</v>
      </c>
    </row>
    <row r="27" customFormat="false" ht="15" hidden="false" customHeight="false" outlineLevel="0" collapsed="false">
      <c r="A27" s="241" t="s">
        <v>404</v>
      </c>
      <c r="B27" s="242" t="s">
        <v>405</v>
      </c>
      <c r="C27" s="243" t="n">
        <v>27262.16</v>
      </c>
      <c r="D27" s="243" t="n">
        <v>0</v>
      </c>
      <c r="E27" s="243" t="n">
        <v>34827.62</v>
      </c>
      <c r="F27" s="243" t="n">
        <v>3300</v>
      </c>
      <c r="G27" s="244" t="n">
        <v>0</v>
      </c>
      <c r="H27" s="244" t="n">
        <v>0</v>
      </c>
      <c r="I27" s="243" t="n">
        <v>34827.62</v>
      </c>
      <c r="J27" s="243" t="n">
        <v>3300</v>
      </c>
      <c r="K27" s="243" t="n">
        <v>58789.78</v>
      </c>
      <c r="L27" s="243" t="n">
        <v>0</v>
      </c>
    </row>
    <row r="28" customFormat="false" ht="15" hidden="false" customHeight="false" outlineLevel="0" collapsed="false">
      <c r="A28" s="241" t="s">
        <v>406</v>
      </c>
      <c r="B28" s="242" t="s">
        <v>407</v>
      </c>
      <c r="C28" s="243" t="n">
        <v>0</v>
      </c>
      <c r="D28" s="243" t="n">
        <v>0</v>
      </c>
      <c r="E28" s="243" t="n">
        <v>42020.18</v>
      </c>
      <c r="F28" s="243" t="n">
        <v>34827.62</v>
      </c>
      <c r="G28" s="244" t="n">
        <v>0</v>
      </c>
      <c r="H28" s="243" t="n">
        <v>7192.56</v>
      </c>
      <c r="I28" s="243" t="n">
        <v>42020.18</v>
      </c>
      <c r="J28" s="243" t="n">
        <v>42020.18</v>
      </c>
      <c r="K28" s="243" t="n">
        <v>0</v>
      </c>
      <c r="L28" s="243" t="n">
        <v>0</v>
      </c>
    </row>
    <row r="29" customFormat="false" ht="15" hidden="false" customHeight="false" outlineLevel="0" collapsed="false">
      <c r="A29" s="241" t="s">
        <v>408</v>
      </c>
      <c r="B29" s="242" t="s">
        <v>409</v>
      </c>
      <c r="C29" s="243" t="n">
        <v>0</v>
      </c>
      <c r="D29" s="243" t="n">
        <v>3110</v>
      </c>
      <c r="E29" s="243" t="n">
        <v>3300</v>
      </c>
      <c r="F29" s="243" t="n">
        <v>3025</v>
      </c>
      <c r="G29" s="243" t="n">
        <v>0</v>
      </c>
      <c r="H29" s="243" t="n">
        <v>15052</v>
      </c>
      <c r="I29" s="243" t="n">
        <v>3300</v>
      </c>
      <c r="J29" s="243" t="n">
        <v>18077</v>
      </c>
      <c r="K29" s="243" t="n">
        <v>0</v>
      </c>
      <c r="L29" s="243" t="n">
        <v>17887</v>
      </c>
    </row>
    <row r="30" customFormat="false" ht="15" hidden="false" customHeight="false" outlineLevel="0" collapsed="false">
      <c r="A30" s="241" t="s">
        <v>410</v>
      </c>
      <c r="B30" s="242" t="s">
        <v>411</v>
      </c>
      <c r="C30" s="243" t="n">
        <v>3452</v>
      </c>
      <c r="D30" s="243" t="n">
        <v>0</v>
      </c>
      <c r="E30" s="244" t="n">
        <v>0</v>
      </c>
      <c r="F30" s="243" t="n">
        <v>3452</v>
      </c>
      <c r="G30" s="244" t="n">
        <v>0</v>
      </c>
      <c r="H30" s="244" t="n">
        <v>0</v>
      </c>
      <c r="I30" s="244" t="n">
        <v>0</v>
      </c>
      <c r="J30" s="243" t="n">
        <v>3452</v>
      </c>
      <c r="K30" s="243" t="n">
        <v>0</v>
      </c>
      <c r="L30" s="243" t="n">
        <v>0</v>
      </c>
    </row>
    <row r="31" customFormat="false" ht="15" hidden="false" customHeight="false" outlineLevel="0" collapsed="false">
      <c r="A31" s="241" t="s">
        <v>412</v>
      </c>
      <c r="B31" s="242" t="s">
        <v>413</v>
      </c>
      <c r="C31" s="243" t="n">
        <v>534.88</v>
      </c>
      <c r="D31" s="243" t="n">
        <v>0</v>
      </c>
      <c r="E31" s="243" t="n">
        <v>79249.38</v>
      </c>
      <c r="F31" s="243" t="n">
        <v>71699.78</v>
      </c>
      <c r="G31" s="243" t="n">
        <v>15523.33</v>
      </c>
      <c r="H31" s="243" t="n">
        <v>9366</v>
      </c>
      <c r="I31" s="243" t="n">
        <v>94772.71</v>
      </c>
      <c r="J31" s="243" t="n">
        <v>81065.78</v>
      </c>
      <c r="K31" s="243" t="n">
        <v>14241.81</v>
      </c>
      <c r="L31" s="243" t="n">
        <v>0</v>
      </c>
    </row>
    <row r="32" customFormat="false" ht="15" hidden="false" customHeight="false" outlineLevel="0" collapsed="false">
      <c r="A32" s="241" t="s">
        <v>414</v>
      </c>
      <c r="B32" s="242" t="s">
        <v>415</v>
      </c>
      <c r="C32" s="243" t="n">
        <v>21372.45</v>
      </c>
      <c r="D32" s="243" t="n">
        <v>0</v>
      </c>
      <c r="E32" s="243" t="n">
        <v>246671.67</v>
      </c>
      <c r="F32" s="243" t="n">
        <v>216848.82</v>
      </c>
      <c r="G32" s="243" t="n">
        <v>21108.5</v>
      </c>
      <c r="H32" s="243" t="n">
        <v>58478.78</v>
      </c>
      <c r="I32" s="243" t="n">
        <v>267780.17</v>
      </c>
      <c r="J32" s="243" t="n">
        <v>275327.6</v>
      </c>
      <c r="K32" s="243" t="n">
        <v>13825.02</v>
      </c>
      <c r="L32" s="243" t="n">
        <v>0</v>
      </c>
    </row>
    <row r="33" customFormat="false" ht="15" hidden="false" customHeight="false" outlineLevel="0" collapsed="false">
      <c r="A33" s="241" t="s">
        <v>416</v>
      </c>
      <c r="B33" s="242" t="s">
        <v>417</v>
      </c>
      <c r="C33" s="243" t="n">
        <v>0</v>
      </c>
      <c r="D33" s="243" t="n">
        <v>0</v>
      </c>
      <c r="E33" s="243" t="n">
        <v>12304.85</v>
      </c>
      <c r="F33" s="243" t="n">
        <v>5493.71</v>
      </c>
      <c r="G33" s="244" t="n">
        <v>0</v>
      </c>
      <c r="H33" s="243" t="n">
        <v>1842.94</v>
      </c>
      <c r="I33" s="243" t="n">
        <v>12304.85</v>
      </c>
      <c r="J33" s="243" t="n">
        <v>7336.65</v>
      </c>
      <c r="K33" s="243" t="n">
        <v>4968.2</v>
      </c>
      <c r="L33" s="243" t="n">
        <v>0</v>
      </c>
    </row>
    <row r="34" customFormat="false" ht="15" hidden="false" customHeight="false" outlineLevel="0" collapsed="false">
      <c r="A34" s="241" t="s">
        <v>418</v>
      </c>
      <c r="B34" s="242" t="s">
        <v>419</v>
      </c>
      <c r="C34" s="243" t="n">
        <v>0</v>
      </c>
      <c r="D34" s="243" t="n">
        <v>0</v>
      </c>
      <c r="E34" s="243" t="n">
        <v>50.04</v>
      </c>
      <c r="F34" s="244" t="n">
        <v>0</v>
      </c>
      <c r="G34" s="243" t="n">
        <v>0.01</v>
      </c>
      <c r="H34" s="244" t="n">
        <v>0</v>
      </c>
      <c r="I34" s="243" t="n">
        <v>50.05</v>
      </c>
      <c r="J34" s="244" t="n">
        <v>0</v>
      </c>
      <c r="K34" s="243" t="n">
        <v>50.05</v>
      </c>
      <c r="L34" s="243" t="n">
        <v>0</v>
      </c>
    </row>
    <row r="35" customFormat="false" ht="15" hidden="false" customHeight="false" outlineLevel="0" collapsed="false">
      <c r="A35" s="241" t="s">
        <v>420</v>
      </c>
      <c r="B35" s="242" t="s">
        <v>421</v>
      </c>
      <c r="C35" s="243" t="n">
        <v>0</v>
      </c>
      <c r="D35" s="243" t="n">
        <v>0</v>
      </c>
      <c r="E35" s="243" t="n">
        <v>170957.24</v>
      </c>
      <c r="F35" s="243" t="n">
        <v>170957.24</v>
      </c>
      <c r="G35" s="243" t="n">
        <v>25343.12</v>
      </c>
      <c r="H35" s="243" t="n">
        <v>25343.12</v>
      </c>
      <c r="I35" s="243" t="n">
        <v>196300.36</v>
      </c>
      <c r="J35" s="243" t="n">
        <v>196300.36</v>
      </c>
      <c r="K35" s="243" t="n">
        <v>0</v>
      </c>
      <c r="L35" s="243" t="n">
        <v>0</v>
      </c>
    </row>
    <row r="36" customFormat="false" ht="15" hidden="false" customHeight="false" outlineLevel="0" collapsed="false">
      <c r="A36" s="241" t="s">
        <v>422</v>
      </c>
      <c r="B36" s="242" t="s">
        <v>423</v>
      </c>
      <c r="C36" s="243" t="n">
        <v>128617.49</v>
      </c>
      <c r="D36" s="243" t="n">
        <v>0</v>
      </c>
      <c r="E36" s="243" t="n">
        <v>344006.58</v>
      </c>
      <c r="F36" s="243" t="n">
        <v>377679.42</v>
      </c>
      <c r="G36" s="243" t="n">
        <v>128374.16</v>
      </c>
      <c r="H36" s="243" t="n">
        <v>28973.37</v>
      </c>
      <c r="I36" s="243" t="n">
        <v>472380.74</v>
      </c>
      <c r="J36" s="243" t="n">
        <v>406652.79</v>
      </c>
      <c r="K36" s="243" t="n">
        <v>194345.44</v>
      </c>
      <c r="L36" s="243" t="n">
        <v>0</v>
      </c>
    </row>
    <row r="37" customFormat="false" ht="15" hidden="false" customHeight="false" outlineLevel="0" collapsed="false">
      <c r="A37" s="241" t="s">
        <v>424</v>
      </c>
      <c r="B37" s="242" t="s">
        <v>425</v>
      </c>
      <c r="C37" s="243" t="n">
        <v>0</v>
      </c>
      <c r="D37" s="243" t="n">
        <v>0</v>
      </c>
      <c r="E37" s="244" t="n">
        <v>0</v>
      </c>
      <c r="F37" s="244" t="n">
        <v>0</v>
      </c>
      <c r="G37" s="244" t="n">
        <v>0</v>
      </c>
      <c r="H37" s="244" t="n">
        <v>0</v>
      </c>
      <c r="I37" s="244" t="n">
        <v>0</v>
      </c>
      <c r="J37" s="244" t="n">
        <v>0</v>
      </c>
      <c r="K37" s="243" t="n">
        <v>0</v>
      </c>
      <c r="L37" s="243" t="n">
        <v>0</v>
      </c>
    </row>
    <row r="38" customFormat="false" ht="15" hidden="false" customHeight="false" outlineLevel="0" collapsed="false">
      <c r="A38" s="241" t="s">
        <v>426</v>
      </c>
      <c r="B38" s="242" t="s">
        <v>425</v>
      </c>
      <c r="C38" s="243" t="n">
        <v>0</v>
      </c>
      <c r="D38" s="243" t="n">
        <v>41004.07</v>
      </c>
      <c r="E38" s="243" t="n">
        <v>286016.04</v>
      </c>
      <c r="F38" s="243" t="n">
        <v>317704.06</v>
      </c>
      <c r="G38" s="243" t="n">
        <v>58815.49</v>
      </c>
      <c r="H38" s="243" t="n">
        <v>29824.86</v>
      </c>
      <c r="I38" s="243" t="n">
        <v>344831.53</v>
      </c>
      <c r="J38" s="243" t="n">
        <v>347528.92</v>
      </c>
      <c r="K38" s="243" t="n">
        <v>0</v>
      </c>
      <c r="L38" s="243" t="n">
        <v>43701.46</v>
      </c>
    </row>
    <row r="39" customFormat="false" ht="15" hidden="false" customHeight="false" outlineLevel="0" collapsed="false">
      <c r="A39" s="241" t="s">
        <v>427</v>
      </c>
      <c r="B39" s="242" t="s">
        <v>428</v>
      </c>
      <c r="C39" s="244" t="n">
        <v>0</v>
      </c>
      <c r="D39" s="244" t="n">
        <v>0</v>
      </c>
      <c r="E39" s="244" t="n">
        <v>0</v>
      </c>
      <c r="F39" s="244" t="n">
        <v>0</v>
      </c>
      <c r="G39" s="244" t="n">
        <v>0</v>
      </c>
      <c r="H39" s="243" t="n">
        <v>224.11</v>
      </c>
      <c r="I39" s="244" t="n">
        <v>0</v>
      </c>
      <c r="J39" s="243" t="n">
        <v>224.11</v>
      </c>
      <c r="K39" s="243" t="n">
        <v>0</v>
      </c>
      <c r="L39" s="243" t="n">
        <v>224.11</v>
      </c>
    </row>
    <row r="40" customFormat="false" ht="15" hidden="false" customHeight="false" outlineLevel="0" collapsed="false">
      <c r="A40" s="241" t="s">
        <v>429</v>
      </c>
      <c r="B40" s="242" t="s">
        <v>430</v>
      </c>
      <c r="C40" s="243" t="n">
        <v>0</v>
      </c>
      <c r="D40" s="243" t="n">
        <v>20.5</v>
      </c>
      <c r="E40" s="243" t="n">
        <v>20.5</v>
      </c>
      <c r="F40" s="244" t="n">
        <v>0</v>
      </c>
      <c r="G40" s="243" t="n">
        <v>0</v>
      </c>
      <c r="H40" s="243" t="n">
        <v>1352.77</v>
      </c>
      <c r="I40" s="243" t="n">
        <v>20.5</v>
      </c>
      <c r="J40" s="243" t="n">
        <v>1352.77</v>
      </c>
      <c r="K40" s="243" t="n">
        <v>0</v>
      </c>
      <c r="L40" s="243" t="n">
        <v>1352.77</v>
      </c>
    </row>
    <row r="41" customFormat="false" ht="15" hidden="false" customHeight="false" outlineLevel="0" collapsed="false">
      <c r="A41" s="241" t="s">
        <v>431</v>
      </c>
      <c r="B41" s="242" t="s">
        <v>432</v>
      </c>
      <c r="C41" s="243" t="n">
        <v>0</v>
      </c>
      <c r="D41" s="243" t="n">
        <v>883.51</v>
      </c>
      <c r="E41" s="243" t="n">
        <v>17892.05</v>
      </c>
      <c r="F41" s="243" t="n">
        <v>19844.83</v>
      </c>
      <c r="G41" s="243" t="n">
        <v>3294.26</v>
      </c>
      <c r="H41" s="243" t="n">
        <v>3333.14</v>
      </c>
      <c r="I41" s="243" t="n">
        <v>21186.31</v>
      </c>
      <c r="J41" s="243" t="n">
        <v>23177.97</v>
      </c>
      <c r="K41" s="243" t="n">
        <v>0</v>
      </c>
      <c r="L41" s="243" t="n">
        <v>2875.17</v>
      </c>
    </row>
    <row r="42" customFormat="false" ht="15" hidden="false" customHeight="false" outlineLevel="0" collapsed="false">
      <c r="A42" s="241" t="s">
        <v>433</v>
      </c>
      <c r="B42" s="242" t="s">
        <v>434</v>
      </c>
      <c r="C42" s="243" t="n">
        <v>0</v>
      </c>
      <c r="D42" s="243" t="n">
        <v>15008.96</v>
      </c>
      <c r="E42" s="243" t="n">
        <v>15008.96</v>
      </c>
      <c r="F42" s="243" t="n">
        <v>15687.87</v>
      </c>
      <c r="G42" s="244" t="n">
        <v>0</v>
      </c>
      <c r="H42" s="243" t="n">
        <v>7310.01</v>
      </c>
      <c r="I42" s="243" t="n">
        <v>15008.96</v>
      </c>
      <c r="J42" s="243" t="n">
        <v>22997.88</v>
      </c>
      <c r="K42" s="243" t="n">
        <v>0</v>
      </c>
      <c r="L42" s="243" t="n">
        <v>22997.88</v>
      </c>
    </row>
    <row r="43" customFormat="false" ht="15" hidden="false" customHeight="false" outlineLevel="0" collapsed="false">
      <c r="A43" s="241" t="s">
        <v>435</v>
      </c>
      <c r="B43" s="242" t="s">
        <v>436</v>
      </c>
      <c r="C43" s="243" t="n">
        <v>0</v>
      </c>
      <c r="D43" s="243" t="n">
        <v>0</v>
      </c>
      <c r="E43" s="243" t="n">
        <v>232.01</v>
      </c>
      <c r="F43" s="243" t="n">
        <v>232.01</v>
      </c>
      <c r="G43" s="243" t="n">
        <v>523.33</v>
      </c>
      <c r="H43" s="243" t="n">
        <v>523.33</v>
      </c>
      <c r="I43" s="243" t="n">
        <v>755.34</v>
      </c>
      <c r="J43" s="243" t="n">
        <v>755.34</v>
      </c>
      <c r="K43" s="243" t="n">
        <v>0</v>
      </c>
      <c r="L43" s="243" t="n">
        <v>0</v>
      </c>
    </row>
    <row r="44" customFormat="false" ht="15" hidden="false" customHeight="false" outlineLevel="0" collapsed="false">
      <c r="A44" s="241" t="s">
        <v>437</v>
      </c>
      <c r="B44" s="242" t="s">
        <v>438</v>
      </c>
      <c r="C44" s="243" t="n">
        <v>0</v>
      </c>
      <c r="D44" s="243" t="n">
        <v>678.65</v>
      </c>
      <c r="E44" s="243" t="n">
        <v>5049.6</v>
      </c>
      <c r="F44" s="243" t="n">
        <v>5368.38</v>
      </c>
      <c r="G44" s="243" t="n">
        <v>997.43</v>
      </c>
      <c r="H44" s="243" t="n">
        <v>1017.5</v>
      </c>
      <c r="I44" s="243" t="n">
        <v>6047.03</v>
      </c>
      <c r="J44" s="243" t="n">
        <v>6385.88</v>
      </c>
      <c r="K44" s="243" t="n">
        <v>0</v>
      </c>
      <c r="L44" s="243" t="n">
        <v>1017.5</v>
      </c>
    </row>
    <row r="45" customFormat="false" ht="15" hidden="false" customHeight="false" outlineLevel="0" collapsed="false">
      <c r="A45" s="241" t="s">
        <v>439</v>
      </c>
      <c r="B45" s="242" t="s">
        <v>438</v>
      </c>
      <c r="C45" s="243" t="n">
        <v>0</v>
      </c>
      <c r="D45" s="243" t="n">
        <v>532.38</v>
      </c>
      <c r="E45" s="243" t="n">
        <v>1319.33</v>
      </c>
      <c r="F45" s="243" t="n">
        <v>1019.35</v>
      </c>
      <c r="G45" s="243" t="n">
        <v>232.4</v>
      </c>
      <c r="H45" s="243" t="n">
        <v>253.59</v>
      </c>
      <c r="I45" s="243" t="n">
        <v>1551.73</v>
      </c>
      <c r="J45" s="243" t="n">
        <v>1272.94</v>
      </c>
      <c r="K45" s="243" t="n">
        <v>0</v>
      </c>
      <c r="L45" s="243" t="n">
        <v>253.59</v>
      </c>
    </row>
    <row r="46" customFormat="false" ht="15" hidden="false" customHeight="false" outlineLevel="0" collapsed="false">
      <c r="A46" s="241" t="s">
        <v>440</v>
      </c>
      <c r="B46" s="242" t="s">
        <v>441</v>
      </c>
      <c r="C46" s="243" t="n">
        <v>0</v>
      </c>
      <c r="D46" s="243" t="n">
        <v>1116.77</v>
      </c>
      <c r="E46" s="243" t="n">
        <v>1116.77</v>
      </c>
      <c r="F46" s="244" t="n">
        <v>0</v>
      </c>
      <c r="G46" s="244" t="n">
        <v>0</v>
      </c>
      <c r="H46" s="243" t="n">
        <v>4441.16</v>
      </c>
      <c r="I46" s="243" t="n">
        <v>1116.77</v>
      </c>
      <c r="J46" s="243" t="n">
        <v>4441.16</v>
      </c>
      <c r="K46" s="243" t="n">
        <v>0</v>
      </c>
      <c r="L46" s="243" t="n">
        <v>4441.16</v>
      </c>
    </row>
    <row r="47" customFormat="false" ht="15" hidden="false" customHeight="false" outlineLevel="0" collapsed="false">
      <c r="A47" s="241" t="s">
        <v>442</v>
      </c>
      <c r="B47" s="242" t="s">
        <v>443</v>
      </c>
      <c r="C47" s="243" t="n">
        <v>0</v>
      </c>
      <c r="D47" s="243" t="n">
        <v>0</v>
      </c>
      <c r="E47" s="243" t="n">
        <v>217.78</v>
      </c>
      <c r="F47" s="243" t="n">
        <v>318.94</v>
      </c>
      <c r="G47" s="243" t="n">
        <v>101.16</v>
      </c>
      <c r="H47" s="243" t="n">
        <v>109.95</v>
      </c>
      <c r="I47" s="243" t="n">
        <v>318.94</v>
      </c>
      <c r="J47" s="243" t="n">
        <v>428.89</v>
      </c>
      <c r="K47" s="243" t="n">
        <v>0</v>
      </c>
      <c r="L47" s="243" t="n">
        <v>109.95</v>
      </c>
    </row>
    <row r="48" customFormat="false" ht="15" hidden="false" customHeight="false" outlineLevel="0" collapsed="false">
      <c r="A48" s="241" t="s">
        <v>444</v>
      </c>
      <c r="B48" s="242" t="s">
        <v>445</v>
      </c>
      <c r="C48" s="243" t="n">
        <v>86.79</v>
      </c>
      <c r="D48" s="243" t="n">
        <v>0</v>
      </c>
      <c r="E48" s="243" t="n">
        <v>24919.4</v>
      </c>
      <c r="F48" s="243" t="n">
        <v>1114.51</v>
      </c>
      <c r="G48" s="243" t="n">
        <v>4204.27</v>
      </c>
      <c r="H48" s="243" t="n">
        <v>100.9</v>
      </c>
      <c r="I48" s="243" t="n">
        <v>29123.67</v>
      </c>
      <c r="J48" s="243" t="n">
        <v>1215.41</v>
      </c>
      <c r="K48" s="243" t="n">
        <v>27995.05</v>
      </c>
      <c r="L48" s="243" t="n">
        <v>0</v>
      </c>
    </row>
    <row r="49" customFormat="false" ht="15" hidden="false" customHeight="false" outlineLevel="0" collapsed="false">
      <c r="A49" s="241" t="s">
        <v>446</v>
      </c>
      <c r="B49" s="242" t="s">
        <v>447</v>
      </c>
      <c r="C49" s="243" t="n">
        <v>0</v>
      </c>
      <c r="D49" s="243" t="n">
        <v>0</v>
      </c>
      <c r="E49" s="243" t="n">
        <v>34926.16</v>
      </c>
      <c r="F49" s="244" t="n">
        <v>0</v>
      </c>
      <c r="G49" s="243" t="n">
        <v>2191.87</v>
      </c>
      <c r="H49" s="244" t="n">
        <v>0</v>
      </c>
      <c r="I49" s="243" t="n">
        <v>37118.03</v>
      </c>
      <c r="J49" s="244" t="n">
        <v>0</v>
      </c>
      <c r="K49" s="243" t="n">
        <v>37118.03</v>
      </c>
      <c r="L49" s="243" t="n">
        <v>0</v>
      </c>
    </row>
    <row r="50" customFormat="false" ht="15" hidden="false" customHeight="false" outlineLevel="0" collapsed="false">
      <c r="A50" s="241" t="s">
        <v>448</v>
      </c>
      <c r="B50" s="242" t="s">
        <v>449</v>
      </c>
      <c r="C50" s="243" t="n">
        <v>0</v>
      </c>
      <c r="D50" s="243" t="n">
        <v>0</v>
      </c>
      <c r="E50" s="243" t="n">
        <v>2078.3</v>
      </c>
      <c r="F50" s="244" t="n">
        <v>0</v>
      </c>
      <c r="G50" s="244" t="n">
        <v>0</v>
      </c>
      <c r="H50" s="244" t="n">
        <v>0</v>
      </c>
      <c r="I50" s="243" t="n">
        <v>2078.3</v>
      </c>
      <c r="J50" s="244" t="n">
        <v>0</v>
      </c>
      <c r="K50" s="243" t="n">
        <v>2078.3</v>
      </c>
      <c r="L50" s="243" t="n">
        <v>0</v>
      </c>
    </row>
    <row r="51" customFormat="false" ht="15" hidden="false" customHeight="false" outlineLevel="0" collapsed="false">
      <c r="A51" s="241" t="s">
        <v>450</v>
      </c>
      <c r="B51" s="242" t="s">
        <v>451</v>
      </c>
      <c r="C51" s="243" t="n">
        <v>0</v>
      </c>
      <c r="D51" s="243" t="n">
        <v>0</v>
      </c>
      <c r="E51" s="244" t="n">
        <v>0</v>
      </c>
      <c r="F51" s="243" t="n">
        <v>57334.43</v>
      </c>
      <c r="G51" s="244" t="n">
        <v>0</v>
      </c>
      <c r="H51" s="243" t="n">
        <v>18173.36</v>
      </c>
      <c r="I51" s="244" t="n">
        <v>0</v>
      </c>
      <c r="J51" s="243" t="n">
        <v>75507.79</v>
      </c>
      <c r="K51" s="243" t="n">
        <v>0</v>
      </c>
      <c r="L51" s="243" t="n">
        <v>75507.79</v>
      </c>
    </row>
    <row r="52" customFormat="false" ht="15" hidden="false" customHeight="false" outlineLevel="0" collapsed="false">
      <c r="A52" s="241" t="s">
        <v>452</v>
      </c>
      <c r="B52" s="242" t="s">
        <v>453</v>
      </c>
      <c r="C52" s="243" t="n">
        <v>0</v>
      </c>
      <c r="D52" s="243" t="n">
        <v>0</v>
      </c>
      <c r="E52" s="244" t="n">
        <v>0</v>
      </c>
      <c r="F52" s="243" t="n">
        <v>2078.3</v>
      </c>
      <c r="G52" s="244" t="n">
        <v>0</v>
      </c>
      <c r="H52" s="244" t="n">
        <v>0</v>
      </c>
      <c r="I52" s="244" t="n">
        <v>0</v>
      </c>
      <c r="J52" s="243" t="n">
        <v>2078.3</v>
      </c>
      <c r="K52" s="243" t="n">
        <v>0</v>
      </c>
      <c r="L52" s="243" t="n">
        <v>2078.3</v>
      </c>
    </row>
    <row r="53" customFormat="false" ht="15" hidden="false" customHeight="false" outlineLevel="0" collapsed="false">
      <c r="A53" s="241" t="s">
        <v>454</v>
      </c>
      <c r="B53" s="242" t="s">
        <v>455</v>
      </c>
      <c r="C53" s="243" t="n">
        <v>0</v>
      </c>
      <c r="D53" s="243" t="n">
        <v>624.49</v>
      </c>
      <c r="E53" s="243" t="n">
        <v>624.49</v>
      </c>
      <c r="F53" s="244" t="n">
        <v>0</v>
      </c>
      <c r="G53" s="244" t="n">
        <v>0</v>
      </c>
      <c r="H53" s="243" t="n">
        <v>719.85</v>
      </c>
      <c r="I53" s="243" t="n">
        <v>624.49</v>
      </c>
      <c r="J53" s="243" t="n">
        <v>719.85</v>
      </c>
      <c r="K53" s="243" t="n">
        <v>0</v>
      </c>
      <c r="L53" s="243" t="n">
        <v>719.85</v>
      </c>
    </row>
    <row r="54" customFormat="false" ht="15" hidden="false" customHeight="false" outlineLevel="0" collapsed="false">
      <c r="A54" s="241" t="s">
        <v>456</v>
      </c>
      <c r="B54" s="242" t="s">
        <v>457</v>
      </c>
      <c r="C54" s="243" t="n">
        <v>0</v>
      </c>
      <c r="D54" s="243" t="n">
        <v>89471.06</v>
      </c>
      <c r="E54" s="243" t="n">
        <v>22423.33</v>
      </c>
      <c r="F54" s="243" t="n">
        <v>17678.18</v>
      </c>
      <c r="G54" s="243" t="n">
        <v>40798.08</v>
      </c>
      <c r="H54" s="244" t="n">
        <v>0</v>
      </c>
      <c r="I54" s="243" t="n">
        <v>63221.41</v>
      </c>
      <c r="J54" s="243" t="n">
        <v>17678.18</v>
      </c>
      <c r="K54" s="243" t="n">
        <v>0</v>
      </c>
      <c r="L54" s="243" t="n">
        <v>43927.83</v>
      </c>
    </row>
    <row r="55" customFormat="false" ht="15" hidden="false" customHeight="false" outlineLevel="0" collapsed="false">
      <c r="A55" s="241" t="s">
        <v>458</v>
      </c>
      <c r="B55" s="242" t="s">
        <v>176</v>
      </c>
      <c r="C55" s="244" t="n">
        <v>0</v>
      </c>
      <c r="D55" s="244" t="n">
        <v>0</v>
      </c>
      <c r="E55" s="244" t="n">
        <v>0</v>
      </c>
      <c r="F55" s="244" t="n">
        <v>0</v>
      </c>
      <c r="G55" s="243" t="n">
        <v>0</v>
      </c>
      <c r="H55" s="244" t="n">
        <v>0</v>
      </c>
      <c r="I55" s="243" t="n">
        <v>0</v>
      </c>
      <c r="J55" s="244" t="n">
        <v>0</v>
      </c>
      <c r="K55" s="243" t="n">
        <v>0</v>
      </c>
      <c r="L55" s="243" t="n">
        <v>0</v>
      </c>
    </row>
    <row r="56" customFormat="false" ht="15" hidden="false" customHeight="false" outlineLevel="0" collapsed="false">
      <c r="A56" s="241" t="s">
        <v>459</v>
      </c>
      <c r="B56" s="242" t="s">
        <v>460</v>
      </c>
      <c r="C56" s="244" t="n">
        <v>0</v>
      </c>
      <c r="D56" s="244" t="n">
        <v>0</v>
      </c>
      <c r="E56" s="244" t="n">
        <v>0</v>
      </c>
      <c r="F56" s="244" t="n">
        <v>0</v>
      </c>
      <c r="G56" s="243" t="n">
        <v>0</v>
      </c>
      <c r="H56" s="244" t="n">
        <v>0</v>
      </c>
      <c r="I56" s="243" t="n">
        <v>0</v>
      </c>
      <c r="J56" s="244" t="n">
        <v>0</v>
      </c>
      <c r="K56" s="243" t="n">
        <v>0</v>
      </c>
      <c r="L56" s="243" t="n">
        <v>0</v>
      </c>
    </row>
    <row r="57" customFormat="false" ht="15" hidden="false" customHeight="false" outlineLevel="0" collapsed="false">
      <c r="A57" s="241" t="s">
        <v>461</v>
      </c>
      <c r="B57" s="242" t="s">
        <v>462</v>
      </c>
      <c r="C57" s="243" t="n">
        <v>0</v>
      </c>
      <c r="D57" s="243" t="n">
        <v>0</v>
      </c>
      <c r="E57" s="243" t="n">
        <v>10706.2</v>
      </c>
      <c r="F57" s="243" t="n">
        <v>10706.2</v>
      </c>
      <c r="G57" s="243" t="n">
        <v>91.02</v>
      </c>
      <c r="H57" s="243" t="n">
        <v>91.02</v>
      </c>
      <c r="I57" s="243" t="n">
        <v>10797.22</v>
      </c>
      <c r="J57" s="243" t="n">
        <v>10797.22</v>
      </c>
      <c r="K57" s="243" t="n">
        <v>0</v>
      </c>
      <c r="L57" s="243" t="n">
        <v>0</v>
      </c>
    </row>
    <row r="58" customFormat="false" ht="15" hidden="false" customHeight="false" outlineLevel="0" collapsed="false">
      <c r="A58" s="241" t="s">
        <v>463</v>
      </c>
      <c r="B58" s="242" t="s">
        <v>464</v>
      </c>
      <c r="C58" s="243" t="n">
        <v>331.4</v>
      </c>
      <c r="D58" s="243" t="n">
        <v>0</v>
      </c>
      <c r="E58" s="243" t="n">
        <v>660.87</v>
      </c>
      <c r="F58" s="244" t="n">
        <v>0</v>
      </c>
      <c r="G58" s="243" t="n">
        <v>1682.25</v>
      </c>
      <c r="H58" s="244" t="n">
        <v>0</v>
      </c>
      <c r="I58" s="243" t="n">
        <v>2343.12</v>
      </c>
      <c r="J58" s="244" t="n">
        <v>0</v>
      </c>
      <c r="K58" s="243" t="n">
        <v>2674.52</v>
      </c>
      <c r="L58" s="243" t="n">
        <v>0</v>
      </c>
    </row>
    <row r="59" customFormat="false" ht="15" hidden="false" customHeight="false" outlineLevel="0" collapsed="false">
      <c r="A59" s="241" t="s">
        <v>465</v>
      </c>
      <c r="B59" s="242" t="s">
        <v>466</v>
      </c>
      <c r="C59" s="244" t="n">
        <v>0</v>
      </c>
      <c r="D59" s="244" t="n">
        <v>0</v>
      </c>
      <c r="E59" s="244" t="n">
        <v>0</v>
      </c>
      <c r="F59" s="244" t="n">
        <v>0</v>
      </c>
      <c r="G59" s="243" t="n">
        <v>0</v>
      </c>
      <c r="H59" s="244" t="n">
        <v>0</v>
      </c>
      <c r="I59" s="243" t="n">
        <v>0</v>
      </c>
      <c r="J59" s="244" t="n">
        <v>0</v>
      </c>
      <c r="K59" s="243" t="n">
        <v>0</v>
      </c>
      <c r="L59" s="243" t="n">
        <v>0</v>
      </c>
    </row>
    <row r="60" customFormat="false" ht="15" hidden="false" customHeight="false" outlineLevel="0" collapsed="false">
      <c r="A60" s="241" t="s">
        <v>467</v>
      </c>
      <c r="B60" s="242" t="s">
        <v>468</v>
      </c>
      <c r="C60" s="243" t="n">
        <v>0</v>
      </c>
      <c r="D60" s="243" t="n">
        <v>29004.02</v>
      </c>
      <c r="E60" s="244" t="n">
        <v>0</v>
      </c>
      <c r="F60" s="244" t="n">
        <v>0</v>
      </c>
      <c r="G60" s="244" t="n">
        <v>0</v>
      </c>
      <c r="H60" s="243" t="n">
        <v>14919.16</v>
      </c>
      <c r="I60" s="244" t="n">
        <v>0</v>
      </c>
      <c r="J60" s="243" t="n">
        <v>14919.16</v>
      </c>
      <c r="K60" s="243" t="n">
        <v>0</v>
      </c>
      <c r="L60" s="243" t="n">
        <v>43923.18</v>
      </c>
    </row>
    <row r="61" customFormat="false" ht="15" hidden="false" customHeight="false" outlineLevel="0" collapsed="false">
      <c r="A61" s="241" t="s">
        <v>469</v>
      </c>
      <c r="B61" s="242" t="s">
        <v>470</v>
      </c>
      <c r="C61" s="243" t="n">
        <v>0</v>
      </c>
      <c r="D61" s="243" t="n">
        <v>5000</v>
      </c>
      <c r="E61" s="244" t="n">
        <v>0</v>
      </c>
      <c r="F61" s="244" t="n">
        <v>0</v>
      </c>
      <c r="G61" s="244" t="n">
        <v>0</v>
      </c>
      <c r="H61" s="244" t="n">
        <v>0</v>
      </c>
      <c r="I61" s="244" t="n">
        <v>0</v>
      </c>
      <c r="J61" s="244" t="n">
        <v>0</v>
      </c>
      <c r="K61" s="243" t="n">
        <v>0</v>
      </c>
      <c r="L61" s="243" t="n">
        <v>5000</v>
      </c>
    </row>
    <row r="62" customFormat="false" ht="15" hidden="false" customHeight="false" outlineLevel="0" collapsed="false">
      <c r="A62" s="241" t="s">
        <v>471</v>
      </c>
      <c r="B62" s="242" t="s">
        <v>472</v>
      </c>
      <c r="C62" s="243" t="n">
        <v>0</v>
      </c>
      <c r="D62" s="243" t="n">
        <v>62.14</v>
      </c>
      <c r="E62" s="244" t="n">
        <v>0</v>
      </c>
      <c r="F62" s="244" t="n">
        <v>0</v>
      </c>
      <c r="G62" s="244" t="n">
        <v>0</v>
      </c>
      <c r="H62" s="244" t="n">
        <v>0</v>
      </c>
      <c r="I62" s="244" t="n">
        <v>0</v>
      </c>
      <c r="J62" s="244" t="n">
        <v>0</v>
      </c>
      <c r="K62" s="243" t="n">
        <v>0</v>
      </c>
      <c r="L62" s="243" t="n">
        <v>62.14</v>
      </c>
    </row>
    <row r="63" customFormat="false" ht="15" hidden="false" customHeight="false" outlineLevel="0" collapsed="false">
      <c r="A63" s="241" t="s">
        <v>473</v>
      </c>
      <c r="B63" s="242" t="s">
        <v>474</v>
      </c>
      <c r="C63" s="243" t="n">
        <v>0</v>
      </c>
      <c r="D63" s="243" t="n">
        <v>5090.59</v>
      </c>
      <c r="E63" s="244" t="n">
        <v>0</v>
      </c>
      <c r="F63" s="244" t="n">
        <v>0</v>
      </c>
      <c r="G63" s="244" t="n">
        <v>0</v>
      </c>
      <c r="H63" s="244" t="n">
        <v>0</v>
      </c>
      <c r="I63" s="244" t="n">
        <v>0</v>
      </c>
      <c r="J63" s="244" t="n">
        <v>0</v>
      </c>
      <c r="K63" s="243" t="n">
        <v>0</v>
      </c>
      <c r="L63" s="243" t="n">
        <v>5090.59</v>
      </c>
    </row>
    <row r="64" customFormat="false" ht="15" hidden="false" customHeight="false" outlineLevel="0" collapsed="false">
      <c r="A64" s="241" t="s">
        <v>475</v>
      </c>
      <c r="B64" s="242" t="s">
        <v>476</v>
      </c>
      <c r="C64" s="243" t="n">
        <v>10088.55</v>
      </c>
      <c r="D64" s="243" t="n">
        <v>0</v>
      </c>
      <c r="E64" s="244" t="n">
        <v>0</v>
      </c>
      <c r="F64" s="244" t="n">
        <v>0</v>
      </c>
      <c r="G64" s="244" t="n">
        <v>0</v>
      </c>
      <c r="H64" s="244" t="n">
        <v>0</v>
      </c>
      <c r="I64" s="244" t="n">
        <v>0</v>
      </c>
      <c r="J64" s="244" t="n">
        <v>0</v>
      </c>
      <c r="K64" s="243" t="n">
        <v>10088.55</v>
      </c>
      <c r="L64" s="243" t="n">
        <v>0</v>
      </c>
    </row>
    <row r="65" customFormat="false" ht="15" hidden="false" customHeight="false" outlineLevel="0" collapsed="false">
      <c r="A65" s="241" t="s">
        <v>477</v>
      </c>
      <c r="B65" s="242" t="s">
        <v>478</v>
      </c>
      <c r="C65" s="243" t="n">
        <v>0</v>
      </c>
      <c r="D65" s="243" t="n">
        <v>0</v>
      </c>
      <c r="E65" s="243" t="n">
        <v>4101.65</v>
      </c>
      <c r="F65" s="243" t="n">
        <v>60006.65</v>
      </c>
      <c r="G65" s="243" t="n">
        <v>1365</v>
      </c>
      <c r="H65" s="244" t="n">
        <v>0</v>
      </c>
      <c r="I65" s="243" t="n">
        <v>5466.65</v>
      </c>
      <c r="J65" s="243" t="n">
        <v>60006.65</v>
      </c>
      <c r="K65" s="243" t="n">
        <v>0</v>
      </c>
      <c r="L65" s="243" t="n">
        <v>54540</v>
      </c>
    </row>
    <row r="66" customFormat="false" ht="15" hidden="false" customHeight="false" outlineLevel="0" collapsed="false">
      <c r="A66" s="241" t="s">
        <v>479</v>
      </c>
      <c r="B66" s="242" t="s">
        <v>480</v>
      </c>
      <c r="C66" s="243" t="n">
        <v>0</v>
      </c>
      <c r="D66" s="243" t="n">
        <v>0</v>
      </c>
      <c r="E66" s="244" t="n">
        <v>0</v>
      </c>
      <c r="F66" s="243" t="n">
        <v>15975</v>
      </c>
      <c r="G66" s="244" t="n">
        <v>0</v>
      </c>
      <c r="H66" s="244" t="n">
        <v>0</v>
      </c>
      <c r="I66" s="244" t="n">
        <v>0</v>
      </c>
      <c r="J66" s="243" t="n">
        <v>15975</v>
      </c>
      <c r="K66" s="243" t="n">
        <v>0</v>
      </c>
      <c r="L66" s="243" t="n">
        <v>15975</v>
      </c>
    </row>
    <row r="67" customFormat="false" ht="15" hidden="false" customHeight="false" outlineLevel="0" collapsed="false">
      <c r="A67" s="241" t="s">
        <v>481</v>
      </c>
      <c r="B67" s="242" t="s">
        <v>482</v>
      </c>
      <c r="C67" s="243" t="n">
        <v>0</v>
      </c>
      <c r="D67" s="243" t="n">
        <v>0</v>
      </c>
      <c r="E67" s="244" t="n">
        <v>0</v>
      </c>
      <c r="F67" s="244" t="n">
        <v>0</v>
      </c>
      <c r="G67" s="244" t="n">
        <v>0</v>
      </c>
      <c r="H67" s="243" t="n">
        <v>8500</v>
      </c>
      <c r="I67" s="244" t="n">
        <v>0</v>
      </c>
      <c r="J67" s="243" t="n">
        <v>8500</v>
      </c>
      <c r="K67" s="243" t="n">
        <v>0</v>
      </c>
      <c r="L67" s="243" t="n">
        <v>8500</v>
      </c>
    </row>
    <row r="68" customFormat="false" ht="15" hidden="false" customHeight="false" outlineLevel="0" collapsed="false">
      <c r="A68" s="241" t="s">
        <v>483</v>
      </c>
      <c r="B68" s="242" t="s">
        <v>484</v>
      </c>
      <c r="C68" s="243" t="n">
        <v>0</v>
      </c>
      <c r="D68" s="243" t="n">
        <v>138.58</v>
      </c>
      <c r="E68" s="244" t="n">
        <v>0</v>
      </c>
      <c r="F68" s="243" t="n">
        <v>89.92</v>
      </c>
      <c r="G68" s="244" t="n">
        <v>0</v>
      </c>
      <c r="H68" s="243" t="n">
        <v>11.07</v>
      </c>
      <c r="I68" s="244" t="n">
        <v>0</v>
      </c>
      <c r="J68" s="243" t="n">
        <v>100.99</v>
      </c>
      <c r="K68" s="243" t="n">
        <v>0</v>
      </c>
      <c r="L68" s="243" t="n">
        <v>239.57</v>
      </c>
    </row>
    <row r="69" customFormat="false" ht="15" hidden="false" customHeight="false" outlineLevel="0" collapsed="false">
      <c r="A69" s="241" t="s">
        <v>485</v>
      </c>
      <c r="B69" s="242" t="s">
        <v>486</v>
      </c>
      <c r="C69" s="243" t="n">
        <v>0</v>
      </c>
      <c r="D69" s="243" t="n">
        <v>0</v>
      </c>
      <c r="E69" s="243" t="n">
        <v>21971.8</v>
      </c>
      <c r="F69" s="244" t="n">
        <v>0</v>
      </c>
      <c r="G69" s="243" t="n">
        <v>2736.53</v>
      </c>
      <c r="H69" s="244" t="n">
        <v>0</v>
      </c>
      <c r="I69" s="243" t="n">
        <v>24708.33</v>
      </c>
      <c r="J69" s="244" t="n">
        <v>0</v>
      </c>
      <c r="K69" s="243" t="n">
        <v>24708.33</v>
      </c>
      <c r="L69" s="243" t="n">
        <v>0</v>
      </c>
    </row>
    <row r="70" customFormat="false" ht="15" hidden="false" customHeight="false" outlineLevel="0" collapsed="false">
      <c r="A70" s="241" t="s">
        <v>487</v>
      </c>
      <c r="B70" s="242" t="s">
        <v>488</v>
      </c>
      <c r="C70" s="243" t="n">
        <v>0</v>
      </c>
      <c r="D70" s="243" t="n">
        <v>0</v>
      </c>
      <c r="E70" s="243" t="n">
        <v>1300.71</v>
      </c>
      <c r="F70" s="244" t="n">
        <v>0</v>
      </c>
      <c r="G70" s="244" t="n">
        <v>0</v>
      </c>
      <c r="H70" s="244" t="n">
        <v>0</v>
      </c>
      <c r="I70" s="243" t="n">
        <v>1300.71</v>
      </c>
      <c r="J70" s="244" t="n">
        <v>0</v>
      </c>
      <c r="K70" s="243" t="n">
        <v>1300.71</v>
      </c>
      <c r="L70" s="243" t="n">
        <v>0</v>
      </c>
    </row>
    <row r="71" customFormat="false" ht="15" hidden="false" customHeight="false" outlineLevel="0" collapsed="false">
      <c r="A71" s="241" t="s">
        <v>489</v>
      </c>
      <c r="B71" s="242" t="s">
        <v>490</v>
      </c>
      <c r="C71" s="243" t="n">
        <v>0</v>
      </c>
      <c r="D71" s="243" t="n">
        <v>0</v>
      </c>
      <c r="E71" s="243" t="n">
        <v>3912.84</v>
      </c>
      <c r="F71" s="244" t="n">
        <v>0</v>
      </c>
      <c r="G71" s="243" t="n">
        <v>65.91</v>
      </c>
      <c r="H71" s="244" t="n">
        <v>0</v>
      </c>
      <c r="I71" s="243" t="n">
        <v>3978.75</v>
      </c>
      <c r="J71" s="244" t="n">
        <v>0</v>
      </c>
      <c r="K71" s="243" t="n">
        <v>3978.75</v>
      </c>
      <c r="L71" s="243" t="n">
        <v>0</v>
      </c>
    </row>
    <row r="72" customFormat="false" ht="15" hidden="false" customHeight="false" outlineLevel="0" collapsed="false">
      <c r="A72" s="241" t="s">
        <v>491</v>
      </c>
      <c r="B72" s="242" t="s">
        <v>492</v>
      </c>
      <c r="C72" s="243" t="n">
        <v>0</v>
      </c>
      <c r="D72" s="243" t="n">
        <v>0</v>
      </c>
      <c r="E72" s="243" t="n">
        <v>41.6</v>
      </c>
      <c r="F72" s="244" t="n">
        <v>0</v>
      </c>
      <c r="G72" s="244" t="n">
        <v>0</v>
      </c>
      <c r="H72" s="244" t="n">
        <v>0</v>
      </c>
      <c r="I72" s="243" t="n">
        <v>41.6</v>
      </c>
      <c r="J72" s="244" t="n">
        <v>0</v>
      </c>
      <c r="K72" s="243" t="n">
        <v>41.6</v>
      </c>
      <c r="L72" s="243" t="n">
        <v>0</v>
      </c>
    </row>
    <row r="73" customFormat="false" ht="15" hidden="false" customHeight="false" outlineLevel="0" collapsed="false">
      <c r="A73" s="241" t="s">
        <v>493</v>
      </c>
      <c r="B73" s="242" t="s">
        <v>494</v>
      </c>
      <c r="C73" s="243" t="n">
        <v>0</v>
      </c>
      <c r="D73" s="243" t="n">
        <v>0</v>
      </c>
      <c r="E73" s="243" t="n">
        <v>1853.2</v>
      </c>
      <c r="F73" s="244" t="n">
        <v>0</v>
      </c>
      <c r="G73" s="243" t="n">
        <v>13.33</v>
      </c>
      <c r="H73" s="244" t="n">
        <v>0</v>
      </c>
      <c r="I73" s="243" t="n">
        <v>1866.53</v>
      </c>
      <c r="J73" s="244" t="n">
        <v>0</v>
      </c>
      <c r="K73" s="243" t="n">
        <v>1866.53</v>
      </c>
      <c r="L73" s="243" t="n">
        <v>0</v>
      </c>
    </row>
    <row r="74" customFormat="false" ht="15" hidden="false" customHeight="false" outlineLevel="0" collapsed="false">
      <c r="A74" s="241" t="s">
        <v>495</v>
      </c>
      <c r="B74" s="242" t="s">
        <v>496</v>
      </c>
      <c r="C74" s="243" t="n">
        <v>0</v>
      </c>
      <c r="D74" s="243" t="n">
        <v>0</v>
      </c>
      <c r="E74" s="243" t="n">
        <v>2526.01</v>
      </c>
      <c r="F74" s="244" t="n">
        <v>0</v>
      </c>
      <c r="G74" s="243" t="n">
        <v>184.67</v>
      </c>
      <c r="H74" s="244" t="n">
        <v>0</v>
      </c>
      <c r="I74" s="243" t="n">
        <v>2710.68</v>
      </c>
      <c r="J74" s="244" t="n">
        <v>0</v>
      </c>
      <c r="K74" s="243" t="n">
        <v>2710.68</v>
      </c>
      <c r="L74" s="243" t="n">
        <v>0</v>
      </c>
    </row>
    <row r="75" customFormat="false" ht="15" hidden="false" customHeight="false" outlineLevel="0" collapsed="false">
      <c r="A75" s="241" t="s">
        <v>497</v>
      </c>
      <c r="B75" s="242" t="s">
        <v>498</v>
      </c>
      <c r="C75" s="243" t="n">
        <v>0</v>
      </c>
      <c r="D75" s="243" t="n">
        <v>0</v>
      </c>
      <c r="E75" s="243" t="n">
        <v>3676.07</v>
      </c>
      <c r="F75" s="244" t="n">
        <v>0</v>
      </c>
      <c r="G75" s="244" t="n">
        <v>0</v>
      </c>
      <c r="H75" s="244" t="n">
        <v>0</v>
      </c>
      <c r="I75" s="243" t="n">
        <v>3676.07</v>
      </c>
      <c r="J75" s="244" t="n">
        <v>0</v>
      </c>
      <c r="K75" s="243" t="n">
        <v>3676.07</v>
      </c>
      <c r="L75" s="243" t="n">
        <v>0</v>
      </c>
    </row>
    <row r="76" customFormat="false" ht="15" hidden="false" customHeight="false" outlineLevel="0" collapsed="false">
      <c r="A76" s="241" t="s">
        <v>499</v>
      </c>
      <c r="B76" s="242" t="s">
        <v>500</v>
      </c>
      <c r="C76" s="243" t="n">
        <v>0</v>
      </c>
      <c r="D76" s="243" t="n">
        <v>0</v>
      </c>
      <c r="E76" s="243" t="n">
        <v>941.49</v>
      </c>
      <c r="F76" s="244" t="n">
        <v>0</v>
      </c>
      <c r="G76" s="244" t="n">
        <v>0</v>
      </c>
      <c r="H76" s="244" t="n">
        <v>0</v>
      </c>
      <c r="I76" s="243" t="n">
        <v>941.49</v>
      </c>
      <c r="J76" s="244" t="n">
        <v>0</v>
      </c>
      <c r="K76" s="243" t="n">
        <v>941.49</v>
      </c>
      <c r="L76" s="243" t="n">
        <v>0</v>
      </c>
    </row>
    <row r="77" customFormat="false" ht="15" hidden="false" customHeight="false" outlineLevel="0" collapsed="false">
      <c r="A77" s="241" t="s">
        <v>501</v>
      </c>
      <c r="B77" s="242" t="s">
        <v>502</v>
      </c>
      <c r="C77" s="243" t="n">
        <v>0</v>
      </c>
      <c r="D77" s="243" t="n">
        <v>0</v>
      </c>
      <c r="E77" s="243" t="n">
        <v>1532.8</v>
      </c>
      <c r="F77" s="244" t="n">
        <v>0</v>
      </c>
      <c r="G77" s="244" t="n">
        <v>0</v>
      </c>
      <c r="H77" s="244" t="n">
        <v>0</v>
      </c>
      <c r="I77" s="243" t="n">
        <v>1532.8</v>
      </c>
      <c r="J77" s="244" t="n">
        <v>0</v>
      </c>
      <c r="K77" s="243" t="n">
        <v>1532.8</v>
      </c>
      <c r="L77" s="243" t="n">
        <v>0</v>
      </c>
    </row>
    <row r="78" customFormat="false" ht="15" hidden="false" customHeight="false" outlineLevel="0" collapsed="false">
      <c r="A78" s="241" t="s">
        <v>503</v>
      </c>
      <c r="B78" s="242" t="s">
        <v>504</v>
      </c>
      <c r="C78" s="243" t="n">
        <v>0</v>
      </c>
      <c r="D78" s="243" t="n">
        <v>0</v>
      </c>
      <c r="E78" s="243" t="n">
        <v>1073.08</v>
      </c>
      <c r="F78" s="244" t="n">
        <v>0</v>
      </c>
      <c r="G78" s="243" t="n">
        <v>33.34</v>
      </c>
      <c r="H78" s="244" t="n">
        <v>0</v>
      </c>
      <c r="I78" s="243" t="n">
        <v>1106.42</v>
      </c>
      <c r="J78" s="244" t="n">
        <v>0</v>
      </c>
      <c r="K78" s="243" t="n">
        <v>1106.42</v>
      </c>
      <c r="L78" s="243" t="n">
        <v>0</v>
      </c>
    </row>
    <row r="79" customFormat="false" ht="15" hidden="false" customHeight="false" outlineLevel="0" collapsed="false">
      <c r="A79" s="241" t="s">
        <v>505</v>
      </c>
      <c r="B79" s="242" t="s">
        <v>506</v>
      </c>
      <c r="C79" s="243" t="n">
        <v>0</v>
      </c>
      <c r="D79" s="243" t="n">
        <v>0</v>
      </c>
      <c r="E79" s="243" t="n">
        <v>76.67</v>
      </c>
      <c r="F79" s="244" t="n">
        <v>0</v>
      </c>
      <c r="G79" s="243" t="n">
        <v>90.27</v>
      </c>
      <c r="H79" s="244" t="n">
        <v>0</v>
      </c>
      <c r="I79" s="243" t="n">
        <v>166.94</v>
      </c>
      <c r="J79" s="244" t="n">
        <v>0</v>
      </c>
      <c r="K79" s="243" t="n">
        <v>166.94</v>
      </c>
      <c r="L79" s="243" t="n">
        <v>0</v>
      </c>
    </row>
    <row r="80" customFormat="false" ht="15" hidden="false" customHeight="false" outlineLevel="0" collapsed="false">
      <c r="A80" s="241" t="s">
        <v>507</v>
      </c>
      <c r="B80" s="242" t="s">
        <v>508</v>
      </c>
      <c r="C80" s="243" t="n">
        <v>0</v>
      </c>
      <c r="D80" s="243" t="n">
        <v>0</v>
      </c>
      <c r="E80" s="243" t="n">
        <v>78.4</v>
      </c>
      <c r="F80" s="244" t="n">
        <v>0</v>
      </c>
      <c r="G80" s="243" t="n">
        <v>19.9</v>
      </c>
      <c r="H80" s="244" t="n">
        <v>0</v>
      </c>
      <c r="I80" s="243" t="n">
        <v>98.3</v>
      </c>
      <c r="J80" s="244" t="n">
        <v>0</v>
      </c>
      <c r="K80" s="243" t="n">
        <v>98.3</v>
      </c>
      <c r="L80" s="243" t="n">
        <v>0</v>
      </c>
    </row>
    <row r="81" customFormat="false" ht="15" hidden="false" customHeight="false" outlineLevel="0" collapsed="false">
      <c r="A81" s="241" t="s">
        <v>509</v>
      </c>
      <c r="B81" s="242" t="s">
        <v>510</v>
      </c>
      <c r="C81" s="243" t="n">
        <v>0</v>
      </c>
      <c r="D81" s="243" t="n">
        <v>0</v>
      </c>
      <c r="E81" s="243" t="n">
        <v>1757.72</v>
      </c>
      <c r="F81" s="244" t="n">
        <v>0</v>
      </c>
      <c r="G81" s="243" t="n">
        <v>2691.61</v>
      </c>
      <c r="H81" s="244" t="n">
        <v>0</v>
      </c>
      <c r="I81" s="243" t="n">
        <v>4449.33</v>
      </c>
      <c r="J81" s="244" t="n">
        <v>0</v>
      </c>
      <c r="K81" s="243" t="n">
        <v>4449.33</v>
      </c>
      <c r="L81" s="243" t="n">
        <v>0</v>
      </c>
    </row>
    <row r="82" customFormat="false" ht="15" hidden="false" customHeight="false" outlineLevel="0" collapsed="false">
      <c r="A82" s="241" t="s">
        <v>511</v>
      </c>
      <c r="B82" s="242" t="s">
        <v>512</v>
      </c>
      <c r="C82" s="244" t="n">
        <v>0</v>
      </c>
      <c r="D82" s="244" t="n">
        <v>0</v>
      </c>
      <c r="E82" s="244" t="n">
        <v>0</v>
      </c>
      <c r="F82" s="244" t="n">
        <v>0</v>
      </c>
      <c r="G82" s="243" t="n">
        <v>35.27</v>
      </c>
      <c r="H82" s="244" t="n">
        <v>0</v>
      </c>
      <c r="I82" s="243" t="n">
        <v>35.27</v>
      </c>
      <c r="J82" s="244" t="n">
        <v>0</v>
      </c>
      <c r="K82" s="243" t="n">
        <v>35.27</v>
      </c>
      <c r="L82" s="243" t="n">
        <v>0</v>
      </c>
    </row>
    <row r="83" customFormat="false" ht="15" hidden="false" customHeight="false" outlineLevel="0" collapsed="false">
      <c r="A83" s="241" t="s">
        <v>513</v>
      </c>
      <c r="B83" s="242" t="s">
        <v>514</v>
      </c>
      <c r="C83" s="243" t="n">
        <v>0</v>
      </c>
      <c r="D83" s="243" t="n">
        <v>0</v>
      </c>
      <c r="E83" s="243" t="n">
        <v>301.9</v>
      </c>
      <c r="F83" s="244" t="n">
        <v>0</v>
      </c>
      <c r="G83" s="244" t="n">
        <v>0</v>
      </c>
      <c r="H83" s="244" t="n">
        <v>0</v>
      </c>
      <c r="I83" s="243" t="n">
        <v>301.9</v>
      </c>
      <c r="J83" s="244" t="n">
        <v>0</v>
      </c>
      <c r="K83" s="243" t="n">
        <v>301.9</v>
      </c>
      <c r="L83" s="243" t="n">
        <v>0</v>
      </c>
    </row>
    <row r="84" customFormat="false" ht="15" hidden="false" customHeight="false" outlineLevel="0" collapsed="false">
      <c r="A84" s="241" t="s">
        <v>515</v>
      </c>
      <c r="B84" s="242" t="s">
        <v>516</v>
      </c>
      <c r="C84" s="243" t="n">
        <v>0</v>
      </c>
      <c r="D84" s="243" t="n">
        <v>0</v>
      </c>
      <c r="E84" s="243" t="n">
        <v>16250.35</v>
      </c>
      <c r="F84" s="244" t="n">
        <v>0</v>
      </c>
      <c r="G84" s="243" t="n">
        <v>7310.01</v>
      </c>
      <c r="H84" s="244" t="n">
        <v>0</v>
      </c>
      <c r="I84" s="243" t="n">
        <v>23560.36</v>
      </c>
      <c r="J84" s="244" t="n">
        <v>0</v>
      </c>
      <c r="K84" s="243" t="n">
        <v>23560.36</v>
      </c>
      <c r="L84" s="243" t="n">
        <v>0</v>
      </c>
    </row>
    <row r="85" customFormat="false" ht="15" hidden="false" customHeight="false" outlineLevel="0" collapsed="false">
      <c r="A85" s="241" t="s">
        <v>517</v>
      </c>
      <c r="B85" s="242" t="s">
        <v>518</v>
      </c>
      <c r="C85" s="243" t="n">
        <v>0</v>
      </c>
      <c r="D85" s="243" t="n">
        <v>0</v>
      </c>
      <c r="E85" s="243" t="n">
        <v>407.9</v>
      </c>
      <c r="F85" s="244" t="n">
        <v>0</v>
      </c>
      <c r="G85" s="243" t="n">
        <v>390.6</v>
      </c>
      <c r="H85" s="244" t="n">
        <v>0</v>
      </c>
      <c r="I85" s="243" t="n">
        <v>798.5</v>
      </c>
      <c r="J85" s="244" t="n">
        <v>0</v>
      </c>
      <c r="K85" s="243" t="n">
        <v>798.5</v>
      </c>
      <c r="L85" s="243" t="n">
        <v>0</v>
      </c>
    </row>
    <row r="86" customFormat="false" ht="15" hidden="false" customHeight="false" outlineLevel="0" collapsed="false">
      <c r="A86" s="241" t="s">
        <v>519</v>
      </c>
      <c r="B86" s="242" t="s">
        <v>520</v>
      </c>
      <c r="C86" s="243" t="n">
        <v>0</v>
      </c>
      <c r="D86" s="243" t="n">
        <v>0</v>
      </c>
      <c r="E86" s="243" t="n">
        <v>42681.43</v>
      </c>
      <c r="F86" s="244" t="n">
        <v>0</v>
      </c>
      <c r="G86" s="243" t="n">
        <v>3763.8</v>
      </c>
      <c r="H86" s="244" t="n">
        <v>0</v>
      </c>
      <c r="I86" s="243" t="n">
        <v>46445.23</v>
      </c>
      <c r="J86" s="244" t="n">
        <v>0</v>
      </c>
      <c r="K86" s="243" t="n">
        <v>46445.23</v>
      </c>
      <c r="L86" s="243" t="n">
        <v>0</v>
      </c>
    </row>
    <row r="87" customFormat="false" ht="15" hidden="false" customHeight="false" outlineLevel="0" collapsed="false">
      <c r="A87" s="241" t="s">
        <v>521</v>
      </c>
      <c r="B87" s="242" t="s">
        <v>522</v>
      </c>
      <c r="C87" s="243" t="n">
        <v>0</v>
      </c>
      <c r="D87" s="243" t="n">
        <v>0</v>
      </c>
      <c r="E87" s="243" t="n">
        <v>17709</v>
      </c>
      <c r="F87" s="244" t="n">
        <v>0</v>
      </c>
      <c r="G87" s="243" t="n">
        <v>453</v>
      </c>
      <c r="H87" s="244" t="n">
        <v>0</v>
      </c>
      <c r="I87" s="243" t="n">
        <v>18162</v>
      </c>
      <c r="J87" s="244" t="n">
        <v>0</v>
      </c>
      <c r="K87" s="243" t="n">
        <v>18162</v>
      </c>
      <c r="L87" s="243" t="n">
        <v>0</v>
      </c>
    </row>
    <row r="88" customFormat="false" ht="15" hidden="false" customHeight="false" outlineLevel="0" collapsed="false">
      <c r="A88" s="241" t="s">
        <v>523</v>
      </c>
      <c r="B88" s="242" t="s">
        <v>524</v>
      </c>
      <c r="C88" s="243" t="n">
        <v>0</v>
      </c>
      <c r="D88" s="243" t="n">
        <v>0</v>
      </c>
      <c r="E88" s="243" t="n">
        <v>138015.85</v>
      </c>
      <c r="F88" s="244" t="n">
        <v>0</v>
      </c>
      <c r="G88" s="243" t="n">
        <v>-23996</v>
      </c>
      <c r="H88" s="244" t="n">
        <v>0</v>
      </c>
      <c r="I88" s="243" t="n">
        <v>114019.85</v>
      </c>
      <c r="J88" s="244" t="n">
        <v>0</v>
      </c>
      <c r="K88" s="243" t="n">
        <v>114019.85</v>
      </c>
      <c r="L88" s="243" t="n">
        <v>0</v>
      </c>
    </row>
    <row r="89" customFormat="false" ht="15" hidden="false" customHeight="false" outlineLevel="0" collapsed="false">
      <c r="A89" s="241" t="s">
        <v>525</v>
      </c>
      <c r="B89" s="242" t="s">
        <v>526</v>
      </c>
      <c r="C89" s="243" t="n">
        <v>0</v>
      </c>
      <c r="D89" s="243" t="n">
        <v>0</v>
      </c>
      <c r="E89" s="243" t="n">
        <v>8000</v>
      </c>
      <c r="F89" s="244" t="n">
        <v>0</v>
      </c>
      <c r="G89" s="243" t="n">
        <v>407.4</v>
      </c>
      <c r="H89" s="244" t="n">
        <v>0</v>
      </c>
      <c r="I89" s="243" t="n">
        <v>8407.4</v>
      </c>
      <c r="J89" s="244" t="n">
        <v>0</v>
      </c>
      <c r="K89" s="243" t="n">
        <v>8407.4</v>
      </c>
      <c r="L89" s="243" t="n">
        <v>0</v>
      </c>
    </row>
    <row r="90" customFormat="false" ht="15" hidden="false" customHeight="false" outlineLevel="0" collapsed="false">
      <c r="A90" s="241" t="s">
        <v>527</v>
      </c>
      <c r="B90" s="242" t="s">
        <v>528</v>
      </c>
      <c r="C90" s="243" t="n">
        <v>0</v>
      </c>
      <c r="D90" s="243" t="n">
        <v>0</v>
      </c>
      <c r="E90" s="243" t="n">
        <v>1857.25</v>
      </c>
      <c r="F90" s="244" t="n">
        <v>0</v>
      </c>
      <c r="G90" s="243" t="n">
        <v>12974.5</v>
      </c>
      <c r="H90" s="244" t="n">
        <v>0</v>
      </c>
      <c r="I90" s="243" t="n">
        <v>14831.75</v>
      </c>
      <c r="J90" s="244" t="n">
        <v>0</v>
      </c>
      <c r="K90" s="243" t="n">
        <v>14831.75</v>
      </c>
      <c r="L90" s="243" t="n">
        <v>0</v>
      </c>
    </row>
    <row r="91" customFormat="false" ht="15" hidden="false" customHeight="false" outlineLevel="0" collapsed="false">
      <c r="A91" s="241" t="s">
        <v>529</v>
      </c>
      <c r="B91" s="242" t="s">
        <v>530</v>
      </c>
      <c r="C91" s="243" t="n">
        <v>0</v>
      </c>
      <c r="D91" s="243" t="n">
        <v>0</v>
      </c>
      <c r="E91" s="243" t="n">
        <v>38377.25</v>
      </c>
      <c r="F91" s="244" t="n">
        <v>0</v>
      </c>
      <c r="G91" s="243" t="n">
        <v>-14760</v>
      </c>
      <c r="H91" s="244" t="n">
        <v>0</v>
      </c>
      <c r="I91" s="243" t="n">
        <v>23617.25</v>
      </c>
      <c r="J91" s="244" t="n">
        <v>0</v>
      </c>
      <c r="K91" s="243" t="n">
        <v>23617.25</v>
      </c>
      <c r="L91" s="243" t="n">
        <v>0</v>
      </c>
    </row>
    <row r="92" customFormat="false" ht="15" hidden="false" customHeight="false" outlineLevel="0" collapsed="false">
      <c r="A92" s="241" t="s">
        <v>531</v>
      </c>
      <c r="B92" s="242" t="s">
        <v>532</v>
      </c>
      <c r="C92" s="243" t="n">
        <v>0</v>
      </c>
      <c r="D92" s="243" t="n">
        <v>0</v>
      </c>
      <c r="E92" s="243" t="n">
        <v>0</v>
      </c>
      <c r="F92" s="244" t="n">
        <v>0</v>
      </c>
      <c r="G92" s="243" t="n">
        <v>3600</v>
      </c>
      <c r="H92" s="244" t="n">
        <v>0</v>
      </c>
      <c r="I92" s="243" t="n">
        <v>3600</v>
      </c>
      <c r="J92" s="244" t="n">
        <v>0</v>
      </c>
      <c r="K92" s="243" t="n">
        <v>3600</v>
      </c>
      <c r="L92" s="243" t="n">
        <v>0</v>
      </c>
    </row>
    <row r="93" customFormat="false" ht="15" hidden="false" customHeight="false" outlineLevel="0" collapsed="false">
      <c r="A93" s="241" t="s">
        <v>533</v>
      </c>
      <c r="B93" s="242" t="s">
        <v>534</v>
      </c>
      <c r="C93" s="243" t="n">
        <v>0</v>
      </c>
      <c r="D93" s="243" t="n">
        <v>0</v>
      </c>
      <c r="E93" s="243" t="n">
        <v>902.5</v>
      </c>
      <c r="F93" s="244" t="n">
        <v>0</v>
      </c>
      <c r="G93" s="244" t="n">
        <v>0</v>
      </c>
      <c r="H93" s="244" t="n">
        <v>0</v>
      </c>
      <c r="I93" s="243" t="n">
        <v>902.5</v>
      </c>
      <c r="J93" s="244" t="n">
        <v>0</v>
      </c>
      <c r="K93" s="243" t="n">
        <v>902.5</v>
      </c>
      <c r="L93" s="243" t="n">
        <v>0</v>
      </c>
    </row>
    <row r="94" customFormat="false" ht="15" hidden="false" customHeight="false" outlineLevel="0" collapsed="false">
      <c r="A94" s="241" t="s">
        <v>535</v>
      </c>
      <c r="B94" s="242" t="s">
        <v>536</v>
      </c>
      <c r="C94" s="243" t="n">
        <v>0</v>
      </c>
      <c r="D94" s="243" t="n">
        <v>0</v>
      </c>
      <c r="E94" s="243" t="n">
        <v>19844.83</v>
      </c>
      <c r="F94" s="244" t="n">
        <v>0</v>
      </c>
      <c r="G94" s="243" t="n">
        <v>3498.9</v>
      </c>
      <c r="H94" s="244" t="n">
        <v>0</v>
      </c>
      <c r="I94" s="243" t="n">
        <v>23343.73</v>
      </c>
      <c r="J94" s="244" t="n">
        <v>0</v>
      </c>
      <c r="K94" s="243" t="n">
        <v>23343.73</v>
      </c>
      <c r="L94" s="243" t="n">
        <v>0</v>
      </c>
    </row>
    <row r="95" customFormat="false" ht="15" hidden="false" customHeight="false" outlineLevel="0" collapsed="false">
      <c r="A95" s="241" t="s">
        <v>537</v>
      </c>
      <c r="B95" s="242" t="s">
        <v>538</v>
      </c>
      <c r="C95" s="243" t="n">
        <v>0</v>
      </c>
      <c r="D95" s="243" t="n">
        <v>0</v>
      </c>
      <c r="E95" s="243" t="n">
        <v>4648.3</v>
      </c>
      <c r="F95" s="244" t="n">
        <v>0</v>
      </c>
      <c r="G95" s="243" t="n">
        <v>981.42</v>
      </c>
      <c r="H95" s="244" t="n">
        <v>0</v>
      </c>
      <c r="I95" s="243" t="n">
        <v>5629.72</v>
      </c>
      <c r="J95" s="244" t="n">
        <v>0</v>
      </c>
      <c r="K95" s="243" t="n">
        <v>5629.72</v>
      </c>
      <c r="L95" s="243" t="n">
        <v>0</v>
      </c>
    </row>
    <row r="96" customFormat="false" ht="15" hidden="false" customHeight="false" outlineLevel="0" collapsed="false">
      <c r="A96" s="241" t="s">
        <v>539</v>
      </c>
      <c r="B96" s="242" t="s">
        <v>540</v>
      </c>
      <c r="C96" s="243" t="n">
        <v>0</v>
      </c>
      <c r="D96" s="243" t="n">
        <v>0</v>
      </c>
      <c r="E96" s="243" t="n">
        <v>89.92</v>
      </c>
      <c r="F96" s="244" t="n">
        <v>0</v>
      </c>
      <c r="G96" s="243" t="n">
        <v>11.07</v>
      </c>
      <c r="H96" s="244" t="n">
        <v>0</v>
      </c>
      <c r="I96" s="243" t="n">
        <v>100.99</v>
      </c>
      <c r="J96" s="244" t="n">
        <v>0</v>
      </c>
      <c r="K96" s="243" t="n">
        <v>100.99</v>
      </c>
      <c r="L96" s="243" t="n">
        <v>0</v>
      </c>
    </row>
    <row r="97" customFormat="false" ht="15" hidden="false" customHeight="false" outlineLevel="0" collapsed="false">
      <c r="A97" s="241" t="s">
        <v>541</v>
      </c>
      <c r="B97" s="242" t="s">
        <v>542</v>
      </c>
      <c r="C97" s="244" t="n">
        <v>0</v>
      </c>
      <c r="D97" s="244" t="n">
        <v>0</v>
      </c>
      <c r="E97" s="244" t="n">
        <v>0</v>
      </c>
      <c r="F97" s="244" t="n">
        <v>0</v>
      </c>
      <c r="G97" s="243" t="n">
        <v>0</v>
      </c>
      <c r="H97" s="244" t="n">
        <v>0</v>
      </c>
      <c r="I97" s="243" t="n">
        <v>0</v>
      </c>
      <c r="J97" s="244" t="n">
        <v>0</v>
      </c>
      <c r="K97" s="243" t="n">
        <v>0</v>
      </c>
      <c r="L97" s="243" t="n">
        <v>0</v>
      </c>
    </row>
    <row r="98" customFormat="false" ht="15" hidden="false" customHeight="false" outlineLevel="0" collapsed="false">
      <c r="A98" s="241" t="s">
        <v>543</v>
      </c>
      <c r="B98" s="242" t="s">
        <v>544</v>
      </c>
      <c r="C98" s="243" t="n">
        <v>0</v>
      </c>
      <c r="D98" s="243" t="n">
        <v>0</v>
      </c>
      <c r="E98" s="243" t="n">
        <v>3025</v>
      </c>
      <c r="F98" s="244" t="n">
        <v>0</v>
      </c>
      <c r="G98" s="244" t="n">
        <v>0</v>
      </c>
      <c r="H98" s="244" t="n">
        <v>0</v>
      </c>
      <c r="I98" s="243" t="n">
        <v>3025</v>
      </c>
      <c r="J98" s="244" t="n">
        <v>0</v>
      </c>
      <c r="K98" s="243" t="n">
        <v>3025</v>
      </c>
      <c r="L98" s="243" t="n">
        <v>0</v>
      </c>
    </row>
    <row r="99" customFormat="false" ht="15" hidden="false" customHeight="false" outlineLevel="0" collapsed="false">
      <c r="A99" s="241" t="s">
        <v>545</v>
      </c>
      <c r="B99" s="242" t="s">
        <v>546</v>
      </c>
      <c r="C99" s="243" t="n">
        <v>0</v>
      </c>
      <c r="D99" s="243" t="n">
        <v>0</v>
      </c>
      <c r="E99" s="243" t="n">
        <v>929.78</v>
      </c>
      <c r="F99" s="244" t="n">
        <v>0</v>
      </c>
      <c r="G99" s="244" t="n">
        <v>0</v>
      </c>
      <c r="H99" s="244" t="n">
        <v>0</v>
      </c>
      <c r="I99" s="243" t="n">
        <v>929.78</v>
      </c>
      <c r="J99" s="244" t="n">
        <v>0</v>
      </c>
      <c r="K99" s="243" t="n">
        <v>929.78</v>
      </c>
      <c r="L99" s="243" t="n">
        <v>0</v>
      </c>
    </row>
    <row r="100" customFormat="false" ht="15" hidden="false" customHeight="false" outlineLevel="0" collapsed="false">
      <c r="A100" s="241" t="s">
        <v>547</v>
      </c>
      <c r="B100" s="242" t="s">
        <v>548</v>
      </c>
      <c r="C100" s="243" t="n">
        <v>0</v>
      </c>
      <c r="D100" s="243" t="n">
        <v>0</v>
      </c>
      <c r="E100" s="243" t="n">
        <v>199.1</v>
      </c>
      <c r="F100" s="244" t="n">
        <v>0</v>
      </c>
      <c r="G100" s="244" t="n">
        <v>0</v>
      </c>
      <c r="H100" s="244" t="n">
        <v>0</v>
      </c>
      <c r="I100" s="243" t="n">
        <v>199.1</v>
      </c>
      <c r="J100" s="244" t="n">
        <v>0</v>
      </c>
      <c r="K100" s="243" t="n">
        <v>199.1</v>
      </c>
      <c r="L100" s="243" t="n">
        <v>0</v>
      </c>
    </row>
    <row r="101" customFormat="false" ht="15" hidden="false" customHeight="false" outlineLevel="0" collapsed="false">
      <c r="A101" s="241" t="s">
        <v>549</v>
      </c>
      <c r="B101" s="242" t="s">
        <v>550</v>
      </c>
      <c r="C101" s="243" t="n">
        <v>0</v>
      </c>
      <c r="D101" s="243" t="n">
        <v>0</v>
      </c>
      <c r="E101" s="244" t="n">
        <v>0</v>
      </c>
      <c r="F101" s="244" t="n">
        <v>0</v>
      </c>
      <c r="G101" s="243" t="n">
        <v>14919.16</v>
      </c>
      <c r="H101" s="244" t="n">
        <v>0</v>
      </c>
      <c r="I101" s="243" t="n">
        <v>14919.16</v>
      </c>
      <c r="J101" s="244" t="n">
        <v>0</v>
      </c>
      <c r="K101" s="243" t="n">
        <v>14919.16</v>
      </c>
      <c r="L101" s="243" t="n">
        <v>0</v>
      </c>
    </row>
    <row r="102" customFormat="false" ht="15" hidden="false" customHeight="false" outlineLevel="0" collapsed="false">
      <c r="A102" s="241" t="s">
        <v>551</v>
      </c>
      <c r="B102" s="242" t="s">
        <v>552</v>
      </c>
      <c r="C102" s="243" t="n">
        <v>0</v>
      </c>
      <c r="D102" s="243" t="n">
        <v>0</v>
      </c>
      <c r="E102" s="244" t="n">
        <v>0</v>
      </c>
      <c r="F102" s="244" t="n">
        <v>0</v>
      </c>
      <c r="G102" s="243" t="n">
        <v>22244.56</v>
      </c>
      <c r="H102" s="244" t="n">
        <v>0</v>
      </c>
      <c r="I102" s="243" t="n">
        <v>22244.56</v>
      </c>
      <c r="J102" s="244" t="n">
        <v>0</v>
      </c>
      <c r="K102" s="243" t="n">
        <v>22244.56</v>
      </c>
      <c r="L102" s="243" t="n">
        <v>0</v>
      </c>
    </row>
    <row r="103" customFormat="false" ht="15" hidden="false" customHeight="false" outlineLevel="0" collapsed="false">
      <c r="A103" s="241" t="s">
        <v>553</v>
      </c>
      <c r="B103" s="242" t="s">
        <v>554</v>
      </c>
      <c r="C103" s="243" t="n">
        <v>0</v>
      </c>
      <c r="D103" s="243" t="n">
        <v>0</v>
      </c>
      <c r="E103" s="243" t="n">
        <v>1069.89</v>
      </c>
      <c r="F103" s="244" t="n">
        <v>0</v>
      </c>
      <c r="G103" s="243" t="n">
        <v>529.49</v>
      </c>
      <c r="H103" s="244" t="n">
        <v>0</v>
      </c>
      <c r="I103" s="243" t="n">
        <v>1599.38</v>
      </c>
      <c r="J103" s="244" t="n">
        <v>0</v>
      </c>
      <c r="K103" s="243" t="n">
        <v>1599.38</v>
      </c>
      <c r="L103" s="243" t="n">
        <v>0</v>
      </c>
    </row>
    <row r="104" customFormat="false" ht="15" hidden="false" customHeight="false" outlineLevel="0" collapsed="false">
      <c r="A104" s="241" t="s">
        <v>555</v>
      </c>
      <c r="B104" s="242" t="s">
        <v>556</v>
      </c>
      <c r="C104" s="243" t="n">
        <v>0</v>
      </c>
      <c r="D104" s="243" t="n">
        <v>0</v>
      </c>
      <c r="E104" s="243" t="n">
        <v>1169.85</v>
      </c>
      <c r="F104" s="244" t="n">
        <v>0</v>
      </c>
      <c r="G104" s="244" t="n">
        <v>0</v>
      </c>
      <c r="H104" s="244" t="n">
        <v>0</v>
      </c>
      <c r="I104" s="243" t="n">
        <v>1169.85</v>
      </c>
      <c r="J104" s="244" t="n">
        <v>0</v>
      </c>
      <c r="K104" s="243" t="n">
        <v>1169.85</v>
      </c>
      <c r="L104" s="243" t="n">
        <v>0</v>
      </c>
    </row>
    <row r="105" customFormat="false" ht="15" hidden="false" customHeight="false" outlineLevel="0" collapsed="false">
      <c r="A105" s="241" t="s">
        <v>557</v>
      </c>
      <c r="B105" s="242" t="s">
        <v>558</v>
      </c>
      <c r="C105" s="243" t="n">
        <v>0</v>
      </c>
      <c r="D105" s="243" t="n">
        <v>0</v>
      </c>
      <c r="E105" s="243" t="n">
        <v>2650.95</v>
      </c>
      <c r="F105" s="244" t="n">
        <v>0</v>
      </c>
      <c r="G105" s="243" t="n">
        <v>70.26</v>
      </c>
      <c r="H105" s="244" t="n">
        <v>0</v>
      </c>
      <c r="I105" s="243" t="n">
        <v>2721.21</v>
      </c>
      <c r="J105" s="244" t="n">
        <v>0</v>
      </c>
      <c r="K105" s="243" t="n">
        <v>2721.21</v>
      </c>
      <c r="L105" s="243" t="n">
        <v>0</v>
      </c>
    </row>
    <row r="106" customFormat="false" ht="15" hidden="false" customHeight="false" outlineLevel="0" collapsed="false">
      <c r="A106" s="241" t="s">
        <v>559</v>
      </c>
      <c r="B106" s="242" t="s">
        <v>560</v>
      </c>
      <c r="C106" s="243" t="n">
        <v>0</v>
      </c>
      <c r="D106" s="243" t="n">
        <v>0</v>
      </c>
      <c r="E106" s="243" t="n">
        <v>0.71</v>
      </c>
      <c r="F106" s="244" t="n">
        <v>0</v>
      </c>
      <c r="G106" s="243" t="n">
        <v>4441.22</v>
      </c>
      <c r="H106" s="244" t="n">
        <v>0</v>
      </c>
      <c r="I106" s="243" t="n">
        <v>4441.93</v>
      </c>
      <c r="J106" s="244" t="n">
        <v>0</v>
      </c>
      <c r="K106" s="243" t="n">
        <v>4441.93</v>
      </c>
      <c r="L106" s="243" t="n">
        <v>0</v>
      </c>
    </row>
    <row r="107" customFormat="false" ht="15" hidden="false" customHeight="false" outlineLevel="0" collapsed="false">
      <c r="A107" s="241" t="s">
        <v>561</v>
      </c>
      <c r="B107" s="242" t="s">
        <v>562</v>
      </c>
      <c r="C107" s="243" t="n">
        <v>0</v>
      </c>
      <c r="D107" s="243" t="n">
        <v>0</v>
      </c>
      <c r="E107" s="244" t="n">
        <v>0</v>
      </c>
      <c r="F107" s="244" t="n">
        <v>0</v>
      </c>
      <c r="G107" s="244" t="n">
        <v>0</v>
      </c>
      <c r="H107" s="243" t="n">
        <v>6610</v>
      </c>
      <c r="I107" s="244" t="n">
        <v>0</v>
      </c>
      <c r="J107" s="243" t="n">
        <v>6610</v>
      </c>
      <c r="K107" s="243" t="n">
        <v>0</v>
      </c>
      <c r="L107" s="243" t="n">
        <v>6610</v>
      </c>
    </row>
    <row r="108" customFormat="false" ht="15" hidden="false" customHeight="false" outlineLevel="0" collapsed="false">
      <c r="A108" s="241" t="s">
        <v>563</v>
      </c>
      <c r="B108" s="242" t="s">
        <v>564</v>
      </c>
      <c r="C108" s="244" t="n">
        <v>0</v>
      </c>
      <c r="D108" s="244" t="n">
        <v>0</v>
      </c>
      <c r="E108" s="244" t="n">
        <v>0</v>
      </c>
      <c r="F108" s="244" t="n">
        <v>0</v>
      </c>
      <c r="G108" s="244" t="n">
        <v>0</v>
      </c>
      <c r="H108" s="243" t="n">
        <v>0</v>
      </c>
      <c r="I108" s="244" t="n">
        <v>0</v>
      </c>
      <c r="J108" s="243" t="n">
        <v>0</v>
      </c>
      <c r="K108" s="243" t="n">
        <v>0</v>
      </c>
      <c r="L108" s="243" t="n">
        <v>0</v>
      </c>
    </row>
    <row r="109" customFormat="false" ht="15" hidden="false" customHeight="false" outlineLevel="0" collapsed="false">
      <c r="A109" s="241" t="s">
        <v>565</v>
      </c>
      <c r="B109" s="242" t="s">
        <v>564</v>
      </c>
      <c r="C109" s="243" t="n">
        <v>0</v>
      </c>
      <c r="D109" s="243" t="n">
        <v>0</v>
      </c>
      <c r="E109" s="244" t="n">
        <v>0</v>
      </c>
      <c r="F109" s="243" t="n">
        <v>13040</v>
      </c>
      <c r="G109" s="244" t="n">
        <v>0</v>
      </c>
      <c r="H109" s="243" t="n">
        <v>34351</v>
      </c>
      <c r="I109" s="244" t="n">
        <v>0</v>
      </c>
      <c r="J109" s="243" t="n">
        <v>47391</v>
      </c>
      <c r="K109" s="243" t="n">
        <v>0</v>
      </c>
      <c r="L109" s="243" t="n">
        <v>47391</v>
      </c>
    </row>
    <row r="110" customFormat="false" ht="15" hidden="false" customHeight="false" outlineLevel="0" collapsed="false">
      <c r="A110" s="241" t="s">
        <v>566</v>
      </c>
      <c r="B110" s="242" t="s">
        <v>567</v>
      </c>
      <c r="C110" s="243" t="n">
        <v>0</v>
      </c>
      <c r="D110" s="243" t="n">
        <v>0</v>
      </c>
      <c r="E110" s="244" t="n">
        <v>0</v>
      </c>
      <c r="F110" s="243" t="n">
        <v>0</v>
      </c>
      <c r="G110" s="244" t="n">
        <v>0</v>
      </c>
      <c r="H110" s="244" t="n">
        <v>0</v>
      </c>
      <c r="I110" s="244" t="n">
        <v>0</v>
      </c>
      <c r="J110" s="243" t="n">
        <v>0</v>
      </c>
      <c r="K110" s="243" t="n">
        <v>0</v>
      </c>
      <c r="L110" s="243" t="n">
        <v>0</v>
      </c>
    </row>
    <row r="111" customFormat="false" ht="15" hidden="false" customHeight="false" outlineLevel="0" collapsed="false">
      <c r="A111" s="241" t="s">
        <v>568</v>
      </c>
      <c r="B111" s="242" t="s">
        <v>569</v>
      </c>
      <c r="C111" s="243" t="n">
        <v>0</v>
      </c>
      <c r="D111" s="243" t="n">
        <v>0</v>
      </c>
      <c r="E111" s="244" t="n">
        <v>0</v>
      </c>
      <c r="F111" s="243" t="n">
        <v>187078.15</v>
      </c>
      <c r="G111" s="244" t="n">
        <v>0</v>
      </c>
      <c r="H111" s="244" t="n">
        <v>0</v>
      </c>
      <c r="I111" s="244" t="n">
        <v>0</v>
      </c>
      <c r="J111" s="243" t="n">
        <v>187078.15</v>
      </c>
      <c r="K111" s="243" t="n">
        <v>0</v>
      </c>
      <c r="L111" s="243" t="n">
        <v>187078.15</v>
      </c>
    </row>
    <row r="112" customFormat="false" ht="15" hidden="false" customHeight="false" outlineLevel="0" collapsed="false">
      <c r="A112" s="241" t="s">
        <v>570</v>
      </c>
      <c r="B112" s="242" t="s">
        <v>571</v>
      </c>
      <c r="C112" s="243" t="n">
        <v>0</v>
      </c>
      <c r="D112" s="243" t="n">
        <v>0</v>
      </c>
      <c r="E112" s="244" t="n">
        <v>0</v>
      </c>
      <c r="F112" s="243" t="n">
        <v>8618.5</v>
      </c>
      <c r="G112" s="244" t="n">
        <v>0</v>
      </c>
      <c r="H112" s="243" t="n">
        <v>6275.5</v>
      </c>
      <c r="I112" s="244" t="n">
        <v>0</v>
      </c>
      <c r="J112" s="243" t="n">
        <v>14894</v>
      </c>
      <c r="K112" s="243" t="n">
        <v>0</v>
      </c>
      <c r="L112" s="243" t="n">
        <v>14894</v>
      </c>
    </row>
    <row r="113" customFormat="false" ht="15" hidden="false" customHeight="false" outlineLevel="0" collapsed="false">
      <c r="A113" s="241" t="s">
        <v>572</v>
      </c>
      <c r="B113" s="242" t="s">
        <v>573</v>
      </c>
      <c r="C113" s="243" t="n">
        <v>0</v>
      </c>
      <c r="D113" s="243" t="n">
        <v>0</v>
      </c>
      <c r="E113" s="244" t="n">
        <v>0</v>
      </c>
      <c r="F113" s="244" t="n">
        <v>0</v>
      </c>
      <c r="G113" s="244" t="n">
        <v>0</v>
      </c>
      <c r="H113" s="243" t="n">
        <v>19334</v>
      </c>
      <c r="I113" s="244" t="n">
        <v>0</v>
      </c>
      <c r="J113" s="243" t="n">
        <v>19334</v>
      </c>
      <c r="K113" s="243" t="n">
        <v>0</v>
      </c>
      <c r="L113" s="243" t="n">
        <v>19334</v>
      </c>
    </row>
    <row r="114" customFormat="false" ht="15" hidden="false" customHeight="false" outlineLevel="0" collapsed="false">
      <c r="A114" s="241" t="s">
        <v>574</v>
      </c>
      <c r="B114" s="242" t="s">
        <v>575</v>
      </c>
      <c r="C114" s="243" t="n">
        <v>0</v>
      </c>
      <c r="D114" s="243" t="n">
        <v>0</v>
      </c>
      <c r="E114" s="244" t="n">
        <v>0</v>
      </c>
      <c r="F114" s="243" t="n">
        <v>74910.5</v>
      </c>
      <c r="G114" s="244" t="n">
        <v>0</v>
      </c>
      <c r="H114" s="243" t="n">
        <v>43630.3</v>
      </c>
      <c r="I114" s="244" t="n">
        <v>0</v>
      </c>
      <c r="J114" s="243" t="n">
        <v>118540.8</v>
      </c>
      <c r="K114" s="243" t="n">
        <v>0</v>
      </c>
      <c r="L114" s="243" t="n">
        <v>118540.8</v>
      </c>
    </row>
    <row r="115" customFormat="false" ht="15" hidden="false" customHeight="false" outlineLevel="0" collapsed="false">
      <c r="A115" s="241" t="s">
        <v>576</v>
      </c>
      <c r="B115" s="242" t="s">
        <v>577</v>
      </c>
      <c r="C115" s="243" t="n">
        <v>0</v>
      </c>
      <c r="D115" s="243" t="n">
        <v>0</v>
      </c>
      <c r="E115" s="244" t="n">
        <v>0</v>
      </c>
      <c r="F115" s="243" t="n">
        <v>3025</v>
      </c>
      <c r="G115" s="244" t="n">
        <v>0</v>
      </c>
      <c r="H115" s="244" t="n">
        <v>0</v>
      </c>
      <c r="I115" s="244" t="n">
        <v>0</v>
      </c>
      <c r="J115" s="243" t="n">
        <v>3025</v>
      </c>
      <c r="K115" s="243" t="n">
        <v>0</v>
      </c>
      <c r="L115" s="243" t="n">
        <v>3025</v>
      </c>
    </row>
    <row r="116" customFormat="false" ht="15" hidden="false" customHeight="false" outlineLevel="0" collapsed="false">
      <c r="A116" s="241" t="s">
        <v>578</v>
      </c>
      <c r="B116" s="242" t="s">
        <v>554</v>
      </c>
      <c r="C116" s="243" t="n">
        <v>0</v>
      </c>
      <c r="D116" s="243" t="n">
        <v>0</v>
      </c>
      <c r="E116" s="244" t="n">
        <v>0</v>
      </c>
      <c r="F116" s="243" t="n">
        <v>4.16</v>
      </c>
      <c r="G116" s="244" t="n">
        <v>0</v>
      </c>
      <c r="H116" s="243" t="n">
        <v>0.55</v>
      </c>
      <c r="I116" s="244" t="n">
        <v>0</v>
      </c>
      <c r="J116" s="243" t="n">
        <v>4.71</v>
      </c>
      <c r="K116" s="243" t="n">
        <v>0</v>
      </c>
      <c r="L116" s="243" t="n">
        <v>4.71</v>
      </c>
    </row>
    <row r="117" customFormat="false" ht="15" hidden="false" customHeight="false" outlineLevel="0" collapsed="false">
      <c r="A117" s="241" t="s">
        <v>579</v>
      </c>
      <c r="B117" s="242" t="s">
        <v>580</v>
      </c>
      <c r="C117" s="243" t="n">
        <v>0</v>
      </c>
      <c r="D117" s="243" t="n">
        <v>0</v>
      </c>
      <c r="E117" s="244" t="n">
        <v>0</v>
      </c>
      <c r="F117" s="243" t="n">
        <v>456.62</v>
      </c>
      <c r="G117" s="244" t="n">
        <v>0</v>
      </c>
      <c r="H117" s="244" t="n">
        <v>0</v>
      </c>
      <c r="I117" s="244" t="n">
        <v>0</v>
      </c>
      <c r="J117" s="243" t="n">
        <v>456.62</v>
      </c>
      <c r="K117" s="243" t="n">
        <v>0</v>
      </c>
      <c r="L117" s="243" t="n">
        <v>456.62</v>
      </c>
    </row>
    <row r="118" customFormat="false" ht="15" hidden="false" customHeight="false" outlineLevel="0" collapsed="false">
      <c r="A118" s="241" t="s">
        <v>581</v>
      </c>
      <c r="B118" s="242" t="s">
        <v>582</v>
      </c>
      <c r="C118" s="243" t="n">
        <v>0</v>
      </c>
      <c r="D118" s="243" t="n">
        <v>0</v>
      </c>
      <c r="E118" s="244" t="n">
        <v>0</v>
      </c>
      <c r="F118" s="244" t="n">
        <v>0</v>
      </c>
      <c r="G118" s="244" t="n">
        <v>0</v>
      </c>
      <c r="H118" s="244" t="n">
        <v>0</v>
      </c>
      <c r="I118" s="243" t="n">
        <v>188293.72</v>
      </c>
      <c r="J118" s="243" t="n">
        <v>188293.72</v>
      </c>
      <c r="K118" s="243" t="n">
        <v>0</v>
      </c>
      <c r="L118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5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583</v>
      </c>
      <c r="B1" s="239" t="s">
        <v>584</v>
      </c>
      <c r="C1" s="240" t="s">
        <v>394</v>
      </c>
      <c r="D1" s="240" t="s">
        <v>395</v>
      </c>
      <c r="E1" s="240" t="s">
        <v>396</v>
      </c>
      <c r="F1" s="240" t="s">
        <v>397</v>
      </c>
      <c r="G1" s="240" t="s">
        <v>398</v>
      </c>
      <c r="H1" s="240" t="s">
        <v>399</v>
      </c>
      <c r="I1" s="240" t="s">
        <v>400</v>
      </c>
      <c r="J1" s="240" t="s">
        <v>401</v>
      </c>
      <c r="K1" s="240" t="s">
        <v>402</v>
      </c>
      <c r="L1" s="240" t="s">
        <v>403</v>
      </c>
    </row>
    <row r="2" customFormat="false" ht="15" hidden="false" customHeight="false" outlineLevel="0" collapsed="false">
      <c r="A2" s="241" t="s">
        <v>585</v>
      </c>
      <c r="B2" s="242" t="s">
        <v>586</v>
      </c>
      <c r="C2" s="243" t="n">
        <v>27262.16</v>
      </c>
      <c r="D2" s="243" t="n">
        <v>0</v>
      </c>
      <c r="E2" s="243" t="n">
        <v>34827.62</v>
      </c>
      <c r="F2" s="243" t="n">
        <v>3300</v>
      </c>
      <c r="G2" s="243" t="n">
        <v>0</v>
      </c>
      <c r="H2" s="243" t="n">
        <v>0</v>
      </c>
      <c r="I2" s="243" t="n">
        <v>34827.62</v>
      </c>
      <c r="J2" s="243" t="n">
        <v>3300</v>
      </c>
      <c r="K2" s="243" t="n">
        <v>58789.78</v>
      </c>
      <c r="L2" s="243" t="n">
        <v>0</v>
      </c>
    </row>
    <row r="3" customFormat="false" ht="15" hidden="false" customHeight="false" outlineLevel="0" collapsed="false">
      <c r="A3" s="241" t="s">
        <v>587</v>
      </c>
      <c r="B3" s="242" t="s">
        <v>588</v>
      </c>
      <c r="C3" s="243" t="n">
        <v>0</v>
      </c>
      <c r="D3" s="243" t="n">
        <v>0</v>
      </c>
      <c r="E3" s="243" t="n">
        <v>42020.18</v>
      </c>
      <c r="F3" s="243" t="n">
        <v>34827.62</v>
      </c>
      <c r="G3" s="243" t="n">
        <v>0</v>
      </c>
      <c r="H3" s="243" t="n">
        <v>7192.56</v>
      </c>
      <c r="I3" s="243" t="n">
        <v>42020.18</v>
      </c>
      <c r="J3" s="243" t="n">
        <v>42020.18</v>
      </c>
      <c r="K3" s="243" t="n">
        <v>0</v>
      </c>
      <c r="L3" s="243" t="n">
        <v>0</v>
      </c>
    </row>
    <row r="4" customFormat="false" ht="15" hidden="false" customHeight="false" outlineLevel="0" collapsed="false">
      <c r="A4" s="241" t="s">
        <v>589</v>
      </c>
      <c r="B4" s="242" t="s">
        <v>409</v>
      </c>
      <c r="C4" s="243" t="n">
        <v>0</v>
      </c>
      <c r="D4" s="243" t="n">
        <v>3110</v>
      </c>
      <c r="E4" s="243" t="n">
        <v>3300</v>
      </c>
      <c r="F4" s="243" t="n">
        <v>3025</v>
      </c>
      <c r="G4" s="243" t="n">
        <v>0</v>
      </c>
      <c r="H4" s="243" t="n">
        <v>15052</v>
      </c>
      <c r="I4" s="243" t="n">
        <v>3300</v>
      </c>
      <c r="J4" s="243" t="n">
        <v>18077</v>
      </c>
      <c r="K4" s="243" t="n">
        <v>0</v>
      </c>
      <c r="L4" s="243" t="n">
        <v>17887</v>
      </c>
    </row>
    <row r="5" customFormat="false" ht="15" hidden="false" customHeight="false" outlineLevel="0" collapsed="false">
      <c r="A5" s="241" t="s">
        <v>590</v>
      </c>
      <c r="B5" s="242" t="s">
        <v>411</v>
      </c>
      <c r="C5" s="243" t="n">
        <v>3452</v>
      </c>
      <c r="D5" s="243" t="n">
        <v>0</v>
      </c>
      <c r="E5" s="243" t="n">
        <v>0</v>
      </c>
      <c r="F5" s="243" t="n">
        <v>3452</v>
      </c>
      <c r="G5" s="243" t="n">
        <v>0</v>
      </c>
      <c r="H5" s="243" t="n">
        <v>0</v>
      </c>
      <c r="I5" s="243" t="n">
        <v>0</v>
      </c>
      <c r="J5" s="243" t="n">
        <v>3452</v>
      </c>
      <c r="K5" s="243" t="n">
        <v>0</v>
      </c>
      <c r="L5" s="243" t="n">
        <v>0</v>
      </c>
    </row>
    <row r="6" customFormat="false" ht="15" hidden="false" customHeight="false" outlineLevel="0" collapsed="false">
      <c r="A6" s="241" t="s">
        <v>591</v>
      </c>
      <c r="B6" s="242" t="s">
        <v>592</v>
      </c>
      <c r="C6" s="243" t="n">
        <v>534.88</v>
      </c>
      <c r="D6" s="243" t="n">
        <v>0</v>
      </c>
      <c r="E6" s="243" t="n">
        <v>79249.38</v>
      </c>
      <c r="F6" s="243" t="n">
        <v>71699.78</v>
      </c>
      <c r="G6" s="243" t="n">
        <v>15523.33</v>
      </c>
      <c r="H6" s="243" t="n">
        <v>9366</v>
      </c>
      <c r="I6" s="243" t="n">
        <v>94772.71</v>
      </c>
      <c r="J6" s="243" t="n">
        <v>81065.78</v>
      </c>
      <c r="K6" s="243" t="n">
        <v>14241.81</v>
      </c>
      <c r="L6" s="243" t="n">
        <v>0</v>
      </c>
    </row>
    <row r="7" customFormat="false" ht="15" hidden="false" customHeight="false" outlineLevel="0" collapsed="false">
      <c r="A7" s="241" t="s">
        <v>593</v>
      </c>
      <c r="B7" s="242" t="s">
        <v>594</v>
      </c>
      <c r="C7" s="243" t="n">
        <v>21372.45</v>
      </c>
      <c r="D7" s="243" t="n">
        <v>0</v>
      </c>
      <c r="E7" s="243" t="n">
        <v>259026.56</v>
      </c>
      <c r="F7" s="243" t="n">
        <v>222342.53</v>
      </c>
      <c r="G7" s="243" t="n">
        <v>21108.51</v>
      </c>
      <c r="H7" s="243" t="n">
        <v>60321.72</v>
      </c>
      <c r="I7" s="243" t="n">
        <v>280135.07</v>
      </c>
      <c r="J7" s="243" t="n">
        <v>282664.25</v>
      </c>
      <c r="K7" s="243" t="n">
        <v>18843.27</v>
      </c>
      <c r="L7" s="243" t="n">
        <v>0</v>
      </c>
    </row>
    <row r="8" customFormat="false" ht="15" hidden="false" customHeight="false" outlineLevel="0" collapsed="false">
      <c r="A8" s="241" t="s">
        <v>595</v>
      </c>
      <c r="B8" s="242" t="s">
        <v>421</v>
      </c>
      <c r="C8" s="243" t="n">
        <v>0</v>
      </c>
      <c r="D8" s="243" t="n">
        <v>0</v>
      </c>
      <c r="E8" s="243" t="n">
        <v>170957.24</v>
      </c>
      <c r="F8" s="243" t="n">
        <v>170957.24</v>
      </c>
      <c r="G8" s="243" t="n">
        <v>25343.12</v>
      </c>
      <c r="H8" s="243" t="n">
        <v>25343.12</v>
      </c>
      <c r="I8" s="243" t="n">
        <v>196300.36</v>
      </c>
      <c r="J8" s="243" t="n">
        <v>196300.36</v>
      </c>
      <c r="K8" s="243" t="n">
        <v>0</v>
      </c>
      <c r="L8" s="243" t="n">
        <v>0</v>
      </c>
    </row>
    <row r="9" customFormat="false" ht="15" hidden="false" customHeight="false" outlineLevel="0" collapsed="false">
      <c r="A9" s="241" t="s">
        <v>596</v>
      </c>
      <c r="B9" s="242" t="s">
        <v>423</v>
      </c>
      <c r="C9" s="243" t="n">
        <v>128617.49</v>
      </c>
      <c r="D9" s="243" t="n">
        <v>0</v>
      </c>
      <c r="E9" s="243" t="n">
        <v>344006.58</v>
      </c>
      <c r="F9" s="243" t="n">
        <v>377679.42</v>
      </c>
      <c r="G9" s="243" t="n">
        <v>128374.16</v>
      </c>
      <c r="H9" s="243" t="n">
        <v>28973.37</v>
      </c>
      <c r="I9" s="243" t="n">
        <v>472380.74</v>
      </c>
      <c r="J9" s="243" t="n">
        <v>406652.79</v>
      </c>
      <c r="K9" s="243" t="n">
        <v>194345.44</v>
      </c>
      <c r="L9" s="243" t="n">
        <v>0</v>
      </c>
    </row>
    <row r="10" customFormat="false" ht="15" hidden="false" customHeight="false" outlineLevel="0" collapsed="false">
      <c r="A10" s="241" t="s">
        <v>597</v>
      </c>
      <c r="B10" s="242" t="s">
        <v>425</v>
      </c>
      <c r="C10" s="243" t="n">
        <v>0</v>
      </c>
      <c r="D10" s="243" t="n">
        <v>41004.07</v>
      </c>
      <c r="E10" s="243" t="n">
        <v>286016.04</v>
      </c>
      <c r="F10" s="243" t="n">
        <v>317704.06</v>
      </c>
      <c r="G10" s="243" t="n">
        <v>58815.49</v>
      </c>
      <c r="H10" s="243" t="n">
        <v>29824.86</v>
      </c>
      <c r="I10" s="243" t="n">
        <v>344831.53</v>
      </c>
      <c r="J10" s="243" t="n">
        <v>347528.92</v>
      </c>
      <c r="K10" s="243" t="n">
        <v>0</v>
      </c>
      <c r="L10" s="243" t="n">
        <v>43701.46</v>
      </c>
    </row>
    <row r="11" customFormat="false" ht="15" hidden="false" customHeight="false" outlineLevel="0" collapsed="false">
      <c r="A11" s="241" t="s">
        <v>598</v>
      </c>
      <c r="B11" s="242" t="s">
        <v>428</v>
      </c>
      <c r="C11" s="244" t="n">
        <v>0</v>
      </c>
      <c r="D11" s="244" t="n">
        <v>0</v>
      </c>
      <c r="E11" s="244" t="n">
        <v>0</v>
      </c>
      <c r="F11" s="244" t="n">
        <v>0</v>
      </c>
      <c r="G11" s="244" t="n">
        <v>0</v>
      </c>
      <c r="H11" s="243" t="n">
        <v>224.11</v>
      </c>
      <c r="I11" s="244" t="n">
        <v>0</v>
      </c>
      <c r="J11" s="243" t="n">
        <v>224.11</v>
      </c>
      <c r="K11" s="243" t="n">
        <v>0</v>
      </c>
      <c r="L11" s="243" t="n">
        <v>224.11</v>
      </c>
    </row>
    <row r="12" customFormat="false" ht="15" hidden="false" customHeight="false" outlineLevel="0" collapsed="false">
      <c r="A12" s="241" t="s">
        <v>599</v>
      </c>
      <c r="B12" s="242" t="s">
        <v>430</v>
      </c>
      <c r="C12" s="243" t="n">
        <v>0</v>
      </c>
      <c r="D12" s="243" t="n">
        <v>20.5</v>
      </c>
      <c r="E12" s="243" t="n">
        <v>20.5</v>
      </c>
      <c r="F12" s="243" t="n">
        <v>0</v>
      </c>
      <c r="G12" s="243" t="n">
        <v>0</v>
      </c>
      <c r="H12" s="243" t="n">
        <v>1352.77</v>
      </c>
      <c r="I12" s="243" t="n">
        <v>20.5</v>
      </c>
      <c r="J12" s="243" t="n">
        <v>1352.77</v>
      </c>
      <c r="K12" s="243" t="n">
        <v>0</v>
      </c>
      <c r="L12" s="243" t="n">
        <v>1352.77</v>
      </c>
    </row>
    <row r="13" customFormat="false" ht="15" hidden="false" customHeight="false" outlineLevel="0" collapsed="false">
      <c r="A13" s="241" t="s">
        <v>600</v>
      </c>
      <c r="B13" s="242" t="s">
        <v>432</v>
      </c>
      <c r="C13" s="243" t="n">
        <v>0</v>
      </c>
      <c r="D13" s="243" t="n">
        <v>883.51</v>
      </c>
      <c r="E13" s="243" t="n">
        <v>17892.05</v>
      </c>
      <c r="F13" s="243" t="n">
        <v>19844.83</v>
      </c>
      <c r="G13" s="243" t="n">
        <v>3294.26</v>
      </c>
      <c r="H13" s="243" t="n">
        <v>3333.14</v>
      </c>
      <c r="I13" s="243" t="n">
        <v>21186.31</v>
      </c>
      <c r="J13" s="243" t="n">
        <v>23177.97</v>
      </c>
      <c r="K13" s="243" t="n">
        <v>0</v>
      </c>
      <c r="L13" s="243" t="n">
        <v>2875.17</v>
      </c>
    </row>
    <row r="14" customFormat="false" ht="15" hidden="false" customHeight="false" outlineLevel="0" collapsed="false">
      <c r="A14" s="241" t="s">
        <v>601</v>
      </c>
      <c r="B14" s="242" t="s">
        <v>434</v>
      </c>
      <c r="C14" s="243" t="n">
        <v>0</v>
      </c>
      <c r="D14" s="243" t="n">
        <v>15008.96</v>
      </c>
      <c r="E14" s="243" t="n">
        <v>15008.96</v>
      </c>
      <c r="F14" s="243" t="n">
        <v>15687.87</v>
      </c>
      <c r="G14" s="243" t="n">
        <v>0</v>
      </c>
      <c r="H14" s="243" t="n">
        <v>7310.01</v>
      </c>
      <c r="I14" s="243" t="n">
        <v>15008.96</v>
      </c>
      <c r="J14" s="243" t="n">
        <v>22997.88</v>
      </c>
      <c r="K14" s="243" t="n">
        <v>0</v>
      </c>
      <c r="L14" s="243" t="n">
        <v>22997.88</v>
      </c>
    </row>
    <row r="15" customFormat="false" ht="15" hidden="false" customHeight="false" outlineLevel="0" collapsed="false">
      <c r="A15" s="241" t="s">
        <v>602</v>
      </c>
      <c r="B15" s="242" t="s">
        <v>436</v>
      </c>
      <c r="C15" s="243" t="n">
        <v>0</v>
      </c>
      <c r="D15" s="243" t="n">
        <v>0</v>
      </c>
      <c r="E15" s="243" t="n">
        <v>232.01</v>
      </c>
      <c r="F15" s="243" t="n">
        <v>232.01</v>
      </c>
      <c r="G15" s="243" t="n">
        <v>523.33</v>
      </c>
      <c r="H15" s="243" t="n">
        <v>523.33</v>
      </c>
      <c r="I15" s="243" t="n">
        <v>755.34</v>
      </c>
      <c r="J15" s="243" t="n">
        <v>755.34</v>
      </c>
      <c r="K15" s="243" t="n">
        <v>0</v>
      </c>
      <c r="L15" s="243" t="n">
        <v>0</v>
      </c>
    </row>
    <row r="16" customFormat="false" ht="15" hidden="false" customHeight="false" outlineLevel="0" collapsed="false">
      <c r="A16" s="241" t="s">
        <v>603</v>
      </c>
      <c r="B16" s="242" t="s">
        <v>438</v>
      </c>
      <c r="C16" s="243" t="n">
        <v>0</v>
      </c>
      <c r="D16" s="243" t="n">
        <v>1211.03</v>
      </c>
      <c r="E16" s="243" t="n">
        <v>6368.93</v>
      </c>
      <c r="F16" s="243" t="n">
        <v>6387.73</v>
      </c>
      <c r="G16" s="243" t="n">
        <v>1229.83</v>
      </c>
      <c r="H16" s="243" t="n">
        <v>1271.09</v>
      </c>
      <c r="I16" s="243" t="n">
        <v>7598.76</v>
      </c>
      <c r="J16" s="243" t="n">
        <v>7658.82</v>
      </c>
      <c r="K16" s="243" t="n">
        <v>0</v>
      </c>
      <c r="L16" s="243" t="n">
        <v>1271.09</v>
      </c>
    </row>
    <row r="17" customFormat="false" ht="15" hidden="false" customHeight="false" outlineLevel="0" collapsed="false">
      <c r="A17" s="241" t="s">
        <v>604</v>
      </c>
      <c r="B17" s="242" t="s">
        <v>441</v>
      </c>
      <c r="C17" s="243" t="n">
        <v>0</v>
      </c>
      <c r="D17" s="243" t="n">
        <v>1116.77</v>
      </c>
      <c r="E17" s="243" t="n">
        <v>1116.77</v>
      </c>
      <c r="F17" s="243" t="n">
        <v>0</v>
      </c>
      <c r="G17" s="243" t="n">
        <v>0</v>
      </c>
      <c r="H17" s="243" t="n">
        <v>4441.16</v>
      </c>
      <c r="I17" s="243" t="n">
        <v>1116.77</v>
      </c>
      <c r="J17" s="243" t="n">
        <v>4441.16</v>
      </c>
      <c r="K17" s="243" t="n">
        <v>0</v>
      </c>
      <c r="L17" s="243" t="n">
        <v>4441.16</v>
      </c>
    </row>
    <row r="18" customFormat="false" ht="15" hidden="false" customHeight="false" outlineLevel="0" collapsed="false">
      <c r="A18" s="241" t="s">
        <v>605</v>
      </c>
      <c r="B18" s="242" t="s">
        <v>443</v>
      </c>
      <c r="C18" s="243" t="n">
        <v>0</v>
      </c>
      <c r="D18" s="243" t="n">
        <v>0</v>
      </c>
      <c r="E18" s="243" t="n">
        <v>217.78</v>
      </c>
      <c r="F18" s="243" t="n">
        <v>318.94</v>
      </c>
      <c r="G18" s="243" t="n">
        <v>101.16</v>
      </c>
      <c r="H18" s="243" t="n">
        <v>109.95</v>
      </c>
      <c r="I18" s="243" t="n">
        <v>318.94</v>
      </c>
      <c r="J18" s="243" t="n">
        <v>428.89</v>
      </c>
      <c r="K18" s="243" t="n">
        <v>0</v>
      </c>
      <c r="L18" s="243" t="n">
        <v>109.95</v>
      </c>
    </row>
    <row r="19" customFormat="false" ht="15" hidden="false" customHeight="false" outlineLevel="0" collapsed="false">
      <c r="A19" s="241" t="s">
        <v>606</v>
      </c>
      <c r="B19" s="242" t="s">
        <v>445</v>
      </c>
      <c r="C19" s="243" t="n">
        <v>86.79</v>
      </c>
      <c r="D19" s="243" t="n">
        <v>0</v>
      </c>
      <c r="E19" s="243" t="n">
        <v>61923.86</v>
      </c>
      <c r="F19" s="243" t="n">
        <v>60527.24</v>
      </c>
      <c r="G19" s="243" t="n">
        <v>6396.14</v>
      </c>
      <c r="H19" s="243" t="n">
        <v>18274.26</v>
      </c>
      <c r="I19" s="243" t="n">
        <v>68320</v>
      </c>
      <c r="J19" s="243" t="n">
        <v>78801.5</v>
      </c>
      <c r="K19" s="243" t="n">
        <v>0</v>
      </c>
      <c r="L19" s="243" t="n">
        <v>10394.71</v>
      </c>
    </row>
    <row r="20" customFormat="false" ht="15" hidden="false" customHeight="false" outlineLevel="0" collapsed="false">
      <c r="A20" s="241" t="s">
        <v>607</v>
      </c>
      <c r="B20" s="242" t="s">
        <v>455</v>
      </c>
      <c r="C20" s="243" t="n">
        <v>0</v>
      </c>
      <c r="D20" s="243" t="n">
        <v>624.49</v>
      </c>
      <c r="E20" s="243" t="n">
        <v>624.49</v>
      </c>
      <c r="F20" s="243" t="n">
        <v>0</v>
      </c>
      <c r="G20" s="243" t="n">
        <v>0</v>
      </c>
      <c r="H20" s="243" t="n">
        <v>719.85</v>
      </c>
      <c r="I20" s="243" t="n">
        <v>624.49</v>
      </c>
      <c r="J20" s="243" t="n">
        <v>719.85</v>
      </c>
      <c r="K20" s="243" t="n">
        <v>0</v>
      </c>
      <c r="L20" s="243" t="n">
        <v>719.85</v>
      </c>
    </row>
    <row r="21" customFormat="false" ht="15" hidden="false" customHeight="false" outlineLevel="0" collapsed="false">
      <c r="A21" s="241" t="s">
        <v>608</v>
      </c>
      <c r="B21" s="242" t="s">
        <v>457</v>
      </c>
      <c r="C21" s="243" t="n">
        <v>0</v>
      </c>
      <c r="D21" s="243" t="n">
        <v>89471.06</v>
      </c>
      <c r="E21" s="243" t="n">
        <v>22423.33</v>
      </c>
      <c r="F21" s="243" t="n">
        <v>17678.18</v>
      </c>
      <c r="G21" s="243" t="n">
        <v>40798.08</v>
      </c>
      <c r="H21" s="243" t="n">
        <v>0</v>
      </c>
      <c r="I21" s="243" t="n">
        <v>63221.41</v>
      </c>
      <c r="J21" s="243" t="n">
        <v>17678.18</v>
      </c>
      <c r="K21" s="243" t="n">
        <v>0</v>
      </c>
      <c r="L21" s="243" t="n">
        <v>43927.83</v>
      </c>
    </row>
    <row r="22" customFormat="false" ht="15" hidden="false" customHeight="false" outlineLevel="0" collapsed="false">
      <c r="A22" s="241" t="s">
        <v>609</v>
      </c>
      <c r="B22" s="242" t="s">
        <v>176</v>
      </c>
      <c r="C22" s="244" t="n">
        <v>0</v>
      </c>
      <c r="D22" s="244" t="n">
        <v>0</v>
      </c>
      <c r="E22" s="244" t="n">
        <v>0</v>
      </c>
      <c r="F22" s="244" t="n">
        <v>0</v>
      </c>
      <c r="G22" s="243" t="n">
        <v>0</v>
      </c>
      <c r="H22" s="244" t="n">
        <v>0</v>
      </c>
      <c r="I22" s="243" t="n">
        <v>0</v>
      </c>
      <c r="J22" s="244" t="n">
        <v>0</v>
      </c>
      <c r="K22" s="243" t="n">
        <v>0</v>
      </c>
      <c r="L22" s="243" t="n">
        <v>0</v>
      </c>
    </row>
    <row r="23" customFormat="false" ht="15" hidden="false" customHeight="false" outlineLevel="0" collapsed="false">
      <c r="A23" s="241" t="s">
        <v>610</v>
      </c>
      <c r="B23" s="242" t="s">
        <v>460</v>
      </c>
      <c r="C23" s="243" t="n">
        <v>0</v>
      </c>
      <c r="D23" s="243" t="n">
        <v>0</v>
      </c>
      <c r="E23" s="243" t="n">
        <v>10706.2</v>
      </c>
      <c r="F23" s="243" t="n">
        <v>10706.2</v>
      </c>
      <c r="G23" s="243" t="n">
        <v>91.02</v>
      </c>
      <c r="H23" s="243" t="n">
        <v>91.02</v>
      </c>
      <c r="I23" s="243" t="n">
        <v>10797.22</v>
      </c>
      <c r="J23" s="243" t="n">
        <v>10797.22</v>
      </c>
      <c r="K23" s="243" t="n">
        <v>0</v>
      </c>
      <c r="L23" s="243" t="n">
        <v>0</v>
      </c>
    </row>
    <row r="24" customFormat="false" ht="15" hidden="false" customHeight="false" outlineLevel="0" collapsed="false">
      <c r="A24" s="241" t="s">
        <v>611</v>
      </c>
      <c r="B24" s="242" t="s">
        <v>464</v>
      </c>
      <c r="C24" s="243" t="n">
        <v>331.4</v>
      </c>
      <c r="D24" s="243" t="n">
        <v>0</v>
      </c>
      <c r="E24" s="243" t="n">
        <v>660.87</v>
      </c>
      <c r="F24" s="243" t="n">
        <v>0</v>
      </c>
      <c r="G24" s="243" t="n">
        <v>1682.25</v>
      </c>
      <c r="H24" s="243" t="n">
        <v>0</v>
      </c>
      <c r="I24" s="243" t="n">
        <v>2343.12</v>
      </c>
      <c r="J24" s="243" t="n">
        <v>0</v>
      </c>
      <c r="K24" s="243" t="n">
        <v>2674.52</v>
      </c>
      <c r="L24" s="243" t="n">
        <v>0</v>
      </c>
    </row>
    <row r="25" customFormat="false" ht="15" hidden="false" customHeight="false" outlineLevel="0" collapsed="false">
      <c r="A25" s="241" t="s">
        <v>612</v>
      </c>
      <c r="B25" s="242" t="s">
        <v>466</v>
      </c>
      <c r="C25" s="244" t="n">
        <v>0</v>
      </c>
      <c r="D25" s="244" t="n">
        <v>0</v>
      </c>
      <c r="E25" s="244" t="n">
        <v>0</v>
      </c>
      <c r="F25" s="244" t="n">
        <v>0</v>
      </c>
      <c r="G25" s="243" t="n">
        <v>0</v>
      </c>
      <c r="H25" s="244" t="n">
        <v>0</v>
      </c>
      <c r="I25" s="243" t="n">
        <v>0</v>
      </c>
      <c r="J25" s="244" t="n">
        <v>0</v>
      </c>
      <c r="K25" s="243" t="n">
        <v>0</v>
      </c>
      <c r="L25" s="243" t="n">
        <v>0</v>
      </c>
    </row>
    <row r="26" customFormat="false" ht="15" hidden="false" customHeight="false" outlineLevel="0" collapsed="false">
      <c r="A26" s="241" t="s">
        <v>613</v>
      </c>
      <c r="B26" s="242" t="s">
        <v>468</v>
      </c>
      <c r="C26" s="243" t="n">
        <v>0</v>
      </c>
      <c r="D26" s="243" t="n">
        <v>29004.02</v>
      </c>
      <c r="E26" s="243" t="n">
        <v>0</v>
      </c>
      <c r="F26" s="243" t="n">
        <v>0</v>
      </c>
      <c r="G26" s="243" t="n">
        <v>0</v>
      </c>
      <c r="H26" s="243" t="n">
        <v>14919.16</v>
      </c>
      <c r="I26" s="243" t="n">
        <v>0</v>
      </c>
      <c r="J26" s="243" t="n">
        <v>14919.16</v>
      </c>
      <c r="K26" s="243" t="n">
        <v>0</v>
      </c>
      <c r="L26" s="243" t="n">
        <v>43923.18</v>
      </c>
    </row>
    <row r="27" customFormat="false" ht="15" hidden="false" customHeight="false" outlineLevel="0" collapsed="false">
      <c r="A27" s="241" t="s">
        <v>614</v>
      </c>
      <c r="B27" s="242" t="s">
        <v>470</v>
      </c>
      <c r="C27" s="243" t="n">
        <v>0</v>
      </c>
      <c r="D27" s="243" t="n">
        <v>5000</v>
      </c>
      <c r="E27" s="243" t="n">
        <v>0</v>
      </c>
      <c r="F27" s="243" t="n">
        <v>0</v>
      </c>
      <c r="G27" s="243" t="n">
        <v>0</v>
      </c>
      <c r="H27" s="243" t="n">
        <v>0</v>
      </c>
      <c r="I27" s="243" t="n">
        <v>0</v>
      </c>
      <c r="J27" s="243" t="n">
        <v>0</v>
      </c>
      <c r="K27" s="243" t="n">
        <v>0</v>
      </c>
      <c r="L27" s="243" t="n">
        <v>5000</v>
      </c>
    </row>
    <row r="28" customFormat="false" ht="15" hidden="false" customHeight="false" outlineLevel="0" collapsed="false">
      <c r="A28" s="241" t="s">
        <v>615</v>
      </c>
      <c r="B28" s="242" t="s">
        <v>472</v>
      </c>
      <c r="C28" s="243" t="n">
        <v>0</v>
      </c>
      <c r="D28" s="243" t="n">
        <v>62.14</v>
      </c>
      <c r="E28" s="243" t="n">
        <v>0</v>
      </c>
      <c r="F28" s="243" t="n">
        <v>0</v>
      </c>
      <c r="G28" s="243" t="n">
        <v>0</v>
      </c>
      <c r="H28" s="243" t="n">
        <v>0</v>
      </c>
      <c r="I28" s="243" t="n">
        <v>0</v>
      </c>
      <c r="J28" s="243" t="n">
        <v>0</v>
      </c>
      <c r="K28" s="243" t="n">
        <v>0</v>
      </c>
      <c r="L28" s="243" t="n">
        <v>62.14</v>
      </c>
    </row>
    <row r="29" customFormat="false" ht="15" hidden="false" customHeight="false" outlineLevel="0" collapsed="false">
      <c r="A29" s="241" t="s">
        <v>616</v>
      </c>
      <c r="B29" s="242" t="s">
        <v>474</v>
      </c>
      <c r="C29" s="243" t="n">
        <v>0</v>
      </c>
      <c r="D29" s="243" t="n">
        <v>5090.59</v>
      </c>
      <c r="E29" s="243" t="n">
        <v>0</v>
      </c>
      <c r="F29" s="243" t="n">
        <v>0</v>
      </c>
      <c r="G29" s="243" t="n">
        <v>0</v>
      </c>
      <c r="H29" s="243" t="n">
        <v>0</v>
      </c>
      <c r="I29" s="243" t="n">
        <v>0</v>
      </c>
      <c r="J29" s="243" t="n">
        <v>0</v>
      </c>
      <c r="K29" s="243" t="n">
        <v>0</v>
      </c>
      <c r="L29" s="243" t="n">
        <v>5090.59</v>
      </c>
    </row>
    <row r="30" customFormat="false" ht="15" hidden="false" customHeight="false" outlineLevel="0" collapsed="false">
      <c r="A30" s="241" t="s">
        <v>617</v>
      </c>
      <c r="B30" s="242" t="s">
        <v>476</v>
      </c>
      <c r="C30" s="243" t="n">
        <v>10088.55</v>
      </c>
      <c r="D30" s="243" t="n">
        <v>0</v>
      </c>
      <c r="E30" s="243" t="n">
        <v>0</v>
      </c>
      <c r="F30" s="243" t="n">
        <v>0</v>
      </c>
      <c r="G30" s="243" t="n">
        <v>0</v>
      </c>
      <c r="H30" s="243" t="n">
        <v>0</v>
      </c>
      <c r="I30" s="243" t="n">
        <v>0</v>
      </c>
      <c r="J30" s="243" t="n">
        <v>0</v>
      </c>
      <c r="K30" s="243" t="n">
        <v>10088.55</v>
      </c>
      <c r="L30" s="243" t="n">
        <v>0</v>
      </c>
    </row>
    <row r="31" customFormat="false" ht="15" hidden="false" customHeight="false" outlineLevel="0" collapsed="false">
      <c r="A31" s="241" t="s">
        <v>618</v>
      </c>
      <c r="B31" s="242" t="s">
        <v>619</v>
      </c>
      <c r="C31" s="243" t="n">
        <v>0</v>
      </c>
      <c r="D31" s="243" t="n">
        <v>0</v>
      </c>
      <c r="E31" s="243" t="n">
        <v>4101.65</v>
      </c>
      <c r="F31" s="243" t="n">
        <v>75981.65</v>
      </c>
      <c r="G31" s="243" t="n">
        <v>1365</v>
      </c>
      <c r="H31" s="243" t="n">
        <v>8500</v>
      </c>
      <c r="I31" s="243" t="n">
        <v>5466.65</v>
      </c>
      <c r="J31" s="243" t="n">
        <v>84481.65</v>
      </c>
      <c r="K31" s="243" t="n">
        <v>0</v>
      </c>
      <c r="L31" s="243" t="n">
        <v>79015</v>
      </c>
    </row>
    <row r="32" customFormat="false" ht="15" hidden="false" customHeight="false" outlineLevel="0" collapsed="false">
      <c r="A32" s="241" t="s">
        <v>620</v>
      </c>
      <c r="B32" s="242" t="s">
        <v>484</v>
      </c>
      <c r="C32" s="243" t="n">
        <v>0</v>
      </c>
      <c r="D32" s="243" t="n">
        <v>138.58</v>
      </c>
      <c r="E32" s="243" t="n">
        <v>0</v>
      </c>
      <c r="F32" s="243" t="n">
        <v>89.92</v>
      </c>
      <c r="G32" s="243" t="n">
        <v>0</v>
      </c>
      <c r="H32" s="243" t="n">
        <v>11.07</v>
      </c>
      <c r="I32" s="243" t="n">
        <v>0</v>
      </c>
      <c r="J32" s="243" t="n">
        <v>100.99</v>
      </c>
      <c r="K32" s="243" t="n">
        <v>0</v>
      </c>
      <c r="L32" s="243" t="n">
        <v>239.57</v>
      </c>
    </row>
    <row r="33" customFormat="false" ht="15" hidden="false" customHeight="false" outlineLevel="0" collapsed="false">
      <c r="A33" s="241" t="s">
        <v>621</v>
      </c>
      <c r="B33" s="242" t="s">
        <v>486</v>
      </c>
      <c r="C33" s="243" t="n">
        <v>0</v>
      </c>
      <c r="D33" s="243" t="n">
        <v>0</v>
      </c>
      <c r="E33" s="243" t="n">
        <v>40742.39</v>
      </c>
      <c r="F33" s="243" t="n">
        <v>0</v>
      </c>
      <c r="G33" s="243" t="n">
        <v>5835.56</v>
      </c>
      <c r="H33" s="243" t="n">
        <v>0</v>
      </c>
      <c r="I33" s="243" t="n">
        <v>46577.95</v>
      </c>
      <c r="J33" s="243" t="n">
        <v>0</v>
      </c>
      <c r="K33" s="243" t="n">
        <v>46577.95</v>
      </c>
      <c r="L33" s="243" t="n">
        <v>0</v>
      </c>
    </row>
    <row r="34" customFormat="false" ht="15" hidden="false" customHeight="false" outlineLevel="0" collapsed="false">
      <c r="A34" s="241" t="s">
        <v>622</v>
      </c>
      <c r="B34" s="242" t="s">
        <v>512</v>
      </c>
      <c r="C34" s="244" t="n">
        <v>0</v>
      </c>
      <c r="D34" s="244" t="n">
        <v>0</v>
      </c>
      <c r="E34" s="244" t="n">
        <v>0</v>
      </c>
      <c r="F34" s="244" t="n">
        <v>0</v>
      </c>
      <c r="G34" s="243" t="n">
        <v>35.27</v>
      </c>
      <c r="H34" s="244" t="n">
        <v>0</v>
      </c>
      <c r="I34" s="243" t="n">
        <v>35.27</v>
      </c>
      <c r="J34" s="244" t="n">
        <v>0</v>
      </c>
      <c r="K34" s="243" t="n">
        <v>35.27</v>
      </c>
      <c r="L34" s="243" t="n">
        <v>0</v>
      </c>
    </row>
    <row r="35" customFormat="false" ht="15" hidden="false" customHeight="false" outlineLevel="0" collapsed="false">
      <c r="A35" s="241" t="s">
        <v>623</v>
      </c>
      <c r="B35" s="242" t="s">
        <v>514</v>
      </c>
      <c r="C35" s="243" t="n">
        <v>0</v>
      </c>
      <c r="D35" s="243" t="n">
        <v>0</v>
      </c>
      <c r="E35" s="243" t="n">
        <v>301.9</v>
      </c>
      <c r="F35" s="243" t="n">
        <v>0</v>
      </c>
      <c r="G35" s="243" t="n">
        <v>0</v>
      </c>
      <c r="H35" s="243" t="n">
        <v>0</v>
      </c>
      <c r="I35" s="243" t="n">
        <v>301.9</v>
      </c>
      <c r="J35" s="243" t="n">
        <v>0</v>
      </c>
      <c r="K35" s="243" t="n">
        <v>301.9</v>
      </c>
      <c r="L35" s="243" t="n">
        <v>0</v>
      </c>
    </row>
    <row r="36" customFormat="false" ht="15" hidden="false" customHeight="false" outlineLevel="0" collapsed="false">
      <c r="A36" s="241" t="s">
        <v>624</v>
      </c>
      <c r="B36" s="242" t="s">
        <v>516</v>
      </c>
      <c r="C36" s="243" t="n">
        <v>0</v>
      </c>
      <c r="D36" s="243" t="n">
        <v>0</v>
      </c>
      <c r="E36" s="243" t="n">
        <v>16250.35</v>
      </c>
      <c r="F36" s="243" t="n">
        <v>0</v>
      </c>
      <c r="G36" s="243" t="n">
        <v>7310.01</v>
      </c>
      <c r="H36" s="243" t="n">
        <v>0</v>
      </c>
      <c r="I36" s="243" t="n">
        <v>23560.36</v>
      </c>
      <c r="J36" s="243" t="n">
        <v>0</v>
      </c>
      <c r="K36" s="243" t="n">
        <v>23560.36</v>
      </c>
      <c r="L36" s="243" t="n">
        <v>0</v>
      </c>
    </row>
    <row r="37" customFormat="false" ht="15" hidden="false" customHeight="false" outlineLevel="0" collapsed="false">
      <c r="A37" s="241" t="s">
        <v>625</v>
      </c>
      <c r="B37" s="242" t="s">
        <v>518</v>
      </c>
      <c r="C37" s="243" t="n">
        <v>0</v>
      </c>
      <c r="D37" s="243" t="n">
        <v>0</v>
      </c>
      <c r="E37" s="243" t="n">
        <v>407.9</v>
      </c>
      <c r="F37" s="243" t="n">
        <v>0</v>
      </c>
      <c r="G37" s="243" t="n">
        <v>390.6</v>
      </c>
      <c r="H37" s="243" t="n">
        <v>0</v>
      </c>
      <c r="I37" s="243" t="n">
        <v>798.5</v>
      </c>
      <c r="J37" s="243" t="n">
        <v>0</v>
      </c>
      <c r="K37" s="243" t="n">
        <v>798.5</v>
      </c>
      <c r="L37" s="243" t="n">
        <v>0</v>
      </c>
    </row>
    <row r="38" customFormat="false" ht="15" hidden="false" customHeight="false" outlineLevel="0" collapsed="false">
      <c r="A38" s="241" t="s">
        <v>626</v>
      </c>
      <c r="B38" s="242" t="s">
        <v>520</v>
      </c>
      <c r="C38" s="243" t="n">
        <v>0</v>
      </c>
      <c r="D38" s="243" t="n">
        <v>0</v>
      </c>
      <c r="E38" s="243" t="n">
        <v>247543.28</v>
      </c>
      <c r="F38" s="243" t="n">
        <v>0</v>
      </c>
      <c r="G38" s="243" t="n">
        <v>-17557.3</v>
      </c>
      <c r="H38" s="243" t="n">
        <v>0</v>
      </c>
      <c r="I38" s="243" t="n">
        <v>229985.98</v>
      </c>
      <c r="J38" s="243" t="n">
        <v>0</v>
      </c>
      <c r="K38" s="243" t="n">
        <v>229985.98</v>
      </c>
      <c r="L38" s="243" t="n">
        <v>0</v>
      </c>
    </row>
    <row r="39" customFormat="false" ht="15" hidden="false" customHeight="false" outlineLevel="0" collapsed="false">
      <c r="A39" s="241" t="s">
        <v>627</v>
      </c>
      <c r="B39" s="242" t="s">
        <v>536</v>
      </c>
      <c r="C39" s="243" t="n">
        <v>0</v>
      </c>
      <c r="D39" s="243" t="n">
        <v>0</v>
      </c>
      <c r="E39" s="243" t="n">
        <v>19844.83</v>
      </c>
      <c r="F39" s="243" t="n">
        <v>0</v>
      </c>
      <c r="G39" s="243" t="n">
        <v>3498.9</v>
      </c>
      <c r="H39" s="243" t="n">
        <v>0</v>
      </c>
      <c r="I39" s="243" t="n">
        <v>23343.73</v>
      </c>
      <c r="J39" s="243" t="n">
        <v>0</v>
      </c>
      <c r="K39" s="243" t="n">
        <v>23343.73</v>
      </c>
      <c r="L39" s="243" t="n">
        <v>0</v>
      </c>
    </row>
    <row r="40" customFormat="false" ht="15" hidden="false" customHeight="false" outlineLevel="0" collapsed="false">
      <c r="A40" s="241" t="s">
        <v>628</v>
      </c>
      <c r="B40" s="242" t="s">
        <v>538</v>
      </c>
      <c r="C40" s="243" t="n">
        <v>0</v>
      </c>
      <c r="D40" s="243" t="n">
        <v>0</v>
      </c>
      <c r="E40" s="243" t="n">
        <v>4648.3</v>
      </c>
      <c r="F40" s="243" t="n">
        <v>0</v>
      </c>
      <c r="G40" s="243" t="n">
        <v>981.42</v>
      </c>
      <c r="H40" s="243" t="n">
        <v>0</v>
      </c>
      <c r="I40" s="243" t="n">
        <v>5629.72</v>
      </c>
      <c r="J40" s="243" t="n">
        <v>0</v>
      </c>
      <c r="K40" s="243" t="n">
        <v>5629.72</v>
      </c>
      <c r="L40" s="243" t="n">
        <v>0</v>
      </c>
    </row>
    <row r="41" customFormat="false" ht="15" hidden="false" customHeight="false" outlineLevel="0" collapsed="false">
      <c r="A41" s="241" t="s">
        <v>629</v>
      </c>
      <c r="B41" s="242" t="s">
        <v>540</v>
      </c>
      <c r="C41" s="243" t="n">
        <v>0</v>
      </c>
      <c r="D41" s="243" t="n">
        <v>0</v>
      </c>
      <c r="E41" s="243" t="n">
        <v>89.92</v>
      </c>
      <c r="F41" s="243" t="n">
        <v>0</v>
      </c>
      <c r="G41" s="243" t="n">
        <v>11.07</v>
      </c>
      <c r="H41" s="243" t="n">
        <v>0</v>
      </c>
      <c r="I41" s="243" t="n">
        <v>100.99</v>
      </c>
      <c r="J41" s="243" t="n">
        <v>0</v>
      </c>
      <c r="K41" s="243" t="n">
        <v>100.99</v>
      </c>
      <c r="L41" s="243" t="n">
        <v>0</v>
      </c>
    </row>
    <row r="42" customFormat="false" ht="15" hidden="false" customHeight="false" outlineLevel="0" collapsed="false">
      <c r="A42" s="241" t="s">
        <v>630</v>
      </c>
      <c r="B42" s="242" t="s">
        <v>542</v>
      </c>
      <c r="C42" s="244" t="n">
        <v>0</v>
      </c>
      <c r="D42" s="244" t="n">
        <v>0</v>
      </c>
      <c r="E42" s="244" t="n">
        <v>0</v>
      </c>
      <c r="F42" s="244" t="n">
        <v>0</v>
      </c>
      <c r="G42" s="243" t="n">
        <v>0</v>
      </c>
      <c r="H42" s="244" t="n">
        <v>0</v>
      </c>
      <c r="I42" s="243" t="n">
        <v>0</v>
      </c>
      <c r="J42" s="244" t="n">
        <v>0</v>
      </c>
      <c r="K42" s="243" t="n">
        <v>0</v>
      </c>
      <c r="L42" s="243" t="n">
        <v>0</v>
      </c>
    </row>
    <row r="43" customFormat="false" ht="15" hidden="false" customHeight="false" outlineLevel="0" collapsed="false">
      <c r="A43" s="241" t="s">
        <v>631</v>
      </c>
      <c r="B43" s="242" t="s">
        <v>632</v>
      </c>
      <c r="C43" s="243" t="n">
        <v>0</v>
      </c>
      <c r="D43" s="243" t="n">
        <v>0</v>
      </c>
      <c r="E43" s="243" t="n">
        <v>3025</v>
      </c>
      <c r="F43" s="243" t="n">
        <v>0</v>
      </c>
      <c r="G43" s="243" t="n">
        <v>0</v>
      </c>
      <c r="H43" s="243" t="n">
        <v>0</v>
      </c>
      <c r="I43" s="243" t="n">
        <v>3025</v>
      </c>
      <c r="J43" s="243" t="n">
        <v>0</v>
      </c>
      <c r="K43" s="243" t="n">
        <v>3025</v>
      </c>
      <c r="L43" s="243" t="n">
        <v>0</v>
      </c>
    </row>
    <row r="44" customFormat="false" ht="15" hidden="false" customHeight="false" outlineLevel="0" collapsed="false">
      <c r="A44" s="241" t="s">
        <v>633</v>
      </c>
      <c r="B44" s="242" t="s">
        <v>634</v>
      </c>
      <c r="C44" s="243" t="n">
        <v>0</v>
      </c>
      <c r="D44" s="243" t="n">
        <v>0</v>
      </c>
      <c r="E44" s="243" t="n">
        <v>929.78</v>
      </c>
      <c r="F44" s="243" t="n">
        <v>0</v>
      </c>
      <c r="G44" s="243" t="n">
        <v>0</v>
      </c>
      <c r="H44" s="243" t="n">
        <v>0</v>
      </c>
      <c r="I44" s="243" t="n">
        <v>929.78</v>
      </c>
      <c r="J44" s="243" t="n">
        <v>0</v>
      </c>
      <c r="K44" s="243" t="n">
        <v>929.78</v>
      </c>
      <c r="L44" s="243" t="n">
        <v>0</v>
      </c>
    </row>
    <row r="45" customFormat="false" ht="15" hidden="false" customHeight="false" outlineLevel="0" collapsed="false">
      <c r="A45" s="241" t="s">
        <v>635</v>
      </c>
      <c r="B45" s="242" t="s">
        <v>636</v>
      </c>
      <c r="C45" s="243" t="n">
        <v>0</v>
      </c>
      <c r="D45" s="243" t="n">
        <v>0</v>
      </c>
      <c r="E45" s="243" t="n">
        <v>199.1</v>
      </c>
      <c r="F45" s="243" t="n">
        <v>0</v>
      </c>
      <c r="G45" s="243" t="n">
        <v>0</v>
      </c>
      <c r="H45" s="243" t="n">
        <v>0</v>
      </c>
      <c r="I45" s="243" t="n">
        <v>199.1</v>
      </c>
      <c r="J45" s="243" t="n">
        <v>0</v>
      </c>
      <c r="K45" s="243" t="n">
        <v>199.1</v>
      </c>
      <c r="L45" s="243" t="n">
        <v>0</v>
      </c>
    </row>
    <row r="46" customFormat="false" ht="15" hidden="false" customHeight="false" outlineLevel="0" collapsed="false">
      <c r="A46" s="241" t="s">
        <v>637</v>
      </c>
      <c r="B46" s="242" t="s">
        <v>550</v>
      </c>
      <c r="C46" s="243" t="n">
        <v>0</v>
      </c>
      <c r="D46" s="243" t="n">
        <v>0</v>
      </c>
      <c r="E46" s="243" t="n">
        <v>0</v>
      </c>
      <c r="F46" s="243" t="n">
        <v>0</v>
      </c>
      <c r="G46" s="243" t="n">
        <v>14919.16</v>
      </c>
      <c r="H46" s="243" t="n">
        <v>0</v>
      </c>
      <c r="I46" s="243" t="n">
        <v>14919.16</v>
      </c>
      <c r="J46" s="243" t="n">
        <v>0</v>
      </c>
      <c r="K46" s="243" t="n">
        <v>14919.16</v>
      </c>
      <c r="L46" s="243" t="n">
        <v>0</v>
      </c>
    </row>
    <row r="47" customFormat="false" ht="15" hidden="false" customHeight="false" outlineLevel="0" collapsed="false">
      <c r="A47" s="241" t="s">
        <v>638</v>
      </c>
      <c r="B47" s="242" t="s">
        <v>639</v>
      </c>
      <c r="C47" s="243" t="n">
        <v>0</v>
      </c>
      <c r="D47" s="243" t="n">
        <v>0</v>
      </c>
      <c r="E47" s="243" t="n">
        <v>0</v>
      </c>
      <c r="F47" s="243" t="n">
        <v>0</v>
      </c>
      <c r="G47" s="243" t="n">
        <v>22244.56</v>
      </c>
      <c r="H47" s="243" t="n">
        <v>0</v>
      </c>
      <c r="I47" s="243" t="n">
        <v>22244.56</v>
      </c>
      <c r="J47" s="243" t="n">
        <v>0</v>
      </c>
      <c r="K47" s="243" t="n">
        <v>22244.56</v>
      </c>
      <c r="L47" s="243" t="n">
        <v>0</v>
      </c>
    </row>
    <row r="48" customFormat="false" ht="15" hidden="false" customHeight="false" outlineLevel="0" collapsed="false">
      <c r="A48" s="241" t="s">
        <v>640</v>
      </c>
      <c r="B48" s="242" t="s">
        <v>554</v>
      </c>
      <c r="C48" s="243" t="n">
        <v>0</v>
      </c>
      <c r="D48" s="243" t="n">
        <v>0</v>
      </c>
      <c r="E48" s="243" t="n">
        <v>2239.74</v>
      </c>
      <c r="F48" s="243" t="n">
        <v>0</v>
      </c>
      <c r="G48" s="243" t="n">
        <v>529.49</v>
      </c>
      <c r="H48" s="243" t="n">
        <v>0</v>
      </c>
      <c r="I48" s="243" t="n">
        <v>2769.23</v>
      </c>
      <c r="J48" s="243" t="n">
        <v>0</v>
      </c>
      <c r="K48" s="243" t="n">
        <v>2769.23</v>
      </c>
      <c r="L48" s="243" t="n">
        <v>0</v>
      </c>
    </row>
    <row r="49" customFormat="false" ht="15" hidden="false" customHeight="false" outlineLevel="0" collapsed="false">
      <c r="A49" s="241" t="s">
        <v>641</v>
      </c>
      <c r="B49" s="242" t="s">
        <v>558</v>
      </c>
      <c r="C49" s="243" t="n">
        <v>0</v>
      </c>
      <c r="D49" s="243" t="n">
        <v>0</v>
      </c>
      <c r="E49" s="243" t="n">
        <v>2650.95</v>
      </c>
      <c r="F49" s="243" t="n">
        <v>0</v>
      </c>
      <c r="G49" s="243" t="n">
        <v>70.26</v>
      </c>
      <c r="H49" s="243" t="n">
        <v>0</v>
      </c>
      <c r="I49" s="243" t="n">
        <v>2721.21</v>
      </c>
      <c r="J49" s="243" t="n">
        <v>0</v>
      </c>
      <c r="K49" s="243" t="n">
        <v>2721.21</v>
      </c>
      <c r="L49" s="243" t="n">
        <v>0</v>
      </c>
    </row>
    <row r="50" customFormat="false" ht="15" hidden="false" customHeight="false" outlineLevel="0" collapsed="false">
      <c r="A50" s="241" t="s">
        <v>642</v>
      </c>
      <c r="B50" s="242" t="s">
        <v>560</v>
      </c>
      <c r="C50" s="243" t="n">
        <v>0</v>
      </c>
      <c r="D50" s="243" t="n">
        <v>0</v>
      </c>
      <c r="E50" s="243" t="n">
        <v>0.71</v>
      </c>
      <c r="F50" s="243" t="n">
        <v>0</v>
      </c>
      <c r="G50" s="243" t="n">
        <v>4441.22</v>
      </c>
      <c r="H50" s="243" t="n">
        <v>0</v>
      </c>
      <c r="I50" s="243" t="n">
        <v>4441.93</v>
      </c>
      <c r="J50" s="243" t="n">
        <v>0</v>
      </c>
      <c r="K50" s="243" t="n">
        <v>4441.93</v>
      </c>
      <c r="L50" s="243" t="n">
        <v>0</v>
      </c>
    </row>
    <row r="51" customFormat="false" ht="15" hidden="false" customHeight="false" outlineLevel="0" collapsed="false">
      <c r="A51" s="241" t="s">
        <v>643</v>
      </c>
      <c r="B51" s="242" t="s">
        <v>562</v>
      </c>
      <c r="C51" s="243" t="n">
        <v>0</v>
      </c>
      <c r="D51" s="243" t="n">
        <v>0</v>
      </c>
      <c r="E51" s="243" t="n">
        <v>0</v>
      </c>
      <c r="F51" s="243" t="n">
        <v>0</v>
      </c>
      <c r="G51" s="243" t="n">
        <v>0</v>
      </c>
      <c r="H51" s="243" t="n">
        <v>6610</v>
      </c>
      <c r="I51" s="243" t="n">
        <v>0</v>
      </c>
      <c r="J51" s="243" t="n">
        <v>6610</v>
      </c>
      <c r="K51" s="243" t="n">
        <v>0</v>
      </c>
      <c r="L51" s="243" t="n">
        <v>6610</v>
      </c>
    </row>
    <row r="52" customFormat="false" ht="15" hidden="false" customHeight="false" outlineLevel="0" collapsed="false">
      <c r="A52" s="241" t="s">
        <v>644</v>
      </c>
      <c r="B52" s="242" t="s">
        <v>564</v>
      </c>
      <c r="C52" s="243" t="n">
        <v>0</v>
      </c>
      <c r="D52" s="243" t="n">
        <v>0</v>
      </c>
      <c r="E52" s="243" t="n">
        <v>0</v>
      </c>
      <c r="F52" s="243" t="n">
        <v>283647.15</v>
      </c>
      <c r="G52" s="243" t="n">
        <v>0</v>
      </c>
      <c r="H52" s="243" t="n">
        <v>103590.8</v>
      </c>
      <c r="I52" s="243" t="n">
        <v>0</v>
      </c>
      <c r="J52" s="243" t="n">
        <v>387237.95</v>
      </c>
      <c r="K52" s="243" t="n">
        <v>0</v>
      </c>
      <c r="L52" s="243" t="n">
        <v>387237.95</v>
      </c>
    </row>
    <row r="53" customFormat="false" ht="15" hidden="false" customHeight="false" outlineLevel="0" collapsed="false">
      <c r="A53" s="241" t="s">
        <v>645</v>
      </c>
      <c r="B53" s="242" t="s">
        <v>646</v>
      </c>
      <c r="C53" s="243" t="n">
        <v>0</v>
      </c>
      <c r="D53" s="243" t="n">
        <v>0</v>
      </c>
      <c r="E53" s="243" t="n">
        <v>0</v>
      </c>
      <c r="F53" s="243" t="n">
        <v>3025</v>
      </c>
      <c r="G53" s="243" t="n">
        <v>0</v>
      </c>
      <c r="H53" s="243" t="n">
        <v>0</v>
      </c>
      <c r="I53" s="243" t="n">
        <v>0</v>
      </c>
      <c r="J53" s="243" t="n">
        <v>3025</v>
      </c>
      <c r="K53" s="243" t="n">
        <v>0</v>
      </c>
      <c r="L53" s="243" t="n">
        <v>3025</v>
      </c>
    </row>
    <row r="54" customFormat="false" ht="15" hidden="false" customHeight="false" outlineLevel="0" collapsed="false">
      <c r="A54" s="241" t="s">
        <v>647</v>
      </c>
      <c r="B54" s="242" t="s">
        <v>554</v>
      </c>
      <c r="C54" s="243" t="n">
        <v>0</v>
      </c>
      <c r="D54" s="243" t="n">
        <v>0</v>
      </c>
      <c r="E54" s="243" t="n">
        <v>0</v>
      </c>
      <c r="F54" s="243" t="n">
        <v>4.16</v>
      </c>
      <c r="G54" s="243" t="n">
        <v>0</v>
      </c>
      <c r="H54" s="243" t="n">
        <v>0.55</v>
      </c>
      <c r="I54" s="243" t="n">
        <v>0</v>
      </c>
      <c r="J54" s="243" t="n">
        <v>4.71</v>
      </c>
      <c r="K54" s="243" t="n">
        <v>0</v>
      </c>
      <c r="L54" s="243" t="n">
        <v>4.71</v>
      </c>
    </row>
    <row r="55" customFormat="false" ht="15" hidden="false" customHeight="false" outlineLevel="0" collapsed="false">
      <c r="A55" s="241" t="s">
        <v>648</v>
      </c>
      <c r="B55" s="242" t="s">
        <v>580</v>
      </c>
      <c r="C55" s="243" t="n">
        <v>0</v>
      </c>
      <c r="D55" s="243" t="n">
        <v>0</v>
      </c>
      <c r="E55" s="243" t="n">
        <v>0</v>
      </c>
      <c r="F55" s="243" t="n">
        <v>456.62</v>
      </c>
      <c r="G55" s="243" t="n">
        <v>0</v>
      </c>
      <c r="H55" s="243" t="n">
        <v>0</v>
      </c>
      <c r="I55" s="243" t="n">
        <v>0</v>
      </c>
      <c r="J55" s="243" t="n">
        <v>456.62</v>
      </c>
      <c r="K55" s="243" t="n">
        <v>0</v>
      </c>
      <c r="L55" s="243" t="n">
        <v>456.62</v>
      </c>
    </row>
    <row r="56" customFormat="false" ht="15" hidden="false" customHeight="false" outlineLevel="0" collapsed="false">
      <c r="A56" s="241" t="s">
        <v>649</v>
      </c>
      <c r="B56" s="242" t="s">
        <v>582</v>
      </c>
      <c r="C56" s="243" t="n">
        <v>0</v>
      </c>
      <c r="D56" s="243" t="n">
        <v>0</v>
      </c>
      <c r="E56" s="243" t="n">
        <v>0</v>
      </c>
      <c r="F56" s="243" t="n">
        <v>0</v>
      </c>
      <c r="G56" s="243" t="n">
        <v>0</v>
      </c>
      <c r="H56" s="243" t="n">
        <v>0</v>
      </c>
      <c r="I56" s="243" t="n">
        <v>188293.72</v>
      </c>
      <c r="J56" s="243" t="n">
        <v>188293.72</v>
      </c>
      <c r="K56" s="243" t="n">
        <v>0</v>
      </c>
      <c r="L56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8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6.3316326530612"/>
    <col collapsed="false" hidden="false" max="2" min="2" style="236" width="46.1683673469388"/>
    <col collapsed="false" hidden="false" max="12" min="3" style="237" width="15.1173469387755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392</v>
      </c>
      <c r="B1" s="239" t="s">
        <v>393</v>
      </c>
      <c r="C1" s="240" t="s">
        <v>394</v>
      </c>
      <c r="D1" s="240" t="s">
        <v>395</v>
      </c>
      <c r="E1" s="240" t="s">
        <v>396</v>
      </c>
      <c r="F1" s="240" t="s">
        <v>397</v>
      </c>
      <c r="G1" s="240" t="s">
        <v>398</v>
      </c>
      <c r="H1" s="240" t="s">
        <v>399</v>
      </c>
      <c r="I1" s="240" t="s">
        <v>400</v>
      </c>
      <c r="J1" s="240" t="s">
        <v>401</v>
      </c>
      <c r="K1" s="240" t="s">
        <v>402</v>
      </c>
      <c r="L1" s="240" t="s">
        <v>403</v>
      </c>
    </row>
    <row r="2" customFormat="false" ht="15" hidden="false" customHeight="false" outlineLevel="0" collapsed="false">
      <c r="A2" s="241" t="s">
        <v>404</v>
      </c>
      <c r="B2" s="242" t="s">
        <v>405</v>
      </c>
      <c r="C2" s="243" t="n">
        <v>2000</v>
      </c>
      <c r="D2" s="243" t="n">
        <v>0</v>
      </c>
      <c r="E2" s="243" t="n">
        <v>15162.99</v>
      </c>
      <c r="F2" s="244" t="n">
        <v>0</v>
      </c>
      <c r="G2" s="243" t="n">
        <v>10099.17</v>
      </c>
      <c r="H2" s="244" t="n">
        <v>0</v>
      </c>
      <c r="I2" s="243" t="n">
        <v>25262.16</v>
      </c>
      <c r="J2" s="244" t="n">
        <v>0</v>
      </c>
      <c r="K2" s="243" t="n">
        <v>27262.16</v>
      </c>
      <c r="L2" s="243" t="n">
        <v>0</v>
      </c>
    </row>
    <row r="3" customFormat="false" ht="15" hidden="false" customHeight="false" outlineLevel="0" collapsed="false">
      <c r="A3" s="241" t="s">
        <v>406</v>
      </c>
      <c r="B3" s="242" t="s">
        <v>407</v>
      </c>
      <c r="C3" s="243" t="n">
        <v>0</v>
      </c>
      <c r="D3" s="243" t="n">
        <v>0</v>
      </c>
      <c r="E3" s="243" t="n">
        <v>15162.99</v>
      </c>
      <c r="F3" s="243" t="n">
        <v>15162.99</v>
      </c>
      <c r="G3" s="243" t="n">
        <v>10099.17</v>
      </c>
      <c r="H3" s="243" t="n">
        <v>10099.17</v>
      </c>
      <c r="I3" s="243" t="n">
        <v>25262.16</v>
      </c>
      <c r="J3" s="243" t="n">
        <v>25262.16</v>
      </c>
      <c r="K3" s="243" t="n">
        <v>0</v>
      </c>
      <c r="L3" s="243" t="n">
        <v>0</v>
      </c>
    </row>
    <row r="4" customFormat="false" ht="15" hidden="false" customHeight="false" outlineLevel="0" collapsed="false">
      <c r="A4" s="241" t="s">
        <v>408</v>
      </c>
      <c r="B4" s="242" t="s">
        <v>409</v>
      </c>
      <c r="C4" s="243" t="n">
        <v>0</v>
      </c>
      <c r="D4" s="243" t="n">
        <v>209</v>
      </c>
      <c r="E4" s="244" t="n">
        <v>0</v>
      </c>
      <c r="F4" s="244" t="n">
        <v>0</v>
      </c>
      <c r="G4" s="244" t="n">
        <v>0</v>
      </c>
      <c r="H4" s="243" t="n">
        <v>2901</v>
      </c>
      <c r="I4" s="244" t="n">
        <v>0</v>
      </c>
      <c r="J4" s="243" t="n">
        <v>2901</v>
      </c>
      <c r="K4" s="243" t="n">
        <v>0</v>
      </c>
      <c r="L4" s="243" t="n">
        <v>3110</v>
      </c>
    </row>
    <row r="5" customFormat="false" ht="15" hidden="false" customHeight="false" outlineLevel="0" collapsed="false">
      <c r="A5" s="241" t="s">
        <v>410</v>
      </c>
      <c r="B5" s="242" t="s">
        <v>411</v>
      </c>
      <c r="C5" s="244" t="n">
        <v>0</v>
      </c>
      <c r="D5" s="244" t="n">
        <v>0</v>
      </c>
      <c r="E5" s="244" t="n">
        <v>0</v>
      </c>
      <c r="F5" s="244" t="n">
        <v>0</v>
      </c>
      <c r="G5" s="243" t="n">
        <v>3452</v>
      </c>
      <c r="H5" s="244" t="n">
        <v>0</v>
      </c>
      <c r="I5" s="243" t="n">
        <v>3452</v>
      </c>
      <c r="J5" s="244" t="n">
        <v>0</v>
      </c>
      <c r="K5" s="243" t="n">
        <v>3452</v>
      </c>
      <c r="L5" s="243" t="n">
        <v>0</v>
      </c>
    </row>
    <row r="6" customFormat="false" ht="15" hidden="false" customHeight="false" outlineLevel="0" collapsed="false">
      <c r="A6" s="241" t="s">
        <v>412</v>
      </c>
      <c r="B6" s="242" t="s">
        <v>413</v>
      </c>
      <c r="C6" s="243" t="n">
        <v>1983.12</v>
      </c>
      <c r="D6" s="243" t="n">
        <v>0</v>
      </c>
      <c r="E6" s="243" t="n">
        <v>138950</v>
      </c>
      <c r="F6" s="243" t="n">
        <v>140257.69</v>
      </c>
      <c r="G6" s="243" t="n">
        <v>20650</v>
      </c>
      <c r="H6" s="243" t="n">
        <v>20790.55</v>
      </c>
      <c r="I6" s="243" t="n">
        <v>159600</v>
      </c>
      <c r="J6" s="243" t="n">
        <v>161048.24</v>
      </c>
      <c r="K6" s="243" t="n">
        <v>534.88</v>
      </c>
      <c r="L6" s="243" t="n">
        <v>0</v>
      </c>
    </row>
    <row r="7" customFormat="false" ht="15" hidden="false" customHeight="false" outlineLevel="0" collapsed="false">
      <c r="A7" s="241" t="s">
        <v>414</v>
      </c>
      <c r="B7" s="242" t="s">
        <v>594</v>
      </c>
      <c r="C7" s="243" t="n">
        <v>7157.53</v>
      </c>
      <c r="D7" s="243" t="n">
        <v>0</v>
      </c>
      <c r="E7" s="243" t="n">
        <v>114318.65</v>
      </c>
      <c r="F7" s="243" t="n">
        <v>96205.05</v>
      </c>
      <c r="G7" s="243" t="n">
        <v>19444.6</v>
      </c>
      <c r="H7" s="243" t="n">
        <v>23343.28</v>
      </c>
      <c r="I7" s="243" t="n">
        <v>133763.25</v>
      </c>
      <c r="J7" s="243" t="n">
        <v>119548.33</v>
      </c>
      <c r="K7" s="243" t="n">
        <v>21372.45</v>
      </c>
      <c r="L7" s="243" t="n">
        <v>0</v>
      </c>
    </row>
    <row r="8" customFormat="false" ht="15" hidden="false" customHeight="false" outlineLevel="0" collapsed="false">
      <c r="A8" s="241" t="s">
        <v>420</v>
      </c>
      <c r="B8" s="242" t="s">
        <v>421</v>
      </c>
      <c r="C8" s="243" t="n">
        <v>0</v>
      </c>
      <c r="D8" s="243" t="n">
        <v>0</v>
      </c>
      <c r="E8" s="243" t="n">
        <v>63520</v>
      </c>
      <c r="F8" s="243" t="n">
        <v>63520</v>
      </c>
      <c r="G8" s="243" t="n">
        <v>5000</v>
      </c>
      <c r="H8" s="243" t="n">
        <v>5000</v>
      </c>
      <c r="I8" s="243" t="n">
        <v>68520</v>
      </c>
      <c r="J8" s="243" t="n">
        <v>68520</v>
      </c>
      <c r="K8" s="243" t="n">
        <v>0</v>
      </c>
      <c r="L8" s="243" t="n">
        <v>0</v>
      </c>
    </row>
    <row r="9" customFormat="false" ht="15" hidden="false" customHeight="false" outlineLevel="0" collapsed="false">
      <c r="A9" s="241" t="s">
        <v>422</v>
      </c>
      <c r="B9" s="242" t="s">
        <v>423</v>
      </c>
      <c r="C9" s="243" t="n">
        <v>88370.6</v>
      </c>
      <c r="D9" s="243" t="n">
        <v>0</v>
      </c>
      <c r="E9" s="243" t="n">
        <v>407422.24</v>
      </c>
      <c r="F9" s="243" t="n">
        <v>362797.15</v>
      </c>
      <c r="G9" s="243" t="n">
        <v>46303.8</v>
      </c>
      <c r="H9" s="243" t="n">
        <v>50682</v>
      </c>
      <c r="I9" s="243" t="n">
        <v>453726.04</v>
      </c>
      <c r="J9" s="243" t="n">
        <v>413479.15</v>
      </c>
      <c r="K9" s="243" t="n">
        <v>128617.49</v>
      </c>
      <c r="L9" s="243" t="n">
        <v>0</v>
      </c>
    </row>
    <row r="10" customFormat="false" ht="15" hidden="false" customHeight="false" outlineLevel="0" collapsed="false">
      <c r="A10" s="241" t="s">
        <v>424</v>
      </c>
      <c r="B10" s="242" t="s">
        <v>425</v>
      </c>
      <c r="C10" s="243" t="n">
        <v>0</v>
      </c>
      <c r="D10" s="243" t="n">
        <v>0</v>
      </c>
      <c r="E10" s="244" t="n">
        <v>0</v>
      </c>
      <c r="F10" s="244" t="n">
        <v>0</v>
      </c>
      <c r="G10" s="244" t="n">
        <v>0</v>
      </c>
      <c r="H10" s="244" t="n">
        <v>0</v>
      </c>
      <c r="I10" s="244" t="n">
        <v>0</v>
      </c>
      <c r="J10" s="244" t="n">
        <v>0</v>
      </c>
      <c r="K10" s="243" t="n">
        <v>0</v>
      </c>
      <c r="L10" s="243" t="n">
        <v>0</v>
      </c>
    </row>
    <row r="11" customFormat="false" ht="15" hidden="false" customHeight="false" outlineLevel="0" collapsed="false">
      <c r="A11" s="241" t="s">
        <v>426</v>
      </c>
      <c r="B11" s="242" t="s">
        <v>425</v>
      </c>
      <c r="C11" s="243" t="n">
        <v>0</v>
      </c>
      <c r="D11" s="243" t="n">
        <v>35103.73</v>
      </c>
      <c r="E11" s="243" t="n">
        <v>206270.13</v>
      </c>
      <c r="F11" s="243" t="n">
        <v>176460.67</v>
      </c>
      <c r="G11" s="243" t="n">
        <v>34980.01</v>
      </c>
      <c r="H11" s="243" t="n">
        <v>70689.81</v>
      </c>
      <c r="I11" s="243" t="n">
        <v>241250.14</v>
      </c>
      <c r="J11" s="243" t="n">
        <v>247150.48</v>
      </c>
      <c r="K11" s="243" t="n">
        <v>0</v>
      </c>
      <c r="L11" s="243" t="n">
        <v>41004.07</v>
      </c>
    </row>
    <row r="12" customFormat="false" ht="15" hidden="false" customHeight="false" outlineLevel="0" collapsed="false">
      <c r="A12" s="241" t="s">
        <v>429</v>
      </c>
      <c r="B12" s="242" t="s">
        <v>430</v>
      </c>
      <c r="C12" s="243" t="n">
        <v>0</v>
      </c>
      <c r="D12" s="243" t="n">
        <v>0</v>
      </c>
      <c r="E12" s="243" t="n">
        <v>0</v>
      </c>
      <c r="F12" s="244" t="n">
        <v>0</v>
      </c>
      <c r="G12" s="244" t="n">
        <v>0</v>
      </c>
      <c r="H12" s="243" t="n">
        <v>20.5</v>
      </c>
      <c r="I12" s="243" t="n">
        <v>0</v>
      </c>
      <c r="J12" s="243" t="n">
        <v>20.5</v>
      </c>
      <c r="K12" s="243" t="n">
        <v>0</v>
      </c>
      <c r="L12" s="243" t="n">
        <v>20.5</v>
      </c>
    </row>
    <row r="13" customFormat="false" ht="15" hidden="false" customHeight="false" outlineLevel="0" collapsed="false">
      <c r="A13" s="241" t="s">
        <v>431</v>
      </c>
      <c r="B13" s="242" t="s">
        <v>432</v>
      </c>
      <c r="C13" s="243" t="n">
        <v>0</v>
      </c>
      <c r="D13" s="243" t="n">
        <v>1382.19</v>
      </c>
      <c r="E13" s="243" t="n">
        <v>12106.25</v>
      </c>
      <c r="F13" s="243" t="n">
        <v>11587.44</v>
      </c>
      <c r="G13" s="243" t="n">
        <v>952.03</v>
      </c>
      <c r="H13" s="243" t="n">
        <v>972.16</v>
      </c>
      <c r="I13" s="243" t="n">
        <v>13058.28</v>
      </c>
      <c r="J13" s="243" t="n">
        <v>12559.6</v>
      </c>
      <c r="K13" s="243" t="n">
        <v>0</v>
      </c>
      <c r="L13" s="243" t="n">
        <v>883.51</v>
      </c>
    </row>
    <row r="14" customFormat="false" ht="15" hidden="false" customHeight="false" outlineLevel="0" collapsed="false">
      <c r="A14" s="241" t="s">
        <v>433</v>
      </c>
      <c r="B14" s="242" t="s">
        <v>434</v>
      </c>
      <c r="C14" s="243" t="n">
        <v>0</v>
      </c>
      <c r="D14" s="243" t="n">
        <v>46594.16</v>
      </c>
      <c r="E14" s="243" t="n">
        <v>42680</v>
      </c>
      <c r="F14" s="243" t="n">
        <v>4951.8</v>
      </c>
      <c r="G14" s="243" t="n">
        <v>7000</v>
      </c>
      <c r="H14" s="243" t="n">
        <v>13143</v>
      </c>
      <c r="I14" s="243" t="n">
        <v>49680</v>
      </c>
      <c r="J14" s="243" t="n">
        <v>18094.8</v>
      </c>
      <c r="K14" s="243" t="n">
        <v>0</v>
      </c>
      <c r="L14" s="243" t="n">
        <v>15008.96</v>
      </c>
    </row>
    <row r="15" customFormat="false" ht="15" hidden="false" customHeight="false" outlineLevel="0" collapsed="false">
      <c r="A15" s="241" t="s">
        <v>437</v>
      </c>
      <c r="B15" s="242" t="s">
        <v>438</v>
      </c>
      <c r="C15" s="243" t="n">
        <v>0</v>
      </c>
      <c r="D15" s="243" t="n">
        <v>892.98</v>
      </c>
      <c r="E15" s="243" t="n">
        <v>3017.13</v>
      </c>
      <c r="F15" s="243" t="n">
        <v>2571.17</v>
      </c>
      <c r="G15" s="244" t="n">
        <v>0</v>
      </c>
      <c r="H15" s="243" t="n">
        <v>231.63</v>
      </c>
      <c r="I15" s="243" t="n">
        <v>3017.13</v>
      </c>
      <c r="J15" s="243" t="n">
        <v>2802.8</v>
      </c>
      <c r="K15" s="243" t="n">
        <v>0</v>
      </c>
      <c r="L15" s="243" t="n">
        <v>678.65</v>
      </c>
    </row>
    <row r="16" customFormat="false" ht="15" hidden="false" customHeight="false" outlineLevel="0" collapsed="false">
      <c r="A16" s="241" t="s">
        <v>439</v>
      </c>
      <c r="B16" s="242" t="s">
        <v>438</v>
      </c>
      <c r="C16" s="243" t="n">
        <v>0</v>
      </c>
      <c r="D16" s="243" t="n">
        <v>380.48</v>
      </c>
      <c r="E16" s="243" t="n">
        <v>965.82</v>
      </c>
      <c r="F16" s="243" t="n">
        <v>1025.04</v>
      </c>
      <c r="G16" s="244" t="n">
        <v>0</v>
      </c>
      <c r="H16" s="243" t="n">
        <v>92.68</v>
      </c>
      <c r="I16" s="243" t="n">
        <v>965.82</v>
      </c>
      <c r="J16" s="243" t="n">
        <v>1117.72</v>
      </c>
      <c r="K16" s="243" t="n">
        <v>0</v>
      </c>
      <c r="L16" s="243" t="n">
        <v>532.38</v>
      </c>
    </row>
    <row r="17" customFormat="false" ht="15" hidden="false" customHeight="false" outlineLevel="0" collapsed="false">
      <c r="A17" s="241" t="s">
        <v>440</v>
      </c>
      <c r="B17" s="242" t="s">
        <v>441</v>
      </c>
      <c r="C17" s="243" t="n">
        <v>0</v>
      </c>
      <c r="D17" s="243" t="n">
        <v>85.18</v>
      </c>
      <c r="E17" s="243" t="n">
        <v>85.18</v>
      </c>
      <c r="F17" s="244" t="n">
        <v>0</v>
      </c>
      <c r="G17" s="244" t="n">
        <v>0</v>
      </c>
      <c r="H17" s="243" t="n">
        <v>1116.77</v>
      </c>
      <c r="I17" s="243" t="n">
        <v>85.18</v>
      </c>
      <c r="J17" s="243" t="n">
        <v>1116.77</v>
      </c>
      <c r="K17" s="243" t="n">
        <v>0</v>
      </c>
      <c r="L17" s="243" t="n">
        <v>1116.77</v>
      </c>
    </row>
    <row r="18" customFormat="false" ht="15" hidden="false" customHeight="false" outlineLevel="0" collapsed="false">
      <c r="A18" s="241" t="s">
        <v>442</v>
      </c>
      <c r="B18" s="242" t="s">
        <v>443</v>
      </c>
      <c r="C18" s="243" t="n">
        <v>0</v>
      </c>
      <c r="D18" s="243" t="n">
        <v>21.71</v>
      </c>
      <c r="E18" s="243" t="n">
        <v>44.27</v>
      </c>
      <c r="F18" s="243" t="n">
        <v>22.56</v>
      </c>
      <c r="G18" s="244" t="n">
        <v>0</v>
      </c>
      <c r="H18" s="244" t="n">
        <v>0</v>
      </c>
      <c r="I18" s="243" t="n">
        <v>44.27</v>
      </c>
      <c r="J18" s="243" t="n">
        <v>22.56</v>
      </c>
      <c r="K18" s="243" t="n">
        <v>0</v>
      </c>
      <c r="L18" s="243" t="n">
        <v>0</v>
      </c>
    </row>
    <row r="19" customFormat="false" ht="15" hidden="false" customHeight="false" outlineLevel="0" collapsed="false">
      <c r="A19" s="241" t="s">
        <v>444</v>
      </c>
      <c r="B19" s="242" t="s">
        <v>445</v>
      </c>
      <c r="C19" s="243" t="n">
        <v>0</v>
      </c>
      <c r="D19" s="243" t="n">
        <v>10165.92</v>
      </c>
      <c r="E19" s="243" t="n">
        <v>52172.02</v>
      </c>
      <c r="F19" s="244" t="n">
        <v>0</v>
      </c>
      <c r="G19" s="243" t="n">
        <v>7488.99</v>
      </c>
      <c r="H19" s="244" t="n">
        <v>0</v>
      </c>
      <c r="I19" s="243" t="n">
        <v>59661.01</v>
      </c>
      <c r="J19" s="244" t="n">
        <v>0</v>
      </c>
      <c r="K19" s="243" t="n">
        <v>49495.09</v>
      </c>
      <c r="L19" s="243" t="n">
        <v>0</v>
      </c>
    </row>
    <row r="20" customFormat="false" ht="15" hidden="false" customHeight="false" outlineLevel="0" collapsed="false">
      <c r="A20" s="245" t="s">
        <v>446</v>
      </c>
      <c r="B20" s="246" t="s">
        <v>447</v>
      </c>
      <c r="C20" s="247" t="n">
        <v>0</v>
      </c>
      <c r="D20" s="247" t="n">
        <v>0</v>
      </c>
      <c r="E20" s="247" t="n">
        <v>15729.45</v>
      </c>
      <c r="F20" s="248" t="n">
        <v>0</v>
      </c>
      <c r="G20" s="247" t="n">
        <v>4937.26</v>
      </c>
      <c r="H20" s="248" t="n">
        <v>0</v>
      </c>
      <c r="I20" s="247" t="n">
        <v>20666.71</v>
      </c>
      <c r="J20" s="248" t="n">
        <v>0</v>
      </c>
      <c r="K20" s="247" t="n">
        <v>20666.71</v>
      </c>
      <c r="L20" s="247" t="n">
        <v>0</v>
      </c>
    </row>
    <row r="21" customFormat="false" ht="15" hidden="false" customHeight="false" outlineLevel="0" collapsed="false">
      <c r="A21" s="245" t="s">
        <v>448</v>
      </c>
      <c r="B21" s="246" t="s">
        <v>449</v>
      </c>
      <c r="C21" s="247" t="n">
        <v>0</v>
      </c>
      <c r="D21" s="247" t="n">
        <v>0</v>
      </c>
      <c r="E21" s="247" t="n">
        <v>168.82</v>
      </c>
      <c r="F21" s="248" t="n">
        <v>0</v>
      </c>
      <c r="G21" s="248" t="n">
        <v>0</v>
      </c>
      <c r="H21" s="248" t="n">
        <v>0</v>
      </c>
      <c r="I21" s="247" t="n">
        <v>168.82</v>
      </c>
      <c r="J21" s="248" t="n">
        <v>0</v>
      </c>
      <c r="K21" s="247" t="n">
        <v>168.82</v>
      </c>
      <c r="L21" s="247" t="n">
        <v>0</v>
      </c>
    </row>
    <row r="22" customFormat="false" ht="15" hidden="false" customHeight="false" outlineLevel="0" collapsed="false">
      <c r="A22" s="245" t="s">
        <v>450</v>
      </c>
      <c r="B22" s="246" t="s">
        <v>451</v>
      </c>
      <c r="C22" s="247" t="n">
        <v>0</v>
      </c>
      <c r="D22" s="247" t="n">
        <v>0</v>
      </c>
      <c r="E22" s="248" t="n">
        <v>0</v>
      </c>
      <c r="F22" s="247" t="n">
        <v>62357.71</v>
      </c>
      <c r="G22" s="248" t="n">
        <v>0</v>
      </c>
      <c r="H22" s="247" t="n">
        <v>7717.3</v>
      </c>
      <c r="I22" s="248" t="n">
        <v>0</v>
      </c>
      <c r="J22" s="247" t="n">
        <v>70075.01</v>
      </c>
      <c r="K22" s="247" t="n">
        <v>0</v>
      </c>
      <c r="L22" s="247" t="n">
        <v>70075.01</v>
      </c>
    </row>
    <row r="23" customFormat="false" ht="15" hidden="false" customHeight="false" outlineLevel="0" collapsed="false">
      <c r="A23" s="245" t="s">
        <v>452</v>
      </c>
      <c r="B23" s="246" t="s">
        <v>453</v>
      </c>
      <c r="C23" s="247" t="n">
        <v>0</v>
      </c>
      <c r="D23" s="247" t="n">
        <v>0</v>
      </c>
      <c r="E23" s="248" t="n">
        <v>0</v>
      </c>
      <c r="F23" s="247" t="n">
        <v>168.82</v>
      </c>
      <c r="G23" s="248" t="n">
        <v>0</v>
      </c>
      <c r="H23" s="248" t="n">
        <v>0</v>
      </c>
      <c r="I23" s="248" t="n">
        <v>0</v>
      </c>
      <c r="J23" s="247" t="n">
        <v>168.82</v>
      </c>
      <c r="K23" s="247" t="n">
        <v>0</v>
      </c>
      <c r="L23" s="247" t="n">
        <v>168.82</v>
      </c>
    </row>
    <row r="24" customFormat="false" ht="15" hidden="false" customHeight="false" outlineLevel="0" collapsed="false">
      <c r="A24" s="245" t="s">
        <v>454</v>
      </c>
      <c r="B24" s="246" t="s">
        <v>455</v>
      </c>
      <c r="C24" s="247" t="n">
        <v>0</v>
      </c>
      <c r="D24" s="247" t="n">
        <v>450.57</v>
      </c>
      <c r="E24" s="247" t="n">
        <v>450.57</v>
      </c>
      <c r="F24" s="248" t="n">
        <v>0</v>
      </c>
      <c r="G24" s="248" t="n">
        <v>0</v>
      </c>
      <c r="H24" s="247" t="n">
        <v>624.49</v>
      </c>
      <c r="I24" s="247" t="n">
        <v>450.57</v>
      </c>
      <c r="J24" s="247" t="n">
        <v>624.49</v>
      </c>
      <c r="K24" s="247" t="n">
        <v>0</v>
      </c>
      <c r="L24" s="247" t="n">
        <v>624.49</v>
      </c>
    </row>
    <row r="25" customFormat="false" ht="15" hidden="false" customHeight="false" outlineLevel="0" collapsed="false">
      <c r="A25" s="245" t="s">
        <v>456</v>
      </c>
      <c r="B25" s="246" t="s">
        <v>457</v>
      </c>
      <c r="C25" s="247" t="n">
        <v>0</v>
      </c>
      <c r="D25" s="247" t="n">
        <v>0</v>
      </c>
      <c r="E25" s="247" t="n">
        <v>500</v>
      </c>
      <c r="F25" s="247" t="n">
        <v>77939.7</v>
      </c>
      <c r="G25" s="247" t="n">
        <v>3900</v>
      </c>
      <c r="H25" s="247" t="n">
        <v>15931.36</v>
      </c>
      <c r="I25" s="247" t="n">
        <v>4400</v>
      </c>
      <c r="J25" s="247" t="n">
        <v>93871.06</v>
      </c>
      <c r="K25" s="247" t="n">
        <v>0</v>
      </c>
      <c r="L25" s="247" t="n">
        <v>89471.06</v>
      </c>
    </row>
    <row r="26" customFormat="false" ht="15" hidden="false" customHeight="false" outlineLevel="0" collapsed="false">
      <c r="A26" s="245" t="s">
        <v>650</v>
      </c>
      <c r="B26" s="246" t="s">
        <v>651</v>
      </c>
      <c r="C26" s="247" t="n">
        <v>0</v>
      </c>
      <c r="D26" s="247" t="n">
        <v>0</v>
      </c>
      <c r="E26" s="247" t="n">
        <v>0</v>
      </c>
      <c r="F26" s="248" t="n">
        <v>0</v>
      </c>
      <c r="G26" s="248" t="n">
        <v>0</v>
      </c>
      <c r="H26" s="248" t="n">
        <v>0</v>
      </c>
      <c r="I26" s="247" t="n">
        <v>0</v>
      </c>
      <c r="J26" s="248" t="n">
        <v>0</v>
      </c>
      <c r="K26" s="247" t="n">
        <v>0</v>
      </c>
      <c r="L26" s="247" t="n">
        <v>0</v>
      </c>
    </row>
    <row r="27" customFormat="false" ht="15" hidden="false" customHeight="false" outlineLevel="0" collapsed="false">
      <c r="A27" s="245" t="s">
        <v>461</v>
      </c>
      <c r="B27" s="246" t="s">
        <v>462</v>
      </c>
      <c r="C27" s="247" t="n">
        <v>0</v>
      </c>
      <c r="D27" s="247" t="n">
        <v>0</v>
      </c>
      <c r="E27" s="247" t="n">
        <v>11189.73</v>
      </c>
      <c r="F27" s="247" t="n">
        <v>11189.73</v>
      </c>
      <c r="G27" s="247" t="n">
        <v>969.27</v>
      </c>
      <c r="H27" s="247" t="n">
        <v>969.27</v>
      </c>
      <c r="I27" s="247" t="n">
        <v>12159</v>
      </c>
      <c r="J27" s="247" t="n">
        <v>12159</v>
      </c>
      <c r="K27" s="247" t="n">
        <v>0</v>
      </c>
      <c r="L27" s="247" t="n">
        <v>0</v>
      </c>
    </row>
    <row r="28" customFormat="false" ht="15" hidden="false" customHeight="false" outlineLevel="0" collapsed="false">
      <c r="A28" s="245" t="s">
        <v>463</v>
      </c>
      <c r="B28" s="246" t="s">
        <v>464</v>
      </c>
      <c r="C28" s="247" t="n">
        <v>26.58</v>
      </c>
      <c r="D28" s="247" t="n">
        <v>0</v>
      </c>
      <c r="E28" s="247" t="n">
        <v>209.9</v>
      </c>
      <c r="F28" s="247" t="n">
        <v>26.58</v>
      </c>
      <c r="G28" s="247" t="n">
        <v>121.5</v>
      </c>
      <c r="H28" s="248" t="n">
        <v>0</v>
      </c>
      <c r="I28" s="247" t="n">
        <v>331.4</v>
      </c>
      <c r="J28" s="247" t="n">
        <v>26.58</v>
      </c>
      <c r="K28" s="247" t="n">
        <v>331.4</v>
      </c>
      <c r="L28" s="247" t="n">
        <v>0</v>
      </c>
    </row>
    <row r="29" customFormat="false" ht="15" hidden="false" customHeight="false" outlineLevel="0" collapsed="false">
      <c r="A29" s="245" t="s">
        <v>467</v>
      </c>
      <c r="B29" s="246" t="s">
        <v>468</v>
      </c>
      <c r="C29" s="247" t="n">
        <v>0</v>
      </c>
      <c r="D29" s="247" t="n">
        <v>7959.06</v>
      </c>
      <c r="E29" s="248" t="n">
        <v>0</v>
      </c>
      <c r="F29" s="248" t="n">
        <v>0</v>
      </c>
      <c r="G29" s="248" t="n">
        <v>0</v>
      </c>
      <c r="H29" s="247" t="n">
        <v>21044.96</v>
      </c>
      <c r="I29" s="248" t="n">
        <v>0</v>
      </c>
      <c r="J29" s="247" t="n">
        <v>21044.96</v>
      </c>
      <c r="K29" s="247" t="n">
        <v>0</v>
      </c>
      <c r="L29" s="247" t="n">
        <v>29004.02</v>
      </c>
    </row>
    <row r="30" customFormat="false" ht="15" hidden="false" customHeight="false" outlineLevel="0" collapsed="false">
      <c r="A30" s="245" t="s">
        <v>469</v>
      </c>
      <c r="B30" s="246" t="s">
        <v>470</v>
      </c>
      <c r="C30" s="247" t="n">
        <v>0</v>
      </c>
      <c r="D30" s="247" t="n">
        <v>5000</v>
      </c>
      <c r="E30" s="248" t="n">
        <v>0</v>
      </c>
      <c r="F30" s="248" t="n">
        <v>0</v>
      </c>
      <c r="G30" s="248" t="n">
        <v>0</v>
      </c>
      <c r="H30" s="248" t="n">
        <v>0</v>
      </c>
      <c r="I30" s="248" t="n">
        <v>0</v>
      </c>
      <c r="J30" s="248" t="n">
        <v>0</v>
      </c>
      <c r="K30" s="247" t="n">
        <v>0</v>
      </c>
      <c r="L30" s="247" t="n">
        <v>5000</v>
      </c>
    </row>
    <row r="31" customFormat="false" ht="15" hidden="false" customHeight="false" outlineLevel="0" collapsed="false">
      <c r="A31" s="245" t="s">
        <v>471</v>
      </c>
      <c r="B31" s="246" t="s">
        <v>472</v>
      </c>
      <c r="C31" s="247" t="n">
        <v>0</v>
      </c>
      <c r="D31" s="247" t="n">
        <v>62.14</v>
      </c>
      <c r="E31" s="248" t="n">
        <v>0</v>
      </c>
      <c r="F31" s="248" t="n">
        <v>0</v>
      </c>
      <c r="G31" s="248" t="n">
        <v>0</v>
      </c>
      <c r="H31" s="248" t="n">
        <v>0</v>
      </c>
      <c r="I31" s="248" t="n">
        <v>0</v>
      </c>
      <c r="J31" s="248" t="n">
        <v>0</v>
      </c>
      <c r="K31" s="247" t="n">
        <v>0</v>
      </c>
      <c r="L31" s="247" t="n">
        <v>62.14</v>
      </c>
    </row>
    <row r="32" customFormat="false" ht="15" hidden="false" customHeight="false" outlineLevel="0" collapsed="false">
      <c r="A32" s="245" t="s">
        <v>473</v>
      </c>
      <c r="B32" s="246" t="s">
        <v>474</v>
      </c>
      <c r="C32" s="247" t="n">
        <v>0</v>
      </c>
      <c r="D32" s="247" t="n">
        <v>1180.68</v>
      </c>
      <c r="E32" s="248" t="n">
        <v>0</v>
      </c>
      <c r="F32" s="248" t="n">
        <v>0</v>
      </c>
      <c r="G32" s="248" t="n">
        <v>0</v>
      </c>
      <c r="H32" s="248" t="n">
        <v>0</v>
      </c>
      <c r="I32" s="248" t="n">
        <v>0</v>
      </c>
      <c r="J32" s="248" t="n">
        <v>0</v>
      </c>
      <c r="K32" s="247" t="n">
        <v>0</v>
      </c>
      <c r="L32" s="247" t="n">
        <v>1180.68</v>
      </c>
    </row>
    <row r="33" customFormat="false" ht="15" hidden="false" customHeight="false" outlineLevel="0" collapsed="false">
      <c r="A33" s="245" t="s">
        <v>475</v>
      </c>
      <c r="B33" s="246" t="s">
        <v>476</v>
      </c>
      <c r="C33" s="247" t="n">
        <v>10088.55</v>
      </c>
      <c r="D33" s="247" t="n">
        <v>0</v>
      </c>
      <c r="E33" s="248" t="n">
        <v>0</v>
      </c>
      <c r="F33" s="248" t="n">
        <v>0</v>
      </c>
      <c r="G33" s="248" t="n">
        <v>0</v>
      </c>
      <c r="H33" s="248" t="n">
        <v>0</v>
      </c>
      <c r="I33" s="248" t="n">
        <v>0</v>
      </c>
      <c r="J33" s="248" t="n">
        <v>0</v>
      </c>
      <c r="K33" s="247" t="n">
        <v>10088.55</v>
      </c>
      <c r="L33" s="247" t="n">
        <v>0</v>
      </c>
    </row>
    <row r="34" customFormat="false" ht="15" hidden="false" customHeight="false" outlineLevel="0" collapsed="false">
      <c r="A34" s="245" t="s">
        <v>483</v>
      </c>
      <c r="B34" s="246" t="s">
        <v>484</v>
      </c>
      <c r="C34" s="247" t="n">
        <v>0</v>
      </c>
      <c r="D34" s="247" t="n">
        <v>138.58</v>
      </c>
      <c r="E34" s="248" t="n">
        <v>0</v>
      </c>
      <c r="F34" s="248" t="n">
        <v>0</v>
      </c>
      <c r="G34" s="248" t="n">
        <v>0</v>
      </c>
      <c r="H34" s="248" t="n">
        <v>0</v>
      </c>
      <c r="I34" s="248" t="n">
        <v>0</v>
      </c>
      <c r="J34" s="248" t="n">
        <v>0</v>
      </c>
      <c r="K34" s="247" t="n">
        <v>0</v>
      </c>
      <c r="L34" s="247" t="n">
        <v>138.58</v>
      </c>
    </row>
    <row r="35" customFormat="false" ht="15" hidden="false" customHeight="false" outlineLevel="0" collapsed="false">
      <c r="A35" s="245" t="s">
        <v>485</v>
      </c>
      <c r="B35" s="246" t="s">
        <v>486</v>
      </c>
      <c r="C35" s="247" t="n">
        <v>0</v>
      </c>
      <c r="D35" s="247" t="n">
        <v>0</v>
      </c>
      <c r="E35" s="247" t="n">
        <v>20170.18</v>
      </c>
      <c r="F35" s="248" t="n">
        <v>0</v>
      </c>
      <c r="G35" s="247" t="n">
        <v>4054.92</v>
      </c>
      <c r="H35" s="248" t="n">
        <v>0</v>
      </c>
      <c r="I35" s="247" t="n">
        <v>24225.1</v>
      </c>
      <c r="J35" s="248" t="n">
        <v>0</v>
      </c>
      <c r="K35" s="247" t="n">
        <v>24225.1</v>
      </c>
      <c r="L35" s="247" t="n">
        <v>0</v>
      </c>
    </row>
    <row r="36" customFormat="false" ht="15" hidden="false" customHeight="false" outlineLevel="0" collapsed="false">
      <c r="A36" s="245" t="s">
        <v>652</v>
      </c>
      <c r="B36" s="246" t="s">
        <v>653</v>
      </c>
      <c r="C36" s="247" t="n">
        <v>0</v>
      </c>
      <c r="D36" s="247" t="n">
        <v>0</v>
      </c>
      <c r="E36" s="247" t="n">
        <v>1000.37</v>
      </c>
      <c r="F36" s="248" t="n">
        <v>0</v>
      </c>
      <c r="G36" s="248" t="n">
        <v>0</v>
      </c>
      <c r="H36" s="248" t="n">
        <v>0</v>
      </c>
      <c r="I36" s="247" t="n">
        <v>1000.37</v>
      </c>
      <c r="J36" s="248" t="n">
        <v>0</v>
      </c>
      <c r="K36" s="247" t="n">
        <v>1000.37</v>
      </c>
      <c r="L36" s="247" t="n">
        <v>0</v>
      </c>
    </row>
    <row r="37" customFormat="false" ht="15" hidden="false" customHeight="false" outlineLevel="0" collapsed="false">
      <c r="A37" s="245" t="s">
        <v>487</v>
      </c>
      <c r="B37" s="246" t="s">
        <v>488</v>
      </c>
      <c r="C37" s="247" t="n">
        <v>0</v>
      </c>
      <c r="D37" s="247" t="n">
        <v>0</v>
      </c>
      <c r="E37" s="247" t="n">
        <v>5341.41</v>
      </c>
      <c r="F37" s="248" t="n">
        <v>0</v>
      </c>
      <c r="G37" s="247" t="n">
        <v>54.19</v>
      </c>
      <c r="H37" s="248" t="n">
        <v>0</v>
      </c>
      <c r="I37" s="247" t="n">
        <v>5395.6</v>
      </c>
      <c r="J37" s="248" t="n">
        <v>0</v>
      </c>
      <c r="K37" s="247" t="n">
        <v>5395.6</v>
      </c>
      <c r="L37" s="247" t="n">
        <v>0</v>
      </c>
    </row>
    <row r="38" customFormat="false" ht="15" hidden="false" customHeight="false" outlineLevel="0" collapsed="false">
      <c r="A38" s="245" t="s">
        <v>489</v>
      </c>
      <c r="B38" s="246" t="s">
        <v>654</v>
      </c>
      <c r="C38" s="247" t="n">
        <v>0</v>
      </c>
      <c r="D38" s="247" t="n">
        <v>0</v>
      </c>
      <c r="E38" s="247" t="n">
        <v>3605.01</v>
      </c>
      <c r="F38" s="248" t="n">
        <v>0</v>
      </c>
      <c r="G38" s="247" t="n">
        <v>273.57</v>
      </c>
      <c r="H38" s="248" t="n">
        <v>0</v>
      </c>
      <c r="I38" s="247" t="n">
        <v>3878.58</v>
      </c>
      <c r="J38" s="248" t="n">
        <v>0</v>
      </c>
      <c r="K38" s="247" t="n">
        <v>3878.58</v>
      </c>
      <c r="L38" s="247" t="n">
        <v>0</v>
      </c>
    </row>
    <row r="39" customFormat="false" ht="15" hidden="false" customHeight="false" outlineLevel="0" collapsed="false">
      <c r="A39" s="245" t="s">
        <v>491</v>
      </c>
      <c r="B39" s="246" t="s">
        <v>655</v>
      </c>
      <c r="C39" s="247" t="n">
        <v>0</v>
      </c>
      <c r="D39" s="247" t="n">
        <v>0</v>
      </c>
      <c r="E39" s="247" t="n">
        <v>1971.79</v>
      </c>
      <c r="F39" s="248" t="n">
        <v>0</v>
      </c>
      <c r="G39" s="248" t="n">
        <v>0</v>
      </c>
      <c r="H39" s="248" t="n">
        <v>0</v>
      </c>
      <c r="I39" s="247" t="n">
        <v>1971.79</v>
      </c>
      <c r="J39" s="248" t="n">
        <v>0</v>
      </c>
      <c r="K39" s="247" t="n">
        <v>1971.79</v>
      </c>
      <c r="L39" s="247" t="n">
        <v>0</v>
      </c>
    </row>
    <row r="40" customFormat="false" ht="15" hidden="false" customHeight="false" outlineLevel="0" collapsed="false">
      <c r="A40" s="245" t="s">
        <v>656</v>
      </c>
      <c r="B40" s="246" t="s">
        <v>657</v>
      </c>
      <c r="C40" s="247" t="n">
        <v>0</v>
      </c>
      <c r="D40" s="247" t="n">
        <v>0</v>
      </c>
      <c r="E40" s="247" t="n">
        <v>586.68</v>
      </c>
      <c r="F40" s="248" t="n">
        <v>0</v>
      </c>
      <c r="G40" s="248" t="n">
        <v>0</v>
      </c>
      <c r="H40" s="248" t="n">
        <v>0</v>
      </c>
      <c r="I40" s="247" t="n">
        <v>586.68</v>
      </c>
      <c r="J40" s="248" t="n">
        <v>0</v>
      </c>
      <c r="K40" s="247" t="n">
        <v>586.68</v>
      </c>
      <c r="L40" s="247" t="n">
        <v>0</v>
      </c>
    </row>
    <row r="41" customFormat="false" ht="15" hidden="false" customHeight="false" outlineLevel="0" collapsed="false">
      <c r="A41" s="245" t="s">
        <v>658</v>
      </c>
      <c r="B41" s="246" t="s">
        <v>659</v>
      </c>
      <c r="C41" s="247" t="n">
        <v>0</v>
      </c>
      <c r="D41" s="247" t="n">
        <v>0</v>
      </c>
      <c r="E41" s="247" t="n">
        <v>1173.21</v>
      </c>
      <c r="F41" s="248" t="n">
        <v>0</v>
      </c>
      <c r="G41" s="248" t="n">
        <v>0</v>
      </c>
      <c r="H41" s="248" t="n">
        <v>0</v>
      </c>
      <c r="I41" s="247" t="n">
        <v>1173.21</v>
      </c>
      <c r="J41" s="248" t="n">
        <v>0</v>
      </c>
      <c r="K41" s="247" t="n">
        <v>1173.21</v>
      </c>
      <c r="L41" s="247" t="n">
        <v>0</v>
      </c>
    </row>
    <row r="42" customFormat="false" ht="15" hidden="false" customHeight="false" outlineLevel="0" collapsed="false">
      <c r="A42" s="245" t="s">
        <v>493</v>
      </c>
      <c r="B42" s="246" t="s">
        <v>494</v>
      </c>
      <c r="C42" s="247" t="n">
        <v>0</v>
      </c>
      <c r="D42" s="247" t="n">
        <v>0</v>
      </c>
      <c r="E42" s="247" t="n">
        <v>2303.63</v>
      </c>
      <c r="F42" s="248" t="n">
        <v>0</v>
      </c>
      <c r="G42" s="247" t="n">
        <v>259.78</v>
      </c>
      <c r="H42" s="248" t="n">
        <v>0</v>
      </c>
      <c r="I42" s="247" t="n">
        <v>2563.41</v>
      </c>
      <c r="J42" s="248" t="n">
        <v>0</v>
      </c>
      <c r="K42" s="247" t="n">
        <v>2563.41</v>
      </c>
      <c r="L42" s="247" t="n">
        <v>0</v>
      </c>
    </row>
    <row r="43" customFormat="false" ht="15" hidden="false" customHeight="false" outlineLevel="0" collapsed="false">
      <c r="A43" s="245" t="s">
        <v>495</v>
      </c>
      <c r="B43" s="246" t="s">
        <v>496</v>
      </c>
      <c r="C43" s="247" t="n">
        <v>0</v>
      </c>
      <c r="D43" s="247" t="n">
        <v>0</v>
      </c>
      <c r="E43" s="247" t="n">
        <v>504.1</v>
      </c>
      <c r="F43" s="248" t="n">
        <v>0</v>
      </c>
      <c r="G43" s="247" t="n">
        <v>733.19</v>
      </c>
      <c r="H43" s="248" t="n">
        <v>0</v>
      </c>
      <c r="I43" s="247" t="n">
        <v>1237.29</v>
      </c>
      <c r="J43" s="248" t="n">
        <v>0</v>
      </c>
      <c r="K43" s="247" t="n">
        <v>1237.29</v>
      </c>
      <c r="L43" s="247" t="n">
        <v>0</v>
      </c>
    </row>
    <row r="44" customFormat="false" ht="15" hidden="false" customHeight="false" outlineLevel="0" collapsed="false">
      <c r="A44" s="245" t="s">
        <v>497</v>
      </c>
      <c r="B44" s="246" t="s">
        <v>660</v>
      </c>
      <c r="C44" s="247" t="n">
        <v>0</v>
      </c>
      <c r="D44" s="247" t="n">
        <v>0</v>
      </c>
      <c r="E44" s="247" t="n">
        <v>14057.31</v>
      </c>
      <c r="F44" s="248" t="n">
        <v>0</v>
      </c>
      <c r="G44" s="248" t="n">
        <v>0</v>
      </c>
      <c r="H44" s="248" t="n">
        <v>0</v>
      </c>
      <c r="I44" s="247" t="n">
        <v>14057.31</v>
      </c>
      <c r="J44" s="248" t="n">
        <v>0</v>
      </c>
      <c r="K44" s="247" t="n">
        <v>14057.31</v>
      </c>
      <c r="L44" s="247" t="n">
        <v>0</v>
      </c>
    </row>
    <row r="45" customFormat="false" ht="15" hidden="false" customHeight="false" outlineLevel="0" collapsed="false">
      <c r="A45" s="245" t="s">
        <v>499</v>
      </c>
      <c r="B45" s="246" t="s">
        <v>500</v>
      </c>
      <c r="C45" s="247" t="n">
        <v>0</v>
      </c>
      <c r="D45" s="247" t="n">
        <v>0</v>
      </c>
      <c r="E45" s="247" t="n">
        <v>275.63</v>
      </c>
      <c r="F45" s="248" t="n">
        <v>0</v>
      </c>
      <c r="G45" s="247" t="n">
        <v>120.02</v>
      </c>
      <c r="H45" s="248" t="n">
        <v>0</v>
      </c>
      <c r="I45" s="247" t="n">
        <v>395.65</v>
      </c>
      <c r="J45" s="248" t="n">
        <v>0</v>
      </c>
      <c r="K45" s="247" t="n">
        <v>395.65</v>
      </c>
      <c r="L45" s="247" t="n">
        <v>0</v>
      </c>
    </row>
    <row r="46" customFormat="false" ht="15" hidden="false" customHeight="false" outlineLevel="0" collapsed="false">
      <c r="A46" s="245" t="s">
        <v>501</v>
      </c>
      <c r="B46" s="246" t="s">
        <v>502</v>
      </c>
      <c r="C46" s="247" t="n">
        <v>0</v>
      </c>
      <c r="D46" s="247" t="n">
        <v>0</v>
      </c>
      <c r="E46" s="247" t="n">
        <v>1021.45</v>
      </c>
      <c r="F46" s="248" t="n">
        <v>0</v>
      </c>
      <c r="G46" s="247" t="n">
        <v>2226.55</v>
      </c>
      <c r="H46" s="248" t="n">
        <v>0</v>
      </c>
      <c r="I46" s="247" t="n">
        <v>3248</v>
      </c>
      <c r="J46" s="248" t="n">
        <v>0</v>
      </c>
      <c r="K46" s="247" t="n">
        <v>3248</v>
      </c>
      <c r="L46" s="247" t="n">
        <v>0</v>
      </c>
    </row>
    <row r="47" customFormat="false" ht="15" hidden="false" customHeight="false" outlineLevel="0" collapsed="false">
      <c r="A47" s="245" t="s">
        <v>503</v>
      </c>
      <c r="B47" s="246" t="s">
        <v>504</v>
      </c>
      <c r="C47" s="247" t="n">
        <v>0</v>
      </c>
      <c r="D47" s="247" t="n">
        <v>0</v>
      </c>
      <c r="E47" s="248" t="n">
        <v>0</v>
      </c>
      <c r="F47" s="248" t="n">
        <v>0</v>
      </c>
      <c r="G47" s="247" t="n">
        <v>151.42</v>
      </c>
      <c r="H47" s="248" t="n">
        <v>0</v>
      </c>
      <c r="I47" s="247" t="n">
        <v>151.42</v>
      </c>
      <c r="J47" s="248" t="n">
        <v>0</v>
      </c>
      <c r="K47" s="247" t="n">
        <v>151.42</v>
      </c>
      <c r="L47" s="247" t="n">
        <v>0</v>
      </c>
    </row>
    <row r="48" customFormat="false" ht="15" hidden="false" customHeight="false" outlineLevel="0" collapsed="false">
      <c r="A48" s="245" t="s">
        <v>509</v>
      </c>
      <c r="B48" s="246" t="s">
        <v>510</v>
      </c>
      <c r="C48" s="247" t="n">
        <v>0</v>
      </c>
      <c r="D48" s="247" t="n">
        <v>0</v>
      </c>
      <c r="E48" s="247" t="n">
        <v>2217.71</v>
      </c>
      <c r="F48" s="248" t="n">
        <v>0</v>
      </c>
      <c r="G48" s="247" t="n">
        <v>407.64</v>
      </c>
      <c r="H48" s="248" t="n">
        <v>0</v>
      </c>
      <c r="I48" s="247" t="n">
        <v>2625.35</v>
      </c>
      <c r="J48" s="248" t="n">
        <v>0</v>
      </c>
      <c r="K48" s="247" t="n">
        <v>2625.35</v>
      </c>
      <c r="L48" s="247" t="n">
        <v>0</v>
      </c>
    </row>
    <row r="49" customFormat="false" ht="15" hidden="false" customHeight="false" outlineLevel="0" collapsed="false">
      <c r="A49" s="245" t="s">
        <v>513</v>
      </c>
      <c r="B49" s="246" t="s">
        <v>514</v>
      </c>
      <c r="C49" s="247" t="n">
        <v>0</v>
      </c>
      <c r="D49" s="247" t="n">
        <v>0</v>
      </c>
      <c r="E49" s="247" t="n">
        <v>1769.71</v>
      </c>
      <c r="F49" s="248" t="n">
        <v>0</v>
      </c>
      <c r="G49" s="248" t="n">
        <v>0</v>
      </c>
      <c r="H49" s="248" t="n">
        <v>0</v>
      </c>
      <c r="I49" s="247" t="n">
        <v>1769.71</v>
      </c>
      <c r="J49" s="248" t="n">
        <v>0</v>
      </c>
      <c r="K49" s="247" t="n">
        <v>1769.71</v>
      </c>
      <c r="L49" s="247" t="n">
        <v>0</v>
      </c>
    </row>
    <row r="50" customFormat="false" ht="15" hidden="false" customHeight="false" outlineLevel="0" collapsed="false">
      <c r="A50" s="245" t="s">
        <v>515</v>
      </c>
      <c r="B50" s="246" t="s">
        <v>516</v>
      </c>
      <c r="C50" s="247" t="n">
        <v>0</v>
      </c>
      <c r="D50" s="247" t="n">
        <v>0</v>
      </c>
      <c r="E50" s="247" t="n">
        <v>6391.8</v>
      </c>
      <c r="F50" s="248" t="n">
        <v>0</v>
      </c>
      <c r="G50" s="247" t="n">
        <v>13143</v>
      </c>
      <c r="H50" s="248" t="n">
        <v>0</v>
      </c>
      <c r="I50" s="247" t="n">
        <v>19534.8</v>
      </c>
      <c r="J50" s="248" t="n">
        <v>0</v>
      </c>
      <c r="K50" s="247" t="n">
        <v>19534.8</v>
      </c>
      <c r="L50" s="247" t="n">
        <v>0</v>
      </c>
    </row>
    <row r="51" customFormat="false" ht="15" hidden="false" customHeight="false" outlineLevel="0" collapsed="false">
      <c r="A51" s="245" t="s">
        <v>517</v>
      </c>
      <c r="B51" s="246" t="s">
        <v>518</v>
      </c>
      <c r="C51" s="247" t="n">
        <v>0</v>
      </c>
      <c r="D51" s="247" t="n">
        <v>0</v>
      </c>
      <c r="E51" s="247" t="n">
        <v>50.97</v>
      </c>
      <c r="F51" s="248" t="n">
        <v>0</v>
      </c>
      <c r="G51" s="248" t="n">
        <v>0</v>
      </c>
      <c r="H51" s="248" t="n">
        <v>0</v>
      </c>
      <c r="I51" s="247" t="n">
        <v>50.97</v>
      </c>
      <c r="J51" s="248" t="n">
        <v>0</v>
      </c>
      <c r="K51" s="247" t="n">
        <v>50.97</v>
      </c>
      <c r="L51" s="247" t="n">
        <v>0</v>
      </c>
    </row>
    <row r="52" customFormat="false" ht="15" hidden="false" customHeight="false" outlineLevel="0" collapsed="false">
      <c r="A52" s="245" t="s">
        <v>519</v>
      </c>
      <c r="B52" s="246" t="s">
        <v>520</v>
      </c>
      <c r="C52" s="247" t="n">
        <v>0</v>
      </c>
      <c r="D52" s="247" t="n">
        <v>0</v>
      </c>
      <c r="E52" s="247" t="n">
        <v>69489.95</v>
      </c>
      <c r="F52" s="248" t="n">
        <v>0</v>
      </c>
      <c r="G52" s="247" t="n">
        <v>15122.27</v>
      </c>
      <c r="H52" s="248" t="n">
        <v>0</v>
      </c>
      <c r="I52" s="247" t="n">
        <v>84612.22</v>
      </c>
      <c r="J52" s="248" t="n">
        <v>0</v>
      </c>
      <c r="K52" s="247" t="n">
        <v>84612.22</v>
      </c>
      <c r="L52" s="247" t="n">
        <v>0</v>
      </c>
    </row>
    <row r="53" customFormat="false" ht="15" hidden="false" customHeight="false" outlineLevel="0" collapsed="false">
      <c r="A53" s="245" t="s">
        <v>521</v>
      </c>
      <c r="B53" s="246" t="s">
        <v>661</v>
      </c>
      <c r="C53" s="247" t="n">
        <v>0</v>
      </c>
      <c r="D53" s="247" t="n">
        <v>0</v>
      </c>
      <c r="E53" s="247" t="n">
        <v>3385</v>
      </c>
      <c r="F53" s="248" t="n">
        <v>0</v>
      </c>
      <c r="G53" s="248" t="n">
        <v>0</v>
      </c>
      <c r="H53" s="248" t="n">
        <v>0</v>
      </c>
      <c r="I53" s="247" t="n">
        <v>3385</v>
      </c>
      <c r="J53" s="248" t="n">
        <v>0</v>
      </c>
      <c r="K53" s="247" t="n">
        <v>3385</v>
      </c>
      <c r="L53" s="247" t="n">
        <v>0</v>
      </c>
    </row>
    <row r="54" customFormat="false" ht="15" hidden="false" customHeight="false" outlineLevel="0" collapsed="false">
      <c r="A54" s="245" t="s">
        <v>662</v>
      </c>
      <c r="B54" s="246" t="s">
        <v>663</v>
      </c>
      <c r="C54" s="247" t="n">
        <v>0</v>
      </c>
      <c r="D54" s="247" t="n">
        <v>0</v>
      </c>
      <c r="E54" s="247" t="n">
        <v>26104</v>
      </c>
      <c r="F54" s="248" t="n">
        <v>0</v>
      </c>
      <c r="G54" s="248" t="n">
        <v>0</v>
      </c>
      <c r="H54" s="248" t="n">
        <v>0</v>
      </c>
      <c r="I54" s="247" t="n">
        <v>26104</v>
      </c>
      <c r="J54" s="248" t="n">
        <v>0</v>
      </c>
      <c r="K54" s="247" t="n">
        <v>26104</v>
      </c>
      <c r="L54" s="247" t="n">
        <v>0</v>
      </c>
    </row>
    <row r="55" customFormat="false" ht="15" hidden="false" customHeight="false" outlineLevel="0" collapsed="false">
      <c r="A55" s="245" t="s">
        <v>523</v>
      </c>
      <c r="B55" s="246" t="s">
        <v>524</v>
      </c>
      <c r="C55" s="247" t="n">
        <v>0</v>
      </c>
      <c r="D55" s="247" t="n">
        <v>0</v>
      </c>
      <c r="E55" s="247" t="n">
        <v>32578.5</v>
      </c>
      <c r="F55" s="248" t="n">
        <v>0</v>
      </c>
      <c r="G55" s="247" t="n">
        <v>18185</v>
      </c>
      <c r="H55" s="248" t="n">
        <v>0</v>
      </c>
      <c r="I55" s="247" t="n">
        <v>50763.5</v>
      </c>
      <c r="J55" s="248" t="n">
        <v>0</v>
      </c>
      <c r="K55" s="247" t="n">
        <v>50763.5</v>
      </c>
      <c r="L55" s="247" t="n">
        <v>0</v>
      </c>
    </row>
    <row r="56" customFormat="false" ht="15" hidden="false" customHeight="false" outlineLevel="0" collapsed="false">
      <c r="A56" s="245" t="s">
        <v>525</v>
      </c>
      <c r="B56" s="246" t="s">
        <v>664</v>
      </c>
      <c r="C56" s="247" t="n">
        <v>0</v>
      </c>
      <c r="D56" s="247" t="n">
        <v>0</v>
      </c>
      <c r="E56" s="247" t="n">
        <v>917.1</v>
      </c>
      <c r="F56" s="248" t="n">
        <v>0</v>
      </c>
      <c r="G56" s="248" t="n">
        <v>0</v>
      </c>
      <c r="H56" s="248" t="n">
        <v>0</v>
      </c>
      <c r="I56" s="247" t="n">
        <v>917.1</v>
      </c>
      <c r="J56" s="248" t="n">
        <v>0</v>
      </c>
      <c r="K56" s="247" t="n">
        <v>917.1</v>
      </c>
      <c r="L56" s="247" t="n">
        <v>0</v>
      </c>
    </row>
    <row r="57" customFormat="false" ht="15" hidden="false" customHeight="false" outlineLevel="0" collapsed="false">
      <c r="A57" s="245" t="s">
        <v>665</v>
      </c>
      <c r="B57" s="246" t="s">
        <v>666</v>
      </c>
      <c r="C57" s="247" t="n">
        <v>0</v>
      </c>
      <c r="D57" s="247" t="n">
        <v>0</v>
      </c>
      <c r="E57" s="247" t="n">
        <v>2257.5</v>
      </c>
      <c r="F57" s="248" t="n">
        <v>0</v>
      </c>
      <c r="G57" s="247" t="n">
        <v>3457.5</v>
      </c>
      <c r="H57" s="248" t="n">
        <v>0</v>
      </c>
      <c r="I57" s="247" t="n">
        <v>5715</v>
      </c>
      <c r="J57" s="248" t="n">
        <v>0</v>
      </c>
      <c r="K57" s="247" t="n">
        <v>5715</v>
      </c>
      <c r="L57" s="247" t="n">
        <v>0</v>
      </c>
    </row>
    <row r="58" customFormat="false" ht="15" hidden="false" customHeight="false" outlineLevel="0" collapsed="false">
      <c r="A58" s="245" t="s">
        <v>667</v>
      </c>
      <c r="B58" s="246" t="s">
        <v>668</v>
      </c>
      <c r="C58" s="247" t="n">
        <v>0</v>
      </c>
      <c r="D58" s="247" t="n">
        <v>0</v>
      </c>
      <c r="E58" s="247" t="n">
        <v>53382.46</v>
      </c>
      <c r="F58" s="248" t="n">
        <v>0</v>
      </c>
      <c r="G58" s="247" t="n">
        <v>21571</v>
      </c>
      <c r="H58" s="248" t="n">
        <v>0</v>
      </c>
      <c r="I58" s="247" t="n">
        <v>74953.46</v>
      </c>
      <c r="J58" s="248" t="n">
        <v>0</v>
      </c>
      <c r="K58" s="247" t="n">
        <v>74953.46</v>
      </c>
      <c r="L58" s="247" t="n">
        <v>0</v>
      </c>
    </row>
    <row r="59" customFormat="false" ht="15" hidden="false" customHeight="false" outlineLevel="0" collapsed="false">
      <c r="A59" s="245" t="s">
        <v>669</v>
      </c>
      <c r="B59" s="246" t="s">
        <v>670</v>
      </c>
      <c r="C59" s="247" t="n">
        <v>0</v>
      </c>
      <c r="D59" s="247" t="n">
        <v>0</v>
      </c>
      <c r="E59" s="247" t="n">
        <v>3065</v>
      </c>
      <c r="F59" s="248" t="n">
        <v>0</v>
      </c>
      <c r="G59" s="248" t="n">
        <v>0</v>
      </c>
      <c r="H59" s="248" t="n">
        <v>0</v>
      </c>
      <c r="I59" s="247" t="n">
        <v>3065</v>
      </c>
      <c r="J59" s="248" t="n">
        <v>0</v>
      </c>
      <c r="K59" s="247" t="n">
        <v>3065</v>
      </c>
      <c r="L59" s="247" t="n">
        <v>0</v>
      </c>
    </row>
    <row r="60" customFormat="false" ht="15" hidden="false" customHeight="false" outlineLevel="0" collapsed="false">
      <c r="A60" s="245" t="s">
        <v>531</v>
      </c>
      <c r="B60" s="246" t="s">
        <v>532</v>
      </c>
      <c r="C60" s="247" t="n">
        <v>0</v>
      </c>
      <c r="D60" s="247" t="n">
        <v>0</v>
      </c>
      <c r="E60" s="248" t="n">
        <v>0</v>
      </c>
      <c r="F60" s="248" t="n">
        <v>0</v>
      </c>
      <c r="G60" s="247" t="n">
        <v>1800</v>
      </c>
      <c r="H60" s="248" t="n">
        <v>0</v>
      </c>
      <c r="I60" s="247" t="n">
        <v>1800</v>
      </c>
      <c r="J60" s="248" t="n">
        <v>0</v>
      </c>
      <c r="K60" s="247" t="n">
        <v>1800</v>
      </c>
      <c r="L60" s="247" t="n">
        <v>0</v>
      </c>
    </row>
    <row r="61" customFormat="false" ht="15" hidden="false" customHeight="false" outlineLevel="0" collapsed="false">
      <c r="A61" s="245" t="s">
        <v>535</v>
      </c>
      <c r="B61" s="246" t="s">
        <v>536</v>
      </c>
      <c r="C61" s="247" t="n">
        <v>0</v>
      </c>
      <c r="D61" s="247" t="n">
        <v>0</v>
      </c>
      <c r="E61" s="247" t="n">
        <v>11763.34</v>
      </c>
      <c r="F61" s="248" t="n">
        <v>0</v>
      </c>
      <c r="G61" s="247" t="n">
        <v>972.16</v>
      </c>
      <c r="H61" s="248" t="n">
        <v>0</v>
      </c>
      <c r="I61" s="247" t="n">
        <v>12735.5</v>
      </c>
      <c r="J61" s="248" t="n">
        <v>0</v>
      </c>
      <c r="K61" s="247" t="n">
        <v>12735.5</v>
      </c>
      <c r="L61" s="247" t="n">
        <v>0</v>
      </c>
    </row>
    <row r="62" customFormat="false" ht="15" hidden="false" customHeight="false" outlineLevel="0" collapsed="false">
      <c r="A62" s="245" t="s">
        <v>537</v>
      </c>
      <c r="B62" s="246" t="s">
        <v>538</v>
      </c>
      <c r="C62" s="247" t="n">
        <v>0</v>
      </c>
      <c r="D62" s="247" t="n">
        <v>0</v>
      </c>
      <c r="E62" s="247" t="n">
        <v>2439.41</v>
      </c>
      <c r="F62" s="248" t="n">
        <v>0</v>
      </c>
      <c r="G62" s="247" t="n">
        <v>235.66</v>
      </c>
      <c r="H62" s="248" t="n">
        <v>0</v>
      </c>
      <c r="I62" s="247" t="n">
        <v>2675.07</v>
      </c>
      <c r="J62" s="248" t="n">
        <v>0</v>
      </c>
      <c r="K62" s="247" t="n">
        <v>2675.07</v>
      </c>
      <c r="L62" s="247" t="n">
        <v>0</v>
      </c>
    </row>
    <row r="63" customFormat="false" ht="15" hidden="false" customHeight="false" outlineLevel="0" collapsed="false">
      <c r="A63" s="245" t="s">
        <v>541</v>
      </c>
      <c r="B63" s="246" t="s">
        <v>542</v>
      </c>
      <c r="C63" s="247" t="n">
        <v>0</v>
      </c>
      <c r="D63" s="247" t="n">
        <v>0</v>
      </c>
      <c r="E63" s="248" t="n">
        <v>0</v>
      </c>
      <c r="F63" s="248" t="n">
        <v>0</v>
      </c>
      <c r="G63" s="247" t="n">
        <v>624.49</v>
      </c>
      <c r="H63" s="248" t="n">
        <v>0</v>
      </c>
      <c r="I63" s="247" t="n">
        <v>624.49</v>
      </c>
      <c r="J63" s="248" t="n">
        <v>0</v>
      </c>
      <c r="K63" s="247" t="n">
        <v>624.49</v>
      </c>
      <c r="L63" s="247" t="n">
        <v>0</v>
      </c>
    </row>
    <row r="64" customFormat="false" ht="15" hidden="false" customHeight="false" outlineLevel="0" collapsed="false">
      <c r="A64" s="245" t="s">
        <v>545</v>
      </c>
      <c r="B64" s="246" t="s">
        <v>546</v>
      </c>
      <c r="C64" s="247" t="n">
        <v>0</v>
      </c>
      <c r="D64" s="247" t="n">
        <v>0</v>
      </c>
      <c r="E64" s="247" t="n">
        <v>458.39</v>
      </c>
      <c r="F64" s="248" t="n">
        <v>0</v>
      </c>
      <c r="G64" s="248" t="n">
        <v>0</v>
      </c>
      <c r="H64" s="248" t="n">
        <v>0</v>
      </c>
      <c r="I64" s="247" t="n">
        <v>458.39</v>
      </c>
      <c r="J64" s="248" t="n">
        <v>0</v>
      </c>
      <c r="K64" s="247" t="n">
        <v>458.39</v>
      </c>
      <c r="L64" s="247" t="n">
        <v>0</v>
      </c>
    </row>
    <row r="65" customFormat="false" ht="15" hidden="false" customHeight="false" outlineLevel="0" collapsed="false">
      <c r="A65" s="245" t="s">
        <v>547</v>
      </c>
      <c r="B65" s="246" t="s">
        <v>548</v>
      </c>
      <c r="C65" s="247" t="n">
        <v>0</v>
      </c>
      <c r="D65" s="247" t="n">
        <v>0</v>
      </c>
      <c r="E65" s="247" t="n">
        <v>0</v>
      </c>
      <c r="F65" s="248" t="n">
        <v>0</v>
      </c>
      <c r="G65" s="248" t="n">
        <v>0</v>
      </c>
      <c r="H65" s="248" t="n">
        <v>0</v>
      </c>
      <c r="I65" s="247" t="n">
        <v>0</v>
      </c>
      <c r="J65" s="248" t="n">
        <v>0</v>
      </c>
      <c r="K65" s="247" t="n">
        <v>0</v>
      </c>
      <c r="L65" s="247" t="n">
        <v>0</v>
      </c>
    </row>
    <row r="66" customFormat="false" ht="15" hidden="false" customHeight="false" outlineLevel="0" collapsed="false">
      <c r="A66" s="245" t="s">
        <v>549</v>
      </c>
      <c r="B66" s="246" t="s">
        <v>550</v>
      </c>
      <c r="C66" s="247" t="n">
        <v>0</v>
      </c>
      <c r="D66" s="247" t="n">
        <v>0</v>
      </c>
      <c r="E66" s="248" t="n">
        <v>0</v>
      </c>
      <c r="F66" s="248" t="n">
        <v>0</v>
      </c>
      <c r="G66" s="247" t="n">
        <v>21044.96</v>
      </c>
      <c r="H66" s="248" t="n">
        <v>0</v>
      </c>
      <c r="I66" s="247" t="n">
        <v>21044.96</v>
      </c>
      <c r="J66" s="248" t="n">
        <v>0</v>
      </c>
      <c r="K66" s="247" t="n">
        <v>21044.96</v>
      </c>
      <c r="L66" s="247" t="n">
        <v>0</v>
      </c>
    </row>
    <row r="67" customFormat="false" ht="15" hidden="false" customHeight="false" outlineLevel="0" collapsed="false">
      <c r="A67" s="245" t="s">
        <v>551</v>
      </c>
      <c r="B67" s="246" t="s">
        <v>552</v>
      </c>
      <c r="C67" s="247" t="n">
        <v>0</v>
      </c>
      <c r="D67" s="247" t="n">
        <v>0</v>
      </c>
      <c r="E67" s="248" t="n">
        <v>0</v>
      </c>
      <c r="F67" s="248" t="n">
        <v>0</v>
      </c>
      <c r="G67" s="247" t="n">
        <v>2901</v>
      </c>
      <c r="H67" s="248" t="n">
        <v>0</v>
      </c>
      <c r="I67" s="247" t="n">
        <v>2901</v>
      </c>
      <c r="J67" s="248" t="n">
        <v>0</v>
      </c>
      <c r="K67" s="247" t="n">
        <v>2901</v>
      </c>
      <c r="L67" s="247" t="n">
        <v>0</v>
      </c>
    </row>
    <row r="68" customFormat="false" ht="15" hidden="false" customHeight="false" outlineLevel="0" collapsed="false">
      <c r="A68" s="245" t="s">
        <v>553</v>
      </c>
      <c r="B68" s="246" t="s">
        <v>554</v>
      </c>
      <c r="C68" s="247" t="n">
        <v>0</v>
      </c>
      <c r="D68" s="247" t="n">
        <v>0</v>
      </c>
      <c r="E68" s="247" t="n">
        <v>658.59</v>
      </c>
      <c r="F68" s="248" t="n">
        <v>0</v>
      </c>
      <c r="G68" s="247" t="n">
        <v>63.6</v>
      </c>
      <c r="H68" s="248" t="n">
        <v>0</v>
      </c>
      <c r="I68" s="247" t="n">
        <v>722.19</v>
      </c>
      <c r="J68" s="248" t="n">
        <v>0</v>
      </c>
      <c r="K68" s="247" t="n">
        <v>722.19</v>
      </c>
      <c r="L68" s="247" t="n">
        <v>0</v>
      </c>
    </row>
    <row r="69" customFormat="false" ht="15" hidden="false" customHeight="false" outlineLevel="0" collapsed="false">
      <c r="A69" s="245" t="s">
        <v>557</v>
      </c>
      <c r="B69" s="246" t="s">
        <v>558</v>
      </c>
      <c r="C69" s="247" t="n">
        <v>0</v>
      </c>
      <c r="D69" s="247" t="n">
        <v>0</v>
      </c>
      <c r="E69" s="247" t="n">
        <v>2243.31</v>
      </c>
      <c r="F69" s="248" t="n">
        <v>0</v>
      </c>
      <c r="G69" s="247" t="n">
        <v>40.94</v>
      </c>
      <c r="H69" s="248" t="n">
        <v>0</v>
      </c>
      <c r="I69" s="247" t="n">
        <v>2284.25</v>
      </c>
      <c r="J69" s="248" t="n">
        <v>0</v>
      </c>
      <c r="K69" s="247" t="n">
        <v>2284.25</v>
      </c>
      <c r="L69" s="247" t="n">
        <v>0</v>
      </c>
    </row>
    <row r="70" customFormat="false" ht="15" hidden="false" customHeight="false" outlineLevel="0" collapsed="false">
      <c r="A70" s="245" t="s">
        <v>559</v>
      </c>
      <c r="B70" s="246" t="s">
        <v>560</v>
      </c>
      <c r="C70" s="247" t="n">
        <v>0</v>
      </c>
      <c r="D70" s="247" t="n">
        <v>0</v>
      </c>
      <c r="E70" s="247" t="n">
        <v>0.15</v>
      </c>
      <c r="F70" s="248" t="n">
        <v>0</v>
      </c>
      <c r="G70" s="247" t="n">
        <v>1116.81</v>
      </c>
      <c r="H70" s="248" t="n">
        <v>0</v>
      </c>
      <c r="I70" s="247" t="n">
        <v>1116.96</v>
      </c>
      <c r="J70" s="248" t="n">
        <v>0</v>
      </c>
      <c r="K70" s="247" t="n">
        <v>1116.96</v>
      </c>
      <c r="L70" s="247" t="n">
        <v>0</v>
      </c>
    </row>
    <row r="71" customFormat="false" ht="15" hidden="false" customHeight="false" outlineLevel="0" collapsed="false">
      <c r="A71" s="245" t="s">
        <v>565</v>
      </c>
      <c r="B71" s="246" t="s">
        <v>564</v>
      </c>
      <c r="C71" s="247" t="n">
        <v>0</v>
      </c>
      <c r="D71" s="247" t="n">
        <v>0</v>
      </c>
      <c r="E71" s="248" t="n">
        <v>0</v>
      </c>
      <c r="F71" s="247" t="n">
        <v>13673</v>
      </c>
      <c r="G71" s="248" t="n">
        <v>0</v>
      </c>
      <c r="H71" s="247" t="n">
        <v>6188</v>
      </c>
      <c r="I71" s="248" t="n">
        <v>0</v>
      </c>
      <c r="J71" s="247" t="n">
        <v>19861</v>
      </c>
      <c r="K71" s="247" t="n">
        <v>0</v>
      </c>
      <c r="L71" s="247" t="n">
        <v>19861</v>
      </c>
    </row>
    <row r="72" customFormat="false" ht="15" hidden="false" customHeight="false" outlineLevel="0" collapsed="false">
      <c r="A72" s="245" t="s">
        <v>566</v>
      </c>
      <c r="B72" s="246" t="s">
        <v>671</v>
      </c>
      <c r="C72" s="247" t="n">
        <v>0</v>
      </c>
      <c r="D72" s="247" t="n">
        <v>0</v>
      </c>
      <c r="E72" s="248" t="n">
        <v>0</v>
      </c>
      <c r="F72" s="247" t="n">
        <v>22422.16</v>
      </c>
      <c r="G72" s="248" t="n">
        <v>0</v>
      </c>
      <c r="H72" s="248" t="n">
        <v>0</v>
      </c>
      <c r="I72" s="248" t="n">
        <v>0</v>
      </c>
      <c r="J72" s="247" t="n">
        <v>22422.16</v>
      </c>
      <c r="K72" s="247" t="n">
        <v>0</v>
      </c>
      <c r="L72" s="247" t="n">
        <v>22422.16</v>
      </c>
    </row>
    <row r="73" customFormat="false" ht="15" hidden="false" customHeight="false" outlineLevel="0" collapsed="false">
      <c r="A73" s="245" t="s">
        <v>672</v>
      </c>
      <c r="B73" s="246" t="s">
        <v>673</v>
      </c>
      <c r="C73" s="247" t="n">
        <v>0</v>
      </c>
      <c r="D73" s="247" t="n">
        <v>0</v>
      </c>
      <c r="E73" s="248" t="n">
        <v>0</v>
      </c>
      <c r="F73" s="247" t="n">
        <v>71500</v>
      </c>
      <c r="G73" s="248" t="n">
        <v>0</v>
      </c>
      <c r="H73" s="248" t="n">
        <v>0</v>
      </c>
      <c r="I73" s="248" t="n">
        <v>0</v>
      </c>
      <c r="J73" s="247" t="n">
        <v>71500</v>
      </c>
      <c r="K73" s="247" t="n">
        <v>0</v>
      </c>
      <c r="L73" s="247" t="n">
        <v>71500</v>
      </c>
    </row>
    <row r="74" customFormat="false" ht="15" hidden="false" customHeight="false" outlineLevel="0" collapsed="false">
      <c r="A74" s="245" t="s">
        <v>568</v>
      </c>
      <c r="B74" s="246" t="s">
        <v>569</v>
      </c>
      <c r="C74" s="247" t="n">
        <v>0</v>
      </c>
      <c r="D74" s="247" t="n">
        <v>0</v>
      </c>
      <c r="E74" s="248" t="n">
        <v>0</v>
      </c>
      <c r="F74" s="247" t="n">
        <v>88220.8</v>
      </c>
      <c r="G74" s="248" t="n">
        <v>0</v>
      </c>
      <c r="H74" s="247" t="n">
        <v>32398.5</v>
      </c>
      <c r="I74" s="248" t="n">
        <v>0</v>
      </c>
      <c r="J74" s="247" t="n">
        <v>120619.3</v>
      </c>
      <c r="K74" s="247" t="n">
        <v>0</v>
      </c>
      <c r="L74" s="247" t="n">
        <v>120619.3</v>
      </c>
    </row>
    <row r="75" customFormat="false" ht="15" hidden="false" customHeight="false" outlineLevel="0" collapsed="false">
      <c r="A75" s="245" t="s">
        <v>674</v>
      </c>
      <c r="B75" s="246" t="s">
        <v>675</v>
      </c>
      <c r="C75" s="247" t="n">
        <v>0</v>
      </c>
      <c r="D75" s="247" t="n">
        <v>0</v>
      </c>
      <c r="E75" s="248" t="n">
        <v>0</v>
      </c>
      <c r="F75" s="247" t="n">
        <v>2898.19</v>
      </c>
      <c r="G75" s="248" t="n">
        <v>0</v>
      </c>
      <c r="H75" s="248" t="n">
        <v>0</v>
      </c>
      <c r="I75" s="248" t="n">
        <v>0</v>
      </c>
      <c r="J75" s="247" t="n">
        <v>2898.19</v>
      </c>
      <c r="K75" s="247" t="n">
        <v>0</v>
      </c>
      <c r="L75" s="247" t="n">
        <v>2898.19</v>
      </c>
    </row>
    <row r="76" customFormat="false" ht="15" hidden="false" customHeight="false" outlineLevel="0" collapsed="false">
      <c r="A76" s="245" t="s">
        <v>570</v>
      </c>
      <c r="B76" s="246" t="s">
        <v>676</v>
      </c>
      <c r="C76" s="247" t="n">
        <v>0</v>
      </c>
      <c r="D76" s="247" t="n">
        <v>0</v>
      </c>
      <c r="E76" s="248" t="n">
        <v>0</v>
      </c>
      <c r="F76" s="247" t="n">
        <v>4500</v>
      </c>
      <c r="G76" s="248" t="n">
        <v>0</v>
      </c>
      <c r="H76" s="248" t="n">
        <v>0</v>
      </c>
      <c r="I76" s="248" t="n">
        <v>0</v>
      </c>
      <c r="J76" s="247" t="n">
        <v>4500</v>
      </c>
      <c r="K76" s="247" t="n">
        <v>0</v>
      </c>
      <c r="L76" s="247" t="n">
        <v>4500</v>
      </c>
    </row>
    <row r="77" customFormat="false" ht="15" hidden="false" customHeight="false" outlineLevel="0" collapsed="false">
      <c r="A77" s="245" t="s">
        <v>677</v>
      </c>
      <c r="B77" s="246" t="s">
        <v>678</v>
      </c>
      <c r="C77" s="247" t="n">
        <v>0</v>
      </c>
      <c r="D77" s="247" t="n">
        <v>0</v>
      </c>
      <c r="E77" s="248" t="n">
        <v>0</v>
      </c>
      <c r="F77" s="247" t="n">
        <v>15837</v>
      </c>
      <c r="G77" s="248" t="n">
        <v>0</v>
      </c>
      <c r="H77" s="248" t="n">
        <v>0</v>
      </c>
      <c r="I77" s="248" t="n">
        <v>0</v>
      </c>
      <c r="J77" s="247" t="n">
        <v>15837</v>
      </c>
      <c r="K77" s="247" t="n">
        <v>0</v>
      </c>
      <c r="L77" s="247" t="n">
        <v>15837</v>
      </c>
    </row>
    <row r="78" customFormat="false" ht="15" hidden="false" customHeight="false" outlineLevel="0" collapsed="false">
      <c r="A78" s="245" t="s">
        <v>679</v>
      </c>
      <c r="B78" s="246" t="s">
        <v>680</v>
      </c>
      <c r="C78" s="247" t="n">
        <v>0</v>
      </c>
      <c r="D78" s="247" t="n">
        <v>0</v>
      </c>
      <c r="E78" s="248" t="n">
        <v>0</v>
      </c>
      <c r="F78" s="247" t="n">
        <v>89437.38</v>
      </c>
      <c r="G78" s="248" t="n">
        <v>0</v>
      </c>
      <c r="H78" s="248" t="n">
        <v>0</v>
      </c>
      <c r="I78" s="248" t="n">
        <v>0</v>
      </c>
      <c r="J78" s="247" t="n">
        <v>89437.38</v>
      </c>
      <c r="K78" s="247" t="n">
        <v>0</v>
      </c>
      <c r="L78" s="247" t="n">
        <v>89437.38</v>
      </c>
    </row>
    <row r="79" customFormat="false" ht="15" hidden="false" customHeight="false" outlineLevel="0" collapsed="false">
      <c r="A79" s="245" t="s">
        <v>572</v>
      </c>
      <c r="B79" s="246" t="s">
        <v>573</v>
      </c>
      <c r="C79" s="247" t="n">
        <v>0</v>
      </c>
      <c r="D79" s="247" t="n">
        <v>0</v>
      </c>
      <c r="E79" s="248" t="n">
        <v>0</v>
      </c>
      <c r="F79" s="247" t="n">
        <v>33276</v>
      </c>
      <c r="G79" s="248" t="n">
        <v>0</v>
      </c>
      <c r="H79" s="248" t="n">
        <v>0</v>
      </c>
      <c r="I79" s="248" t="n">
        <v>0</v>
      </c>
      <c r="J79" s="247" t="n">
        <v>33276</v>
      </c>
      <c r="K79" s="247" t="n">
        <v>0</v>
      </c>
      <c r="L79" s="247" t="n">
        <v>33276</v>
      </c>
    </row>
    <row r="80" customFormat="false" ht="15" hidden="false" customHeight="false" outlineLevel="0" collapsed="false">
      <c r="A80" s="245" t="s">
        <v>681</v>
      </c>
      <c r="B80" s="246" t="s">
        <v>682</v>
      </c>
      <c r="C80" s="247" t="n">
        <v>0</v>
      </c>
      <c r="D80" s="247" t="n">
        <v>0</v>
      </c>
      <c r="E80" s="248" t="n">
        <v>0</v>
      </c>
      <c r="F80" s="247" t="n">
        <v>3300</v>
      </c>
      <c r="G80" s="248" t="n">
        <v>0</v>
      </c>
      <c r="H80" s="248" t="n">
        <v>0</v>
      </c>
      <c r="I80" s="248" t="n">
        <v>0</v>
      </c>
      <c r="J80" s="247" t="n">
        <v>3300</v>
      </c>
      <c r="K80" s="247" t="n">
        <v>0</v>
      </c>
      <c r="L80" s="247" t="n">
        <v>3300</v>
      </c>
    </row>
    <row r="81" customFormat="false" ht="15" hidden="false" customHeight="false" outlineLevel="0" collapsed="false">
      <c r="A81" s="245" t="s">
        <v>578</v>
      </c>
      <c r="B81" s="246" t="s">
        <v>554</v>
      </c>
      <c r="C81" s="247" t="n">
        <v>0</v>
      </c>
      <c r="D81" s="247" t="n">
        <v>0</v>
      </c>
      <c r="E81" s="248" t="n">
        <v>0</v>
      </c>
      <c r="F81" s="247" t="n">
        <v>1.17</v>
      </c>
      <c r="G81" s="248" t="n">
        <v>0</v>
      </c>
      <c r="H81" s="247" t="n">
        <v>0.24</v>
      </c>
      <c r="I81" s="248" t="n">
        <v>0</v>
      </c>
      <c r="J81" s="247" t="n">
        <v>1.41</v>
      </c>
      <c r="K81" s="247" t="n">
        <v>0</v>
      </c>
      <c r="L81" s="247" t="n">
        <v>1.41</v>
      </c>
    </row>
    <row r="82" customFormat="false" ht="15" hidden="false" customHeight="false" outlineLevel="0" collapsed="false">
      <c r="A82" s="245" t="s">
        <v>579</v>
      </c>
      <c r="B82" s="246" t="s">
        <v>580</v>
      </c>
      <c r="C82" s="247" t="n">
        <v>0</v>
      </c>
      <c r="D82" s="247" t="n">
        <v>0</v>
      </c>
      <c r="E82" s="248" t="n">
        <v>0</v>
      </c>
      <c r="F82" s="248" t="n">
        <v>0</v>
      </c>
      <c r="G82" s="248" t="n">
        <v>0</v>
      </c>
      <c r="H82" s="247" t="n">
        <v>0.8</v>
      </c>
      <c r="I82" s="248" t="n">
        <v>0</v>
      </c>
      <c r="J82" s="247" t="n">
        <v>0.8</v>
      </c>
      <c r="K82" s="247" t="n">
        <v>0</v>
      </c>
      <c r="L82" s="247" t="n">
        <v>0.8</v>
      </c>
    </row>
    <row r="83" customFormat="false" ht="15" hidden="false" customHeight="false" outlineLevel="0" collapsed="false">
      <c r="A83" s="245" t="s">
        <v>581</v>
      </c>
      <c r="B83" s="246" t="s">
        <v>582</v>
      </c>
      <c r="C83" s="247" t="n">
        <v>0</v>
      </c>
      <c r="D83" s="247" t="n">
        <v>0</v>
      </c>
      <c r="E83" s="248" t="n">
        <v>0</v>
      </c>
      <c r="F83" s="248" t="n">
        <v>0</v>
      </c>
      <c r="G83" s="248" t="n">
        <v>0</v>
      </c>
      <c r="H83" s="248" t="n">
        <v>0</v>
      </c>
      <c r="I83" s="247" t="n">
        <v>109626.38</v>
      </c>
      <c r="J83" s="247" t="n">
        <v>109626.38</v>
      </c>
      <c r="K83" s="247" t="n">
        <v>0</v>
      </c>
      <c r="L83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4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583</v>
      </c>
      <c r="B1" s="239" t="s">
        <v>584</v>
      </c>
      <c r="C1" s="240" t="s">
        <v>394</v>
      </c>
      <c r="D1" s="240" t="s">
        <v>395</v>
      </c>
      <c r="E1" s="240" t="s">
        <v>396</v>
      </c>
      <c r="F1" s="240" t="s">
        <v>397</v>
      </c>
      <c r="G1" s="240" t="s">
        <v>398</v>
      </c>
      <c r="H1" s="240" t="s">
        <v>399</v>
      </c>
      <c r="I1" s="240" t="s">
        <v>400</v>
      </c>
      <c r="J1" s="240" t="s">
        <v>401</v>
      </c>
      <c r="K1" s="240" t="s">
        <v>402</v>
      </c>
      <c r="L1" s="240" t="s">
        <v>403</v>
      </c>
    </row>
    <row r="2" customFormat="false" ht="15" hidden="false" customHeight="false" outlineLevel="0" collapsed="false">
      <c r="A2" s="241" t="s">
        <v>585</v>
      </c>
      <c r="B2" s="242" t="s">
        <v>586</v>
      </c>
      <c r="C2" s="243" t="n">
        <v>2000</v>
      </c>
      <c r="D2" s="243" t="n">
        <v>0</v>
      </c>
      <c r="E2" s="243" t="n">
        <v>15162.99</v>
      </c>
      <c r="F2" s="243" t="n">
        <v>0</v>
      </c>
      <c r="G2" s="243" t="n">
        <v>10099.17</v>
      </c>
      <c r="H2" s="243" t="n">
        <v>0</v>
      </c>
      <c r="I2" s="243" t="n">
        <v>25262.16</v>
      </c>
      <c r="J2" s="243" t="n">
        <v>0</v>
      </c>
      <c r="K2" s="243" t="n">
        <v>27262.16</v>
      </c>
      <c r="L2" s="243" t="n">
        <v>0</v>
      </c>
    </row>
    <row r="3" customFormat="false" ht="15" hidden="false" customHeight="false" outlineLevel="0" collapsed="false">
      <c r="A3" s="241" t="s">
        <v>587</v>
      </c>
      <c r="B3" s="242" t="s">
        <v>588</v>
      </c>
      <c r="C3" s="243" t="n">
        <v>0</v>
      </c>
      <c r="D3" s="243" t="n">
        <v>0</v>
      </c>
      <c r="E3" s="243" t="n">
        <v>15162.99</v>
      </c>
      <c r="F3" s="243" t="n">
        <v>15162.99</v>
      </c>
      <c r="G3" s="243" t="n">
        <v>10099.17</v>
      </c>
      <c r="H3" s="243" t="n">
        <v>10099.17</v>
      </c>
      <c r="I3" s="243" t="n">
        <v>25262.16</v>
      </c>
      <c r="J3" s="243" t="n">
        <v>25262.16</v>
      </c>
      <c r="K3" s="243" t="n">
        <v>0</v>
      </c>
      <c r="L3" s="243" t="n">
        <v>0</v>
      </c>
    </row>
    <row r="4" customFormat="false" ht="15" hidden="false" customHeight="false" outlineLevel="0" collapsed="false">
      <c r="A4" s="241" t="s">
        <v>589</v>
      </c>
      <c r="B4" s="242" t="s">
        <v>409</v>
      </c>
      <c r="C4" s="243" t="n">
        <v>0</v>
      </c>
      <c r="D4" s="243" t="n">
        <v>209</v>
      </c>
      <c r="E4" s="243" t="n">
        <v>0</v>
      </c>
      <c r="F4" s="243" t="n">
        <v>0</v>
      </c>
      <c r="G4" s="243" t="n">
        <v>0</v>
      </c>
      <c r="H4" s="243" t="n">
        <v>2901</v>
      </c>
      <c r="I4" s="243" t="n">
        <v>0</v>
      </c>
      <c r="J4" s="243" t="n">
        <v>2901</v>
      </c>
      <c r="K4" s="243" t="n">
        <v>0</v>
      </c>
      <c r="L4" s="243" t="n">
        <v>3110</v>
      </c>
    </row>
    <row r="5" customFormat="false" ht="15" hidden="false" customHeight="false" outlineLevel="0" collapsed="false">
      <c r="A5" s="241" t="s">
        <v>590</v>
      </c>
      <c r="B5" s="242" t="s">
        <v>411</v>
      </c>
      <c r="C5" s="244" t="n">
        <v>0</v>
      </c>
      <c r="D5" s="244" t="n">
        <v>0</v>
      </c>
      <c r="E5" s="244" t="n">
        <v>0</v>
      </c>
      <c r="F5" s="244" t="n">
        <v>0</v>
      </c>
      <c r="G5" s="243" t="n">
        <v>3452</v>
      </c>
      <c r="H5" s="244" t="n">
        <v>0</v>
      </c>
      <c r="I5" s="243" t="n">
        <v>3452</v>
      </c>
      <c r="J5" s="244" t="n">
        <v>0</v>
      </c>
      <c r="K5" s="243" t="n">
        <v>3452</v>
      </c>
      <c r="L5" s="243" t="n">
        <v>0</v>
      </c>
    </row>
    <row r="6" customFormat="false" ht="15" hidden="false" customHeight="false" outlineLevel="0" collapsed="false">
      <c r="A6" s="241" t="s">
        <v>591</v>
      </c>
      <c r="B6" s="242" t="s">
        <v>592</v>
      </c>
      <c r="C6" s="243" t="n">
        <v>1983.12</v>
      </c>
      <c r="D6" s="243" t="n">
        <v>0</v>
      </c>
      <c r="E6" s="243" t="n">
        <v>138950</v>
      </c>
      <c r="F6" s="243" t="n">
        <v>140257.69</v>
      </c>
      <c r="G6" s="243" t="n">
        <v>20650</v>
      </c>
      <c r="H6" s="243" t="n">
        <v>20790.55</v>
      </c>
      <c r="I6" s="243" t="n">
        <v>159600</v>
      </c>
      <c r="J6" s="243" t="n">
        <v>161048.24</v>
      </c>
      <c r="K6" s="243" t="n">
        <v>534.88</v>
      </c>
      <c r="L6" s="243" t="n">
        <v>0</v>
      </c>
    </row>
    <row r="7" customFormat="false" ht="15" hidden="false" customHeight="false" outlineLevel="0" collapsed="false">
      <c r="A7" s="241" t="s">
        <v>593</v>
      </c>
      <c r="B7" s="242" t="s">
        <v>594</v>
      </c>
      <c r="C7" s="243" t="n">
        <v>7157.53</v>
      </c>
      <c r="D7" s="243" t="n">
        <v>0</v>
      </c>
      <c r="E7" s="243" t="n">
        <v>114318.65</v>
      </c>
      <c r="F7" s="243" t="n">
        <v>96205.05</v>
      </c>
      <c r="G7" s="243" t="n">
        <v>19444.6</v>
      </c>
      <c r="H7" s="243" t="n">
        <v>23343.28</v>
      </c>
      <c r="I7" s="243" t="n">
        <v>133763.25</v>
      </c>
      <c r="J7" s="243" t="n">
        <v>119548.33</v>
      </c>
      <c r="K7" s="243" t="n">
        <v>21372.45</v>
      </c>
      <c r="L7" s="243" t="n">
        <v>0</v>
      </c>
    </row>
    <row r="8" customFormat="false" ht="15" hidden="false" customHeight="false" outlineLevel="0" collapsed="false">
      <c r="A8" s="241" t="s">
        <v>595</v>
      </c>
      <c r="B8" s="242" t="s">
        <v>421</v>
      </c>
      <c r="C8" s="243" t="n">
        <v>0</v>
      </c>
      <c r="D8" s="243" t="n">
        <v>0</v>
      </c>
      <c r="E8" s="243" t="n">
        <v>63520</v>
      </c>
      <c r="F8" s="243" t="n">
        <v>63520</v>
      </c>
      <c r="G8" s="243" t="n">
        <v>5000</v>
      </c>
      <c r="H8" s="243" t="n">
        <v>5000</v>
      </c>
      <c r="I8" s="243" t="n">
        <v>68520</v>
      </c>
      <c r="J8" s="243" t="n">
        <v>68520</v>
      </c>
      <c r="K8" s="243" t="n">
        <v>0</v>
      </c>
      <c r="L8" s="243" t="n">
        <v>0</v>
      </c>
    </row>
    <row r="9" customFormat="false" ht="15" hidden="false" customHeight="false" outlineLevel="0" collapsed="false">
      <c r="A9" s="241" t="s">
        <v>596</v>
      </c>
      <c r="B9" s="242" t="s">
        <v>423</v>
      </c>
      <c r="C9" s="243" t="n">
        <v>88370.6</v>
      </c>
      <c r="D9" s="243" t="n">
        <v>0</v>
      </c>
      <c r="E9" s="243" t="n">
        <v>407422.24</v>
      </c>
      <c r="F9" s="243" t="n">
        <v>362797.15</v>
      </c>
      <c r="G9" s="243" t="n">
        <v>46303.8</v>
      </c>
      <c r="H9" s="243" t="n">
        <v>50682</v>
      </c>
      <c r="I9" s="243" t="n">
        <v>453726.04</v>
      </c>
      <c r="J9" s="243" t="n">
        <v>413479.15</v>
      </c>
      <c r="K9" s="243" t="n">
        <v>128617.49</v>
      </c>
      <c r="L9" s="243" t="n">
        <v>0</v>
      </c>
    </row>
    <row r="10" customFormat="false" ht="15" hidden="false" customHeight="false" outlineLevel="0" collapsed="false">
      <c r="A10" s="241" t="s">
        <v>597</v>
      </c>
      <c r="B10" s="242" t="s">
        <v>425</v>
      </c>
      <c r="C10" s="243" t="n">
        <v>0</v>
      </c>
      <c r="D10" s="243" t="n">
        <v>35103.73</v>
      </c>
      <c r="E10" s="243" t="n">
        <v>206270.13</v>
      </c>
      <c r="F10" s="243" t="n">
        <v>176460.67</v>
      </c>
      <c r="G10" s="243" t="n">
        <v>34980.01</v>
      </c>
      <c r="H10" s="243" t="n">
        <v>70689.81</v>
      </c>
      <c r="I10" s="243" t="n">
        <v>241250.14</v>
      </c>
      <c r="J10" s="243" t="n">
        <v>247150.48</v>
      </c>
      <c r="K10" s="243" t="n">
        <v>0</v>
      </c>
      <c r="L10" s="243" t="n">
        <v>41004.07</v>
      </c>
    </row>
    <row r="11" customFormat="false" ht="15" hidden="false" customHeight="false" outlineLevel="0" collapsed="false">
      <c r="A11" s="241" t="s">
        <v>599</v>
      </c>
      <c r="B11" s="242" t="s">
        <v>430</v>
      </c>
      <c r="C11" s="243" t="n">
        <v>0</v>
      </c>
      <c r="D11" s="243" t="n">
        <v>0</v>
      </c>
      <c r="E11" s="243" t="n">
        <v>0</v>
      </c>
      <c r="F11" s="243" t="n">
        <v>0</v>
      </c>
      <c r="G11" s="243" t="n">
        <v>0</v>
      </c>
      <c r="H11" s="243" t="n">
        <v>20.5</v>
      </c>
      <c r="I11" s="243" t="n">
        <v>0</v>
      </c>
      <c r="J11" s="243" t="n">
        <v>20.5</v>
      </c>
      <c r="K11" s="243" t="n">
        <v>0</v>
      </c>
      <c r="L11" s="243" t="n">
        <v>20.5</v>
      </c>
    </row>
    <row r="12" customFormat="false" ht="15" hidden="false" customHeight="false" outlineLevel="0" collapsed="false">
      <c r="A12" s="241" t="s">
        <v>600</v>
      </c>
      <c r="B12" s="242" t="s">
        <v>432</v>
      </c>
      <c r="C12" s="243" t="n">
        <v>0</v>
      </c>
      <c r="D12" s="243" t="n">
        <v>1382.19</v>
      </c>
      <c r="E12" s="243" t="n">
        <v>12106.25</v>
      </c>
      <c r="F12" s="243" t="n">
        <v>11587.44</v>
      </c>
      <c r="G12" s="243" t="n">
        <v>952.03</v>
      </c>
      <c r="H12" s="243" t="n">
        <v>972.16</v>
      </c>
      <c r="I12" s="243" t="n">
        <v>13058.28</v>
      </c>
      <c r="J12" s="243" t="n">
        <v>12559.6</v>
      </c>
      <c r="K12" s="243" t="n">
        <v>0</v>
      </c>
      <c r="L12" s="243" t="n">
        <v>883.51</v>
      </c>
    </row>
    <row r="13" customFormat="false" ht="15" hidden="false" customHeight="false" outlineLevel="0" collapsed="false">
      <c r="A13" s="241" t="s">
        <v>601</v>
      </c>
      <c r="B13" s="242" t="s">
        <v>434</v>
      </c>
      <c r="C13" s="243" t="n">
        <v>0</v>
      </c>
      <c r="D13" s="243" t="n">
        <v>46594.16</v>
      </c>
      <c r="E13" s="243" t="n">
        <v>42680</v>
      </c>
      <c r="F13" s="243" t="n">
        <v>4951.8</v>
      </c>
      <c r="G13" s="243" t="n">
        <v>7000</v>
      </c>
      <c r="H13" s="243" t="n">
        <v>13143</v>
      </c>
      <c r="I13" s="243" t="n">
        <v>49680</v>
      </c>
      <c r="J13" s="243" t="n">
        <v>18094.8</v>
      </c>
      <c r="K13" s="243" t="n">
        <v>0</v>
      </c>
      <c r="L13" s="243" t="n">
        <v>15008.96</v>
      </c>
    </row>
    <row r="14" customFormat="false" ht="15" hidden="false" customHeight="false" outlineLevel="0" collapsed="false">
      <c r="A14" s="241" t="s">
        <v>603</v>
      </c>
      <c r="B14" s="242" t="s">
        <v>438</v>
      </c>
      <c r="C14" s="243" t="n">
        <v>0</v>
      </c>
      <c r="D14" s="243" t="n">
        <v>1273.46</v>
      </c>
      <c r="E14" s="243" t="n">
        <v>3982.95</v>
      </c>
      <c r="F14" s="243" t="n">
        <v>3596.21</v>
      </c>
      <c r="G14" s="243" t="n">
        <v>0</v>
      </c>
      <c r="H14" s="243" t="n">
        <v>324.31</v>
      </c>
      <c r="I14" s="243" t="n">
        <v>3982.95</v>
      </c>
      <c r="J14" s="243" t="n">
        <v>3920.52</v>
      </c>
      <c r="K14" s="243" t="n">
        <v>0</v>
      </c>
      <c r="L14" s="243" t="n">
        <v>1211.03</v>
      </c>
    </row>
    <row r="15" customFormat="false" ht="15" hidden="false" customHeight="false" outlineLevel="0" collapsed="false">
      <c r="A15" s="241" t="s">
        <v>604</v>
      </c>
      <c r="B15" s="242" t="s">
        <v>441</v>
      </c>
      <c r="C15" s="243" t="n">
        <v>0</v>
      </c>
      <c r="D15" s="243" t="n">
        <v>85.18</v>
      </c>
      <c r="E15" s="243" t="n">
        <v>85.18</v>
      </c>
      <c r="F15" s="243" t="n">
        <v>0</v>
      </c>
      <c r="G15" s="243" t="n">
        <v>0</v>
      </c>
      <c r="H15" s="243" t="n">
        <v>1116.77</v>
      </c>
      <c r="I15" s="243" t="n">
        <v>85.18</v>
      </c>
      <c r="J15" s="243" t="n">
        <v>1116.77</v>
      </c>
      <c r="K15" s="243" t="n">
        <v>0</v>
      </c>
      <c r="L15" s="243" t="n">
        <v>1116.77</v>
      </c>
    </row>
    <row r="16" customFormat="false" ht="15" hidden="false" customHeight="false" outlineLevel="0" collapsed="false">
      <c r="A16" s="241" t="s">
        <v>605</v>
      </c>
      <c r="B16" s="242" t="s">
        <v>443</v>
      </c>
      <c r="C16" s="243" t="n">
        <v>0</v>
      </c>
      <c r="D16" s="243" t="n">
        <v>21.71</v>
      </c>
      <c r="E16" s="243" t="n">
        <v>44.27</v>
      </c>
      <c r="F16" s="243" t="n">
        <v>22.56</v>
      </c>
      <c r="G16" s="243" t="n">
        <v>0</v>
      </c>
      <c r="H16" s="243" t="n">
        <v>0</v>
      </c>
      <c r="I16" s="243" t="n">
        <v>44.27</v>
      </c>
      <c r="J16" s="243" t="n">
        <v>22.56</v>
      </c>
      <c r="K16" s="243" t="n">
        <v>0</v>
      </c>
      <c r="L16" s="243" t="n">
        <v>0</v>
      </c>
    </row>
    <row r="17" customFormat="false" ht="15" hidden="false" customHeight="false" outlineLevel="0" collapsed="false">
      <c r="A17" s="241" t="s">
        <v>606</v>
      </c>
      <c r="B17" s="242" t="s">
        <v>445</v>
      </c>
      <c r="C17" s="243" t="n">
        <v>0</v>
      </c>
      <c r="D17" s="243" t="n">
        <v>10165.92</v>
      </c>
      <c r="E17" s="243" t="n">
        <v>68070.29</v>
      </c>
      <c r="F17" s="243" t="n">
        <v>62526.53</v>
      </c>
      <c r="G17" s="243" t="n">
        <v>12426.25</v>
      </c>
      <c r="H17" s="243" t="n">
        <v>7717.3</v>
      </c>
      <c r="I17" s="243" t="n">
        <v>80496.54</v>
      </c>
      <c r="J17" s="243" t="n">
        <v>70243.83</v>
      </c>
      <c r="K17" s="243" t="n">
        <v>86.79</v>
      </c>
      <c r="L17" s="243" t="n">
        <v>0</v>
      </c>
    </row>
    <row r="18" customFormat="false" ht="15" hidden="false" customHeight="false" outlineLevel="0" collapsed="false">
      <c r="A18" s="241" t="s">
        <v>607</v>
      </c>
      <c r="B18" s="242" t="s">
        <v>455</v>
      </c>
      <c r="C18" s="243" t="n">
        <v>0</v>
      </c>
      <c r="D18" s="243" t="n">
        <v>450.57</v>
      </c>
      <c r="E18" s="243" t="n">
        <v>450.57</v>
      </c>
      <c r="F18" s="243" t="n">
        <v>0</v>
      </c>
      <c r="G18" s="243" t="n">
        <v>0</v>
      </c>
      <c r="H18" s="243" t="n">
        <v>624.49</v>
      </c>
      <c r="I18" s="243" t="n">
        <v>450.57</v>
      </c>
      <c r="J18" s="243" t="n">
        <v>624.49</v>
      </c>
      <c r="K18" s="243" t="n">
        <v>0</v>
      </c>
      <c r="L18" s="243" t="n">
        <v>624.49</v>
      </c>
    </row>
    <row r="19" customFormat="false" ht="15" hidden="false" customHeight="false" outlineLevel="0" collapsed="false">
      <c r="A19" s="241" t="s">
        <v>608</v>
      </c>
      <c r="B19" s="242" t="s">
        <v>457</v>
      </c>
      <c r="C19" s="243" t="n">
        <v>0</v>
      </c>
      <c r="D19" s="243" t="n">
        <v>0</v>
      </c>
      <c r="E19" s="243" t="n">
        <v>500</v>
      </c>
      <c r="F19" s="243" t="n">
        <v>77939.7</v>
      </c>
      <c r="G19" s="243" t="n">
        <v>3900</v>
      </c>
      <c r="H19" s="243" t="n">
        <v>15931.36</v>
      </c>
      <c r="I19" s="243" t="n">
        <v>4400</v>
      </c>
      <c r="J19" s="243" t="n">
        <v>93871.06</v>
      </c>
      <c r="K19" s="243" t="n">
        <v>0</v>
      </c>
      <c r="L19" s="243" t="n">
        <v>89471.06</v>
      </c>
    </row>
    <row r="20" customFormat="false" ht="15" hidden="false" customHeight="false" outlineLevel="0" collapsed="false">
      <c r="A20" s="241" t="s">
        <v>609</v>
      </c>
      <c r="B20" s="242" t="s">
        <v>176</v>
      </c>
      <c r="C20" s="243" t="n">
        <v>0</v>
      </c>
      <c r="D20" s="243" t="n">
        <v>0</v>
      </c>
      <c r="E20" s="243" t="n">
        <v>0</v>
      </c>
      <c r="F20" s="243" t="n">
        <v>0</v>
      </c>
      <c r="G20" s="243" t="n">
        <v>0</v>
      </c>
      <c r="H20" s="243" t="n">
        <v>0</v>
      </c>
      <c r="I20" s="243" t="n">
        <v>0</v>
      </c>
      <c r="J20" s="243" t="n">
        <v>0</v>
      </c>
      <c r="K20" s="243" t="n">
        <v>0</v>
      </c>
      <c r="L20" s="243" t="n">
        <v>0</v>
      </c>
    </row>
    <row r="21" customFormat="false" ht="15" hidden="false" customHeight="false" outlineLevel="0" collapsed="false">
      <c r="A21" s="241" t="s">
        <v>610</v>
      </c>
      <c r="B21" s="242" t="s">
        <v>460</v>
      </c>
      <c r="C21" s="243" t="n">
        <v>0</v>
      </c>
      <c r="D21" s="243" t="n">
        <v>0</v>
      </c>
      <c r="E21" s="243" t="n">
        <v>11189.73</v>
      </c>
      <c r="F21" s="243" t="n">
        <v>11189.73</v>
      </c>
      <c r="G21" s="243" t="n">
        <v>969.27</v>
      </c>
      <c r="H21" s="243" t="n">
        <v>969.27</v>
      </c>
      <c r="I21" s="243" t="n">
        <v>12159</v>
      </c>
      <c r="J21" s="243" t="n">
        <v>12159</v>
      </c>
      <c r="K21" s="243" t="n">
        <v>0</v>
      </c>
      <c r="L21" s="243" t="n">
        <v>0</v>
      </c>
    </row>
    <row r="22" customFormat="false" ht="15" hidden="false" customHeight="false" outlineLevel="0" collapsed="false">
      <c r="A22" s="241" t="s">
        <v>611</v>
      </c>
      <c r="B22" s="242" t="s">
        <v>464</v>
      </c>
      <c r="C22" s="243" t="n">
        <v>26.58</v>
      </c>
      <c r="D22" s="243" t="n">
        <v>0</v>
      </c>
      <c r="E22" s="243" t="n">
        <v>209.9</v>
      </c>
      <c r="F22" s="243" t="n">
        <v>26.58</v>
      </c>
      <c r="G22" s="243" t="n">
        <v>121.5</v>
      </c>
      <c r="H22" s="243" t="n">
        <v>0</v>
      </c>
      <c r="I22" s="243" t="n">
        <v>331.4</v>
      </c>
      <c r="J22" s="243" t="n">
        <v>26.58</v>
      </c>
      <c r="K22" s="243" t="n">
        <v>331.4</v>
      </c>
      <c r="L22" s="243" t="n">
        <v>0</v>
      </c>
    </row>
    <row r="23" customFormat="false" ht="15" hidden="false" customHeight="false" outlineLevel="0" collapsed="false">
      <c r="A23" s="241" t="s">
        <v>613</v>
      </c>
      <c r="B23" s="242" t="s">
        <v>468</v>
      </c>
      <c r="C23" s="243" t="n">
        <v>0</v>
      </c>
      <c r="D23" s="243" t="n">
        <v>7959.06</v>
      </c>
      <c r="E23" s="243" t="n">
        <v>0</v>
      </c>
      <c r="F23" s="243" t="n">
        <v>0</v>
      </c>
      <c r="G23" s="243" t="n">
        <v>0</v>
      </c>
      <c r="H23" s="243" t="n">
        <v>21044.96</v>
      </c>
      <c r="I23" s="243" t="n">
        <v>0</v>
      </c>
      <c r="J23" s="243" t="n">
        <v>21044.96</v>
      </c>
      <c r="K23" s="243" t="n">
        <v>0</v>
      </c>
      <c r="L23" s="243" t="n">
        <v>29004.02</v>
      </c>
    </row>
    <row r="24" customFormat="false" ht="15" hidden="false" customHeight="false" outlineLevel="0" collapsed="false">
      <c r="A24" s="241" t="s">
        <v>614</v>
      </c>
      <c r="B24" s="242" t="s">
        <v>470</v>
      </c>
      <c r="C24" s="243" t="n">
        <v>0</v>
      </c>
      <c r="D24" s="243" t="n">
        <v>5000</v>
      </c>
      <c r="E24" s="243" t="n">
        <v>0</v>
      </c>
      <c r="F24" s="243" t="n">
        <v>0</v>
      </c>
      <c r="G24" s="243" t="n">
        <v>0</v>
      </c>
      <c r="H24" s="243" t="n">
        <v>0</v>
      </c>
      <c r="I24" s="243" t="n">
        <v>0</v>
      </c>
      <c r="J24" s="243" t="n">
        <v>0</v>
      </c>
      <c r="K24" s="243" t="n">
        <v>0</v>
      </c>
      <c r="L24" s="243" t="n">
        <v>5000</v>
      </c>
    </row>
    <row r="25" customFormat="false" ht="15" hidden="false" customHeight="false" outlineLevel="0" collapsed="false">
      <c r="A25" s="241" t="s">
        <v>615</v>
      </c>
      <c r="B25" s="242" t="s">
        <v>472</v>
      </c>
      <c r="C25" s="243" t="n">
        <v>0</v>
      </c>
      <c r="D25" s="243" t="n">
        <v>62.14</v>
      </c>
      <c r="E25" s="243" t="n">
        <v>0</v>
      </c>
      <c r="F25" s="243" t="n">
        <v>0</v>
      </c>
      <c r="G25" s="243" t="n">
        <v>0</v>
      </c>
      <c r="H25" s="243" t="n">
        <v>0</v>
      </c>
      <c r="I25" s="243" t="n">
        <v>0</v>
      </c>
      <c r="J25" s="243" t="n">
        <v>0</v>
      </c>
      <c r="K25" s="243" t="n">
        <v>0</v>
      </c>
      <c r="L25" s="243" t="n">
        <v>62.14</v>
      </c>
    </row>
    <row r="26" customFormat="false" ht="15" hidden="false" customHeight="false" outlineLevel="0" collapsed="false">
      <c r="A26" s="241" t="s">
        <v>616</v>
      </c>
      <c r="B26" s="242" t="s">
        <v>474</v>
      </c>
      <c r="C26" s="243" t="n">
        <v>0</v>
      </c>
      <c r="D26" s="243" t="n">
        <v>1180.68</v>
      </c>
      <c r="E26" s="243" t="n">
        <v>0</v>
      </c>
      <c r="F26" s="243" t="n">
        <v>0</v>
      </c>
      <c r="G26" s="243" t="n">
        <v>0</v>
      </c>
      <c r="H26" s="243" t="n">
        <v>0</v>
      </c>
      <c r="I26" s="243" t="n">
        <v>0</v>
      </c>
      <c r="J26" s="243" t="n">
        <v>0</v>
      </c>
      <c r="K26" s="243" t="n">
        <v>0</v>
      </c>
      <c r="L26" s="243" t="n">
        <v>1180.68</v>
      </c>
    </row>
    <row r="27" customFormat="false" ht="15" hidden="false" customHeight="false" outlineLevel="0" collapsed="false">
      <c r="A27" s="241" t="s">
        <v>617</v>
      </c>
      <c r="B27" s="242" t="s">
        <v>476</v>
      </c>
      <c r="C27" s="243" t="n">
        <v>10088.55</v>
      </c>
      <c r="D27" s="243" t="n">
        <v>0</v>
      </c>
      <c r="E27" s="243" t="n">
        <v>0</v>
      </c>
      <c r="F27" s="243" t="n">
        <v>0</v>
      </c>
      <c r="G27" s="243" t="n">
        <v>0</v>
      </c>
      <c r="H27" s="243" t="n">
        <v>0</v>
      </c>
      <c r="I27" s="243" t="n">
        <v>0</v>
      </c>
      <c r="J27" s="243" t="n">
        <v>0</v>
      </c>
      <c r="K27" s="243" t="n">
        <v>10088.55</v>
      </c>
      <c r="L27" s="243" t="n">
        <v>0</v>
      </c>
    </row>
    <row r="28" customFormat="false" ht="15" hidden="false" customHeight="false" outlineLevel="0" collapsed="false">
      <c r="A28" s="241" t="s">
        <v>620</v>
      </c>
      <c r="B28" s="242" t="s">
        <v>484</v>
      </c>
      <c r="C28" s="243" t="n">
        <v>0</v>
      </c>
      <c r="D28" s="243" t="n">
        <v>138.58</v>
      </c>
      <c r="E28" s="243" t="n">
        <v>0</v>
      </c>
      <c r="F28" s="243" t="n">
        <v>0</v>
      </c>
      <c r="G28" s="243" t="n">
        <v>0</v>
      </c>
      <c r="H28" s="243" t="n">
        <v>0</v>
      </c>
      <c r="I28" s="243" t="n">
        <v>0</v>
      </c>
      <c r="J28" s="243" t="n">
        <v>0</v>
      </c>
      <c r="K28" s="243" t="n">
        <v>0</v>
      </c>
      <c r="L28" s="243" t="n">
        <v>138.58</v>
      </c>
    </row>
    <row r="29" customFormat="false" ht="15" hidden="false" customHeight="false" outlineLevel="0" collapsed="false">
      <c r="A29" s="241" t="s">
        <v>621</v>
      </c>
      <c r="B29" s="242" t="s">
        <v>486</v>
      </c>
      <c r="C29" s="243" t="n">
        <v>0</v>
      </c>
      <c r="D29" s="243" t="n">
        <v>0</v>
      </c>
      <c r="E29" s="243" t="n">
        <v>54228.48</v>
      </c>
      <c r="F29" s="243" t="n">
        <v>0</v>
      </c>
      <c r="G29" s="243" t="n">
        <v>8281.28</v>
      </c>
      <c r="H29" s="243" t="n">
        <v>0</v>
      </c>
      <c r="I29" s="243" t="n">
        <v>62509.76</v>
      </c>
      <c r="J29" s="243" t="n">
        <v>0</v>
      </c>
      <c r="K29" s="243" t="n">
        <v>62509.76</v>
      </c>
      <c r="L29" s="243" t="n">
        <v>0</v>
      </c>
    </row>
    <row r="30" customFormat="false" ht="15" hidden="false" customHeight="false" outlineLevel="0" collapsed="false">
      <c r="A30" s="241" t="s">
        <v>623</v>
      </c>
      <c r="B30" s="242" t="s">
        <v>514</v>
      </c>
      <c r="C30" s="243" t="n">
        <v>0</v>
      </c>
      <c r="D30" s="243" t="n">
        <v>0</v>
      </c>
      <c r="E30" s="243" t="n">
        <v>1769.71</v>
      </c>
      <c r="F30" s="243" t="n">
        <v>0</v>
      </c>
      <c r="G30" s="243" t="n">
        <v>0</v>
      </c>
      <c r="H30" s="243" t="n">
        <v>0</v>
      </c>
      <c r="I30" s="243" t="n">
        <v>1769.71</v>
      </c>
      <c r="J30" s="243" t="n">
        <v>0</v>
      </c>
      <c r="K30" s="243" t="n">
        <v>1769.71</v>
      </c>
      <c r="L30" s="243" t="n">
        <v>0</v>
      </c>
    </row>
    <row r="31" customFormat="false" ht="15" hidden="false" customHeight="false" outlineLevel="0" collapsed="false">
      <c r="A31" s="241" t="s">
        <v>624</v>
      </c>
      <c r="B31" s="242" t="s">
        <v>516</v>
      </c>
      <c r="C31" s="243" t="n">
        <v>0</v>
      </c>
      <c r="D31" s="243" t="n">
        <v>0</v>
      </c>
      <c r="E31" s="243" t="n">
        <v>6391.8</v>
      </c>
      <c r="F31" s="243" t="n">
        <v>0</v>
      </c>
      <c r="G31" s="243" t="n">
        <v>13143</v>
      </c>
      <c r="H31" s="243" t="n">
        <v>0</v>
      </c>
      <c r="I31" s="243" t="n">
        <v>19534.8</v>
      </c>
      <c r="J31" s="243" t="n">
        <v>0</v>
      </c>
      <c r="K31" s="243" t="n">
        <v>19534.8</v>
      </c>
      <c r="L31" s="243" t="n">
        <v>0</v>
      </c>
    </row>
    <row r="32" customFormat="false" ht="15" hidden="false" customHeight="false" outlineLevel="0" collapsed="false">
      <c r="A32" s="241" t="s">
        <v>625</v>
      </c>
      <c r="B32" s="242" t="s">
        <v>518</v>
      </c>
      <c r="C32" s="243" t="n">
        <v>0</v>
      </c>
      <c r="D32" s="243" t="n">
        <v>0</v>
      </c>
      <c r="E32" s="243" t="n">
        <v>50.97</v>
      </c>
      <c r="F32" s="243" t="n">
        <v>0</v>
      </c>
      <c r="G32" s="243" t="n">
        <v>0</v>
      </c>
      <c r="H32" s="243" t="n">
        <v>0</v>
      </c>
      <c r="I32" s="243" t="n">
        <v>50.97</v>
      </c>
      <c r="J32" s="243" t="n">
        <v>0</v>
      </c>
      <c r="K32" s="243" t="n">
        <v>50.97</v>
      </c>
      <c r="L32" s="243" t="n">
        <v>0</v>
      </c>
    </row>
    <row r="33" customFormat="false" ht="15" hidden="false" customHeight="false" outlineLevel="0" collapsed="false">
      <c r="A33" s="241" t="s">
        <v>626</v>
      </c>
      <c r="B33" s="242" t="s">
        <v>520</v>
      </c>
      <c r="C33" s="243" t="n">
        <v>0</v>
      </c>
      <c r="D33" s="243" t="n">
        <v>0</v>
      </c>
      <c r="E33" s="243" t="n">
        <v>191179.51</v>
      </c>
      <c r="F33" s="243" t="n">
        <v>0</v>
      </c>
      <c r="G33" s="243" t="n">
        <v>60135.77</v>
      </c>
      <c r="H33" s="243" t="n">
        <v>0</v>
      </c>
      <c r="I33" s="243" t="n">
        <v>251315.28</v>
      </c>
      <c r="J33" s="243" t="n">
        <v>0</v>
      </c>
      <c r="K33" s="243" t="n">
        <v>251315.28</v>
      </c>
      <c r="L33" s="243" t="n">
        <v>0</v>
      </c>
    </row>
    <row r="34" customFormat="false" ht="15" hidden="false" customHeight="false" outlineLevel="0" collapsed="false">
      <c r="A34" s="241" t="s">
        <v>627</v>
      </c>
      <c r="B34" s="242" t="s">
        <v>536</v>
      </c>
      <c r="C34" s="243" t="n">
        <v>0</v>
      </c>
      <c r="D34" s="243" t="n">
        <v>0</v>
      </c>
      <c r="E34" s="243" t="n">
        <v>11763.34</v>
      </c>
      <c r="F34" s="243" t="n">
        <v>0</v>
      </c>
      <c r="G34" s="243" t="n">
        <v>972.16</v>
      </c>
      <c r="H34" s="243" t="n">
        <v>0</v>
      </c>
      <c r="I34" s="243" t="n">
        <v>12735.5</v>
      </c>
      <c r="J34" s="243" t="n">
        <v>0</v>
      </c>
      <c r="K34" s="243" t="n">
        <v>12735.5</v>
      </c>
      <c r="L34" s="243" t="n">
        <v>0</v>
      </c>
    </row>
    <row r="35" customFormat="false" ht="15" hidden="false" customHeight="false" outlineLevel="0" collapsed="false">
      <c r="A35" s="241" t="s">
        <v>628</v>
      </c>
      <c r="B35" s="242" t="s">
        <v>538</v>
      </c>
      <c r="C35" s="243" t="n">
        <v>0</v>
      </c>
      <c r="D35" s="243" t="n">
        <v>0</v>
      </c>
      <c r="E35" s="243" t="n">
        <v>2439.41</v>
      </c>
      <c r="F35" s="243" t="n">
        <v>0</v>
      </c>
      <c r="G35" s="243" t="n">
        <v>235.66</v>
      </c>
      <c r="H35" s="243" t="n">
        <v>0</v>
      </c>
      <c r="I35" s="243" t="n">
        <v>2675.07</v>
      </c>
      <c r="J35" s="243" t="n">
        <v>0</v>
      </c>
      <c r="K35" s="243" t="n">
        <v>2675.07</v>
      </c>
      <c r="L35" s="243" t="n">
        <v>0</v>
      </c>
    </row>
    <row r="36" customFormat="false" ht="15" hidden="false" customHeight="false" outlineLevel="0" collapsed="false">
      <c r="A36" s="241" t="s">
        <v>630</v>
      </c>
      <c r="B36" s="242" t="s">
        <v>542</v>
      </c>
      <c r="C36" s="243" t="n">
        <v>0</v>
      </c>
      <c r="D36" s="243" t="n">
        <v>0</v>
      </c>
      <c r="E36" s="243" t="n">
        <v>0</v>
      </c>
      <c r="F36" s="243" t="n">
        <v>0</v>
      </c>
      <c r="G36" s="243" t="n">
        <v>624.49</v>
      </c>
      <c r="H36" s="243" t="n">
        <v>0</v>
      </c>
      <c r="I36" s="243" t="n">
        <v>624.49</v>
      </c>
      <c r="J36" s="243" t="n">
        <v>0</v>
      </c>
      <c r="K36" s="243" t="n">
        <v>624.49</v>
      </c>
      <c r="L36" s="243" t="n">
        <v>0</v>
      </c>
    </row>
    <row r="37" customFormat="false" ht="15" hidden="false" customHeight="false" outlineLevel="0" collapsed="false">
      <c r="A37" s="241" t="s">
        <v>633</v>
      </c>
      <c r="B37" s="242" t="s">
        <v>634</v>
      </c>
      <c r="C37" s="243" t="n">
        <v>0</v>
      </c>
      <c r="D37" s="243" t="n">
        <v>0</v>
      </c>
      <c r="E37" s="243" t="n">
        <v>458.39</v>
      </c>
      <c r="F37" s="243" t="n">
        <v>0</v>
      </c>
      <c r="G37" s="243" t="n">
        <v>0</v>
      </c>
      <c r="H37" s="243" t="n">
        <v>0</v>
      </c>
      <c r="I37" s="243" t="n">
        <v>458.39</v>
      </c>
      <c r="J37" s="243" t="n">
        <v>0</v>
      </c>
      <c r="K37" s="243" t="n">
        <v>458.39</v>
      </c>
      <c r="L37" s="243" t="n">
        <v>0</v>
      </c>
    </row>
    <row r="38" customFormat="false" ht="15" hidden="false" customHeight="false" outlineLevel="0" collapsed="false">
      <c r="A38" s="241" t="s">
        <v>635</v>
      </c>
      <c r="B38" s="242" t="s">
        <v>636</v>
      </c>
      <c r="C38" s="243" t="n">
        <v>0</v>
      </c>
      <c r="D38" s="243" t="n">
        <v>0</v>
      </c>
      <c r="E38" s="243" t="n">
        <v>0</v>
      </c>
      <c r="F38" s="243" t="n">
        <v>0</v>
      </c>
      <c r="G38" s="243" t="n">
        <v>0</v>
      </c>
      <c r="H38" s="243" t="n">
        <v>0</v>
      </c>
      <c r="I38" s="243" t="n">
        <v>0</v>
      </c>
      <c r="J38" s="243" t="n">
        <v>0</v>
      </c>
      <c r="K38" s="243" t="n">
        <v>0</v>
      </c>
      <c r="L38" s="243" t="n">
        <v>0</v>
      </c>
    </row>
    <row r="39" customFormat="false" ht="15" hidden="false" customHeight="false" outlineLevel="0" collapsed="false">
      <c r="A39" s="241" t="s">
        <v>637</v>
      </c>
      <c r="B39" s="242" t="s">
        <v>550</v>
      </c>
      <c r="C39" s="243" t="n">
        <v>0</v>
      </c>
      <c r="D39" s="243" t="n">
        <v>0</v>
      </c>
      <c r="E39" s="243" t="n">
        <v>0</v>
      </c>
      <c r="F39" s="243" t="n">
        <v>0</v>
      </c>
      <c r="G39" s="243" t="n">
        <v>21044.96</v>
      </c>
      <c r="H39" s="243" t="n">
        <v>0</v>
      </c>
      <c r="I39" s="243" t="n">
        <v>21044.96</v>
      </c>
      <c r="J39" s="243" t="n">
        <v>0</v>
      </c>
      <c r="K39" s="243" t="n">
        <v>21044.96</v>
      </c>
      <c r="L39" s="243" t="n">
        <v>0</v>
      </c>
    </row>
    <row r="40" customFormat="false" ht="15" hidden="false" customHeight="false" outlineLevel="0" collapsed="false">
      <c r="A40" s="241" t="s">
        <v>638</v>
      </c>
      <c r="B40" s="242" t="s">
        <v>639</v>
      </c>
      <c r="C40" s="243" t="n">
        <v>0</v>
      </c>
      <c r="D40" s="243" t="n">
        <v>0</v>
      </c>
      <c r="E40" s="243" t="n">
        <v>0</v>
      </c>
      <c r="F40" s="243" t="n">
        <v>0</v>
      </c>
      <c r="G40" s="243" t="n">
        <v>2901</v>
      </c>
      <c r="H40" s="243" t="n">
        <v>0</v>
      </c>
      <c r="I40" s="243" t="n">
        <v>2901</v>
      </c>
      <c r="J40" s="243" t="n">
        <v>0</v>
      </c>
      <c r="K40" s="243" t="n">
        <v>2901</v>
      </c>
      <c r="L40" s="243" t="n">
        <v>0</v>
      </c>
    </row>
    <row r="41" customFormat="false" ht="15" hidden="false" customHeight="false" outlineLevel="0" collapsed="false">
      <c r="A41" s="241" t="s">
        <v>640</v>
      </c>
      <c r="B41" s="242" t="s">
        <v>554</v>
      </c>
      <c r="C41" s="243" t="n">
        <v>0</v>
      </c>
      <c r="D41" s="243" t="n">
        <v>0</v>
      </c>
      <c r="E41" s="243" t="n">
        <v>658.59</v>
      </c>
      <c r="F41" s="243" t="n">
        <v>0</v>
      </c>
      <c r="G41" s="243" t="n">
        <v>63.6</v>
      </c>
      <c r="H41" s="243" t="n">
        <v>0</v>
      </c>
      <c r="I41" s="243" t="n">
        <v>722.19</v>
      </c>
      <c r="J41" s="243" t="n">
        <v>0</v>
      </c>
      <c r="K41" s="243" t="n">
        <v>722.19</v>
      </c>
      <c r="L41" s="243" t="n">
        <v>0</v>
      </c>
    </row>
    <row r="42" customFormat="false" ht="15" hidden="false" customHeight="false" outlineLevel="0" collapsed="false">
      <c r="A42" s="241" t="s">
        <v>641</v>
      </c>
      <c r="B42" s="242" t="s">
        <v>558</v>
      </c>
      <c r="C42" s="243" t="n">
        <v>0</v>
      </c>
      <c r="D42" s="243" t="n">
        <v>0</v>
      </c>
      <c r="E42" s="243" t="n">
        <v>2243.31</v>
      </c>
      <c r="F42" s="243" t="n">
        <v>0</v>
      </c>
      <c r="G42" s="243" t="n">
        <v>40.94</v>
      </c>
      <c r="H42" s="243" t="n">
        <v>0</v>
      </c>
      <c r="I42" s="243" t="n">
        <v>2284.25</v>
      </c>
      <c r="J42" s="243" t="n">
        <v>0</v>
      </c>
      <c r="K42" s="243" t="n">
        <v>2284.25</v>
      </c>
      <c r="L42" s="243" t="n">
        <v>0</v>
      </c>
    </row>
    <row r="43" customFormat="false" ht="15" hidden="false" customHeight="false" outlineLevel="0" collapsed="false">
      <c r="A43" s="241" t="s">
        <v>642</v>
      </c>
      <c r="B43" s="242" t="s">
        <v>560</v>
      </c>
      <c r="C43" s="243" t="n">
        <v>0</v>
      </c>
      <c r="D43" s="243" t="n">
        <v>0</v>
      </c>
      <c r="E43" s="243" t="n">
        <v>0.15</v>
      </c>
      <c r="F43" s="243" t="n">
        <v>0</v>
      </c>
      <c r="G43" s="243" t="n">
        <v>1116.81</v>
      </c>
      <c r="H43" s="243" t="n">
        <v>0</v>
      </c>
      <c r="I43" s="243" t="n">
        <v>1116.96</v>
      </c>
      <c r="J43" s="243" t="n">
        <v>0</v>
      </c>
      <c r="K43" s="243" t="n">
        <v>1116.96</v>
      </c>
      <c r="L43" s="243" t="n">
        <v>0</v>
      </c>
    </row>
    <row r="44" customFormat="false" ht="15" hidden="false" customHeight="false" outlineLevel="0" collapsed="false">
      <c r="A44" s="241" t="s">
        <v>644</v>
      </c>
      <c r="B44" s="242" t="s">
        <v>564</v>
      </c>
      <c r="C44" s="243" t="n">
        <v>0</v>
      </c>
      <c r="D44" s="243" t="n">
        <v>0</v>
      </c>
      <c r="E44" s="243" t="n">
        <v>0</v>
      </c>
      <c r="F44" s="243" t="n">
        <v>345064.53</v>
      </c>
      <c r="G44" s="243" t="n">
        <v>0</v>
      </c>
      <c r="H44" s="243" t="n">
        <v>38586.5</v>
      </c>
      <c r="I44" s="243" t="n">
        <v>0</v>
      </c>
      <c r="J44" s="243" t="n">
        <v>383651.03</v>
      </c>
      <c r="K44" s="243" t="n">
        <v>0</v>
      </c>
      <c r="L44" s="243" t="n">
        <v>383651.03</v>
      </c>
    </row>
    <row r="45" customFormat="false" ht="15" hidden="false" customHeight="false" outlineLevel="0" collapsed="false">
      <c r="A45" s="241" t="s">
        <v>647</v>
      </c>
      <c r="B45" s="242" t="s">
        <v>554</v>
      </c>
      <c r="C45" s="243" t="n">
        <v>0</v>
      </c>
      <c r="D45" s="243" t="n">
        <v>0</v>
      </c>
      <c r="E45" s="243" t="n">
        <v>0</v>
      </c>
      <c r="F45" s="243" t="n">
        <v>1.17</v>
      </c>
      <c r="G45" s="243" t="n">
        <v>0</v>
      </c>
      <c r="H45" s="243" t="n">
        <v>0.24</v>
      </c>
      <c r="I45" s="243" t="n">
        <v>0</v>
      </c>
      <c r="J45" s="243" t="n">
        <v>1.41</v>
      </c>
      <c r="K45" s="243" t="n">
        <v>0</v>
      </c>
      <c r="L45" s="243" t="n">
        <v>1.41</v>
      </c>
    </row>
    <row r="46" customFormat="false" ht="15" hidden="false" customHeight="false" outlineLevel="0" collapsed="false">
      <c r="A46" s="241" t="s">
        <v>648</v>
      </c>
      <c r="B46" s="242" t="s">
        <v>580</v>
      </c>
      <c r="C46" s="243" t="n">
        <v>0</v>
      </c>
      <c r="D46" s="243" t="n">
        <v>0</v>
      </c>
      <c r="E46" s="243" t="n">
        <v>0</v>
      </c>
      <c r="F46" s="243" t="n">
        <v>0</v>
      </c>
      <c r="G46" s="243" t="n">
        <v>0</v>
      </c>
      <c r="H46" s="243" t="n">
        <v>0.8</v>
      </c>
      <c r="I46" s="243" t="n">
        <v>0</v>
      </c>
      <c r="J46" s="243" t="n">
        <v>0.8</v>
      </c>
      <c r="K46" s="243" t="n">
        <v>0</v>
      </c>
      <c r="L46" s="243" t="n">
        <v>0.8</v>
      </c>
    </row>
    <row r="47" customFormat="false" ht="15" hidden="false" customHeight="false" outlineLevel="0" collapsed="false">
      <c r="A47" s="241" t="s">
        <v>649</v>
      </c>
      <c r="B47" s="242" t="s">
        <v>582</v>
      </c>
      <c r="C47" s="243" t="n">
        <v>0</v>
      </c>
      <c r="D47" s="243" t="n">
        <v>0</v>
      </c>
      <c r="E47" s="243" t="n">
        <v>0</v>
      </c>
      <c r="F47" s="243" t="n">
        <v>0</v>
      </c>
      <c r="G47" s="243" t="n">
        <v>0</v>
      </c>
      <c r="H47" s="243" t="n">
        <v>0</v>
      </c>
      <c r="I47" s="243" t="n">
        <v>109626.38</v>
      </c>
      <c r="J47" s="243" t="n">
        <v>109626.38</v>
      </c>
      <c r="K47" s="243" t="n">
        <v>0</v>
      </c>
      <c r="L47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683</v>
      </c>
      <c r="B1" s="239" t="s">
        <v>684</v>
      </c>
      <c r="C1" s="238" t="s">
        <v>685</v>
      </c>
      <c r="D1" s="240" t="s">
        <v>686</v>
      </c>
      <c r="E1" s="240" t="s">
        <v>687</v>
      </c>
      <c r="F1" s="240" t="s">
        <v>688</v>
      </c>
      <c r="G1" s="240" t="s">
        <v>689</v>
      </c>
    </row>
    <row r="2" customFormat="false" ht="15" hidden="false" customHeight="false" outlineLevel="0" collapsed="false">
      <c r="A2" s="242" t="s">
        <v>690</v>
      </c>
      <c r="B2" s="242" t="s">
        <v>691</v>
      </c>
      <c r="C2" s="241" t="s">
        <v>692</v>
      </c>
      <c r="D2" s="243" t="n">
        <v>387237.95</v>
      </c>
      <c r="E2" s="243" t="n">
        <v>0</v>
      </c>
      <c r="F2" s="243" t="n">
        <v>387237.95</v>
      </c>
      <c r="G2" s="243" t="n">
        <v>0</v>
      </c>
    </row>
    <row r="3" customFormat="false" ht="15" hidden="false" customHeight="false" outlineLevel="0" collapsed="false">
      <c r="A3" s="242" t="s">
        <v>693</v>
      </c>
      <c r="B3" s="242" t="s">
        <v>694</v>
      </c>
      <c r="C3" s="241" t="s">
        <v>695</v>
      </c>
      <c r="D3" s="243" t="n">
        <v>396872.95</v>
      </c>
      <c r="E3" s="243" t="n">
        <v>383651.03</v>
      </c>
      <c r="F3" s="243" t="n">
        <v>396872.95</v>
      </c>
      <c r="G3" s="243" t="n">
        <v>383651</v>
      </c>
    </row>
    <row r="4" customFormat="false" ht="15" hidden="false" customHeight="false" outlineLevel="0" collapsed="false">
      <c r="A4" s="242" t="s">
        <v>696</v>
      </c>
      <c r="B4" s="242" t="s">
        <v>697</v>
      </c>
      <c r="C4" s="241" t="s">
        <v>698</v>
      </c>
      <c r="D4" s="244" t="n">
        <v>0</v>
      </c>
      <c r="E4" s="243" t="n">
        <v>0</v>
      </c>
      <c r="F4" s="244" t="n">
        <v>0</v>
      </c>
      <c r="G4" s="243" t="n">
        <v>0</v>
      </c>
    </row>
    <row r="5" customFormat="false" ht="15" hidden="false" customHeight="false" outlineLevel="0" collapsed="false">
      <c r="A5" s="242" t="s">
        <v>699</v>
      </c>
      <c r="B5" s="242" t="s">
        <v>700</v>
      </c>
      <c r="C5" s="241" t="s">
        <v>701</v>
      </c>
      <c r="D5" s="243" t="n">
        <v>6610</v>
      </c>
      <c r="E5" s="243" t="n">
        <v>0</v>
      </c>
      <c r="F5" s="243" t="n">
        <v>6610</v>
      </c>
      <c r="G5" s="243" t="n">
        <v>0</v>
      </c>
    </row>
    <row r="6" customFormat="false" ht="15" hidden="false" customHeight="false" outlineLevel="0" collapsed="false">
      <c r="A6" s="242" t="s">
        <v>702</v>
      </c>
      <c r="B6" s="242" t="s">
        <v>703</v>
      </c>
      <c r="C6" s="241" t="s">
        <v>704</v>
      </c>
      <c r="D6" s="243" t="n">
        <v>387237.95</v>
      </c>
      <c r="E6" s="243" t="n">
        <v>383651.03</v>
      </c>
      <c r="F6" s="243" t="n">
        <v>387237.95</v>
      </c>
      <c r="G6" s="243" t="n">
        <v>383651</v>
      </c>
    </row>
    <row r="7" customFormat="false" ht="15" hidden="false" customHeight="false" outlineLevel="0" collapsed="false">
      <c r="A7" s="242" t="s">
        <v>705</v>
      </c>
      <c r="B7" s="242" t="s">
        <v>706</v>
      </c>
      <c r="C7" s="241" t="s">
        <v>707</v>
      </c>
      <c r="D7" s="244" t="n">
        <v>0</v>
      </c>
      <c r="E7" s="243" t="n">
        <v>0</v>
      </c>
      <c r="F7" s="244" t="n">
        <v>0</v>
      </c>
      <c r="G7" s="243" t="n">
        <v>0</v>
      </c>
    </row>
    <row r="8" customFormat="false" ht="15" hidden="false" customHeight="false" outlineLevel="0" collapsed="false">
      <c r="A8" s="242" t="s">
        <v>708</v>
      </c>
      <c r="B8" s="242" t="s">
        <v>709</v>
      </c>
      <c r="C8" s="241" t="s">
        <v>710</v>
      </c>
      <c r="D8" s="244" t="n">
        <v>0</v>
      </c>
      <c r="E8" s="243" t="n">
        <v>0</v>
      </c>
      <c r="F8" s="244" t="n">
        <v>0</v>
      </c>
      <c r="G8" s="243" t="n">
        <v>0</v>
      </c>
    </row>
    <row r="9" customFormat="false" ht="15" hidden="false" customHeight="false" outlineLevel="0" collapsed="false">
      <c r="A9" s="242" t="s">
        <v>711</v>
      </c>
      <c r="B9" s="242" t="s">
        <v>712</v>
      </c>
      <c r="C9" s="241" t="s">
        <v>713</v>
      </c>
      <c r="D9" s="243" t="n">
        <v>3025</v>
      </c>
      <c r="E9" s="243" t="n">
        <v>0</v>
      </c>
      <c r="F9" s="243" t="n">
        <v>3025</v>
      </c>
      <c r="G9" s="243" t="n">
        <v>0</v>
      </c>
    </row>
    <row r="10" customFormat="false" ht="15" hidden="false" customHeight="false" outlineLevel="0" collapsed="false">
      <c r="A10" s="242" t="s">
        <v>714</v>
      </c>
      <c r="B10" s="242" t="s">
        <v>715</v>
      </c>
      <c r="C10" s="241" t="s">
        <v>716</v>
      </c>
      <c r="D10" s="244" t="n">
        <v>0</v>
      </c>
      <c r="E10" s="243" t="n">
        <v>0</v>
      </c>
      <c r="F10" s="244" t="n">
        <v>0</v>
      </c>
      <c r="G10" s="243" t="n">
        <v>0</v>
      </c>
    </row>
    <row r="11" customFormat="false" ht="15" hidden="false" customHeight="false" outlineLevel="0" collapsed="false">
      <c r="A11" s="242" t="s">
        <v>693</v>
      </c>
      <c r="B11" s="242" t="s">
        <v>717</v>
      </c>
      <c r="C11" s="241" t="s">
        <v>718</v>
      </c>
      <c r="D11" s="243" t="n">
        <v>371652</v>
      </c>
      <c r="E11" s="243" t="n">
        <v>375619.93</v>
      </c>
      <c r="F11" s="243" t="n">
        <v>371652</v>
      </c>
      <c r="G11" s="243" t="n">
        <v>375620</v>
      </c>
    </row>
    <row r="12" customFormat="false" ht="15" hidden="false" customHeight="false" outlineLevel="0" collapsed="false">
      <c r="A12" s="242" t="s">
        <v>719</v>
      </c>
      <c r="B12" s="242" t="s">
        <v>720</v>
      </c>
      <c r="C12" s="241" t="s">
        <v>721</v>
      </c>
      <c r="D12" s="244" t="n">
        <v>0</v>
      </c>
      <c r="E12" s="243" t="n">
        <v>0</v>
      </c>
      <c r="F12" s="244" t="n">
        <v>0</v>
      </c>
      <c r="G12" s="243" t="n">
        <v>0</v>
      </c>
    </row>
    <row r="13" customFormat="false" ht="15" hidden="false" customHeight="false" outlineLevel="0" collapsed="false">
      <c r="A13" s="242" t="s">
        <v>722</v>
      </c>
      <c r="B13" s="242" t="s">
        <v>723</v>
      </c>
      <c r="C13" s="241" t="s">
        <v>724</v>
      </c>
      <c r="D13" s="243" t="n">
        <v>46613.22</v>
      </c>
      <c r="E13" s="243" t="n">
        <v>62509.76</v>
      </c>
      <c r="F13" s="243" t="n">
        <v>46613.22</v>
      </c>
      <c r="G13" s="243" t="n">
        <v>62510</v>
      </c>
    </row>
    <row r="14" customFormat="false" ht="15" hidden="false" customHeight="false" outlineLevel="0" collapsed="false">
      <c r="A14" s="242" t="s">
        <v>725</v>
      </c>
      <c r="B14" s="242" t="s">
        <v>726</v>
      </c>
      <c r="C14" s="241" t="s">
        <v>727</v>
      </c>
      <c r="D14" s="244" t="n">
        <v>0</v>
      </c>
      <c r="E14" s="243" t="n">
        <v>0</v>
      </c>
      <c r="F14" s="244" t="n">
        <v>0</v>
      </c>
      <c r="G14" s="243" t="n">
        <v>0</v>
      </c>
    </row>
    <row r="15" customFormat="false" ht="15" hidden="false" customHeight="false" outlineLevel="0" collapsed="false">
      <c r="A15" s="242" t="s">
        <v>728</v>
      </c>
      <c r="B15" s="242" t="s">
        <v>729</v>
      </c>
      <c r="C15" s="241" t="s">
        <v>730</v>
      </c>
      <c r="D15" s="243" t="n">
        <v>254646.74</v>
      </c>
      <c r="E15" s="243" t="n">
        <v>272670.76</v>
      </c>
      <c r="F15" s="243" t="n">
        <v>254646.74</v>
      </c>
      <c r="G15" s="243" t="n">
        <v>272671</v>
      </c>
    </row>
    <row r="16" customFormat="false" ht="15" hidden="false" customHeight="false" outlineLevel="0" collapsed="false">
      <c r="A16" s="242" t="s">
        <v>731</v>
      </c>
      <c r="B16" s="242" t="s">
        <v>732</v>
      </c>
      <c r="C16" s="241" t="s">
        <v>733</v>
      </c>
      <c r="D16" s="243" t="n">
        <v>29074.44</v>
      </c>
      <c r="E16" s="243" t="n">
        <v>15410.57</v>
      </c>
      <c r="F16" s="243" t="n">
        <v>29074.44</v>
      </c>
      <c r="G16" s="243" t="n">
        <v>15411</v>
      </c>
    </row>
    <row r="17" customFormat="false" ht="15" hidden="false" customHeight="false" outlineLevel="0" collapsed="false">
      <c r="A17" s="242" t="s">
        <v>734</v>
      </c>
      <c r="B17" s="242" t="s">
        <v>735</v>
      </c>
      <c r="C17" s="241" t="s">
        <v>736</v>
      </c>
      <c r="D17" s="243" t="n">
        <v>23343.73</v>
      </c>
      <c r="E17" s="243" t="n">
        <v>12735.5</v>
      </c>
      <c r="F17" s="243" t="n">
        <v>23343.73</v>
      </c>
      <c r="G17" s="243" t="n">
        <v>12736</v>
      </c>
    </row>
    <row r="18" customFormat="false" ht="15" hidden="false" customHeight="false" outlineLevel="0" collapsed="false">
      <c r="A18" s="242" t="s">
        <v>737</v>
      </c>
      <c r="B18" s="242" t="s">
        <v>738</v>
      </c>
      <c r="C18" s="241" t="s">
        <v>739</v>
      </c>
      <c r="D18" s="244" t="n">
        <v>0</v>
      </c>
      <c r="E18" s="243" t="n">
        <v>0</v>
      </c>
      <c r="F18" s="244" t="n">
        <v>0</v>
      </c>
      <c r="G18" s="243" t="n">
        <v>0</v>
      </c>
    </row>
    <row r="19" customFormat="false" ht="15" hidden="false" customHeight="false" outlineLevel="0" collapsed="false">
      <c r="A19" s="242" t="s">
        <v>740</v>
      </c>
      <c r="B19" s="242" t="s">
        <v>741</v>
      </c>
      <c r="C19" s="241" t="s">
        <v>742</v>
      </c>
      <c r="D19" s="243" t="n">
        <v>5629.72</v>
      </c>
      <c r="E19" s="243" t="n">
        <v>2675.07</v>
      </c>
      <c r="F19" s="243" t="n">
        <v>5629.72</v>
      </c>
      <c r="G19" s="243" t="n">
        <v>2675</v>
      </c>
    </row>
    <row r="20" customFormat="false" ht="15" hidden="false" customHeight="false" outlineLevel="0" collapsed="false">
      <c r="A20" s="242" t="s">
        <v>743</v>
      </c>
      <c r="B20" s="242" t="s">
        <v>744</v>
      </c>
      <c r="C20" s="241" t="s">
        <v>745</v>
      </c>
      <c r="D20" s="243" t="n">
        <v>100.99</v>
      </c>
      <c r="E20" s="243" t="n">
        <v>0</v>
      </c>
      <c r="F20" s="243" t="n">
        <v>100.99</v>
      </c>
      <c r="G20" s="243" t="n">
        <v>0</v>
      </c>
    </row>
    <row r="21" customFormat="false" ht="15" hidden="false" customHeight="false" outlineLevel="0" collapsed="false">
      <c r="A21" s="242" t="s">
        <v>746</v>
      </c>
      <c r="B21" s="242" t="s">
        <v>747</v>
      </c>
      <c r="C21" s="241" t="s">
        <v>748</v>
      </c>
      <c r="D21" s="243" t="n">
        <v>0</v>
      </c>
      <c r="E21" s="243" t="n">
        <v>624.49</v>
      </c>
      <c r="F21" s="243" t="n">
        <v>0</v>
      </c>
      <c r="G21" s="243" t="n">
        <v>624</v>
      </c>
    </row>
    <row r="22" customFormat="false" ht="15" hidden="false" customHeight="false" outlineLevel="0" collapsed="false">
      <c r="A22" s="242" t="s">
        <v>749</v>
      </c>
      <c r="B22" s="242" t="s">
        <v>750</v>
      </c>
      <c r="C22" s="241" t="s">
        <v>751</v>
      </c>
      <c r="D22" s="243" t="n">
        <v>22244.56</v>
      </c>
      <c r="E22" s="243" t="n">
        <v>2901</v>
      </c>
      <c r="F22" s="243" t="n">
        <v>22244.56</v>
      </c>
      <c r="G22" s="243" t="n">
        <v>2901</v>
      </c>
    </row>
    <row r="23" customFormat="false" ht="15" hidden="false" customHeight="false" outlineLevel="0" collapsed="false">
      <c r="A23" s="242" t="s">
        <v>752</v>
      </c>
      <c r="B23" s="242" t="s">
        <v>753</v>
      </c>
      <c r="C23" s="241" t="s">
        <v>754</v>
      </c>
      <c r="D23" s="243" t="n">
        <v>22244.56</v>
      </c>
      <c r="E23" s="243" t="n">
        <v>2901</v>
      </c>
      <c r="F23" s="243" t="n">
        <v>22244.56</v>
      </c>
      <c r="G23" s="243" t="n">
        <v>2901</v>
      </c>
    </row>
    <row r="24" customFormat="false" ht="15" hidden="false" customHeight="false" outlineLevel="0" collapsed="false">
      <c r="A24" s="242" t="s">
        <v>737</v>
      </c>
      <c r="B24" s="242" t="s">
        <v>755</v>
      </c>
      <c r="C24" s="241" t="s">
        <v>756</v>
      </c>
      <c r="D24" s="244" t="n">
        <v>0</v>
      </c>
      <c r="E24" s="243" t="n">
        <v>0</v>
      </c>
      <c r="F24" s="244" t="n">
        <v>0</v>
      </c>
      <c r="G24" s="243" t="n">
        <v>0</v>
      </c>
    </row>
    <row r="25" customFormat="false" ht="15" hidden="false" customHeight="false" outlineLevel="0" collapsed="false">
      <c r="A25" s="242" t="s">
        <v>757</v>
      </c>
      <c r="B25" s="242" t="s">
        <v>758</v>
      </c>
      <c r="C25" s="241" t="s">
        <v>759</v>
      </c>
      <c r="D25" s="243" t="n">
        <v>3025</v>
      </c>
      <c r="E25" s="243" t="n">
        <v>0</v>
      </c>
      <c r="F25" s="243" t="n">
        <v>3025</v>
      </c>
      <c r="G25" s="243" t="n">
        <v>0</v>
      </c>
    </row>
    <row r="26" customFormat="false" ht="15" hidden="false" customHeight="false" outlineLevel="0" collapsed="false">
      <c r="A26" s="242" t="s">
        <v>696</v>
      </c>
      <c r="B26" s="242" t="s">
        <v>760</v>
      </c>
      <c r="C26" s="241" t="s">
        <v>761</v>
      </c>
      <c r="D26" s="243" t="n">
        <v>14919.16</v>
      </c>
      <c r="E26" s="243" t="n">
        <v>21044.96</v>
      </c>
      <c r="F26" s="243" t="n">
        <v>14919.16</v>
      </c>
      <c r="G26" s="243" t="n">
        <v>21045</v>
      </c>
    </row>
    <row r="27" customFormat="false" ht="15" hidden="false" customHeight="false" outlineLevel="0" collapsed="false">
      <c r="A27" s="242" t="s">
        <v>762</v>
      </c>
      <c r="B27" s="242" t="s">
        <v>763</v>
      </c>
      <c r="C27" s="241" t="s">
        <v>764</v>
      </c>
      <c r="D27" s="243" t="n">
        <v>1128.88</v>
      </c>
      <c r="E27" s="243" t="n">
        <v>458.39</v>
      </c>
      <c r="F27" s="243" t="n">
        <v>1128.88</v>
      </c>
      <c r="G27" s="243" t="n">
        <v>458</v>
      </c>
    </row>
    <row r="28" customFormat="false" ht="15" hidden="false" customHeight="false" outlineLevel="0" collapsed="false">
      <c r="A28" s="242" t="s">
        <v>765</v>
      </c>
      <c r="B28" s="242" t="s">
        <v>766</v>
      </c>
      <c r="C28" s="241" t="s">
        <v>767</v>
      </c>
      <c r="D28" s="243" t="n">
        <v>25220.95</v>
      </c>
      <c r="E28" s="243" t="n">
        <v>8031.1</v>
      </c>
      <c r="F28" s="243" t="n">
        <v>25220.95</v>
      </c>
      <c r="G28" s="243" t="n">
        <v>8031</v>
      </c>
    </row>
    <row r="29" customFormat="false" ht="15" hidden="false" customHeight="false" outlineLevel="0" collapsed="false">
      <c r="A29" s="242" t="s">
        <v>690</v>
      </c>
      <c r="B29" s="242" t="s">
        <v>768</v>
      </c>
      <c r="C29" s="241" t="s">
        <v>769</v>
      </c>
      <c r="D29" s="243" t="n">
        <v>92587.99</v>
      </c>
      <c r="E29" s="243" t="n">
        <v>48470.51</v>
      </c>
      <c r="F29" s="243" t="n">
        <v>92587.99</v>
      </c>
      <c r="G29" s="243" t="n">
        <v>48470</v>
      </c>
    </row>
    <row r="30" customFormat="false" ht="15" hidden="false" customHeight="false" outlineLevel="0" collapsed="false">
      <c r="A30" s="242" t="s">
        <v>693</v>
      </c>
      <c r="B30" s="242" t="s">
        <v>770</v>
      </c>
      <c r="C30" s="241" t="s">
        <v>771</v>
      </c>
      <c r="D30" s="243" t="n">
        <v>461.33</v>
      </c>
      <c r="E30" s="243" t="n">
        <v>2.21</v>
      </c>
      <c r="F30" s="243" t="n">
        <v>461.33</v>
      </c>
      <c r="G30" s="243" t="n">
        <v>2</v>
      </c>
    </row>
    <row r="31" customFormat="false" ht="15" hidden="false" customHeight="false" outlineLevel="0" collapsed="false">
      <c r="A31" s="242" t="s">
        <v>772</v>
      </c>
      <c r="B31" s="242" t="s">
        <v>773</v>
      </c>
      <c r="C31" s="241" t="s">
        <v>774</v>
      </c>
      <c r="D31" s="244" t="n">
        <v>0</v>
      </c>
      <c r="E31" s="243" t="n">
        <v>0</v>
      </c>
      <c r="F31" s="244" t="n">
        <v>0</v>
      </c>
      <c r="G31" s="243" t="n">
        <v>0</v>
      </c>
    </row>
    <row r="32" customFormat="false" ht="15" hidden="false" customHeight="false" outlineLevel="0" collapsed="false">
      <c r="A32" s="242" t="s">
        <v>775</v>
      </c>
      <c r="B32" s="242" t="s">
        <v>776</v>
      </c>
      <c r="C32" s="241" t="s">
        <v>777</v>
      </c>
      <c r="D32" s="244" t="n">
        <v>0</v>
      </c>
      <c r="E32" s="243" t="n">
        <v>0</v>
      </c>
      <c r="F32" s="244" t="n">
        <v>0</v>
      </c>
      <c r="G32" s="243" t="n">
        <v>0</v>
      </c>
    </row>
    <row r="33" customFormat="false" ht="15" hidden="false" customHeight="false" outlineLevel="0" collapsed="false">
      <c r="A33" s="242" t="s">
        <v>778</v>
      </c>
      <c r="B33" s="242" t="s">
        <v>779</v>
      </c>
      <c r="C33" s="241" t="s">
        <v>780</v>
      </c>
      <c r="D33" s="244" t="n">
        <v>0</v>
      </c>
      <c r="E33" s="243" t="n">
        <v>0</v>
      </c>
      <c r="F33" s="244" t="n">
        <v>0</v>
      </c>
      <c r="G33" s="243" t="n">
        <v>0</v>
      </c>
    </row>
    <row r="34" customFormat="false" ht="15" hidden="false" customHeight="false" outlineLevel="0" collapsed="false">
      <c r="A34" s="242" t="s">
        <v>737</v>
      </c>
      <c r="B34" s="242" t="s">
        <v>781</v>
      </c>
      <c r="C34" s="241" t="s">
        <v>782</v>
      </c>
      <c r="D34" s="244" t="n">
        <v>0</v>
      </c>
      <c r="E34" s="243" t="n">
        <v>0</v>
      </c>
      <c r="F34" s="244" t="n">
        <v>0</v>
      </c>
      <c r="G34" s="243" t="n">
        <v>0</v>
      </c>
    </row>
    <row r="35" customFormat="false" ht="15" hidden="false" customHeight="false" outlineLevel="0" collapsed="false">
      <c r="A35" s="242" t="s">
        <v>740</v>
      </c>
      <c r="B35" s="242" t="s">
        <v>783</v>
      </c>
      <c r="C35" s="241" t="s">
        <v>784</v>
      </c>
      <c r="D35" s="244" t="n">
        <v>0</v>
      </c>
      <c r="E35" s="243" t="n">
        <v>0</v>
      </c>
      <c r="F35" s="244" t="n">
        <v>0</v>
      </c>
      <c r="G35" s="243" t="n">
        <v>0</v>
      </c>
    </row>
    <row r="36" customFormat="false" ht="15" hidden="false" customHeight="false" outlineLevel="0" collapsed="false">
      <c r="A36" s="242" t="s">
        <v>785</v>
      </c>
      <c r="B36" s="242" t="s">
        <v>786</v>
      </c>
      <c r="C36" s="241" t="s">
        <v>787</v>
      </c>
      <c r="D36" s="244" t="n">
        <v>0</v>
      </c>
      <c r="E36" s="243" t="n">
        <v>0</v>
      </c>
      <c r="F36" s="244" t="n">
        <v>0</v>
      </c>
      <c r="G36" s="243" t="n">
        <v>0</v>
      </c>
    </row>
    <row r="37" customFormat="false" ht="15" hidden="false" customHeight="false" outlineLevel="0" collapsed="false">
      <c r="A37" s="242" t="s">
        <v>788</v>
      </c>
      <c r="B37" s="242" t="s">
        <v>789</v>
      </c>
      <c r="C37" s="241" t="s">
        <v>790</v>
      </c>
      <c r="D37" s="244" t="n">
        <v>0</v>
      </c>
      <c r="E37" s="243" t="n">
        <v>0</v>
      </c>
      <c r="F37" s="244" t="n">
        <v>0</v>
      </c>
      <c r="G37" s="243" t="n">
        <v>0</v>
      </c>
    </row>
    <row r="38" customFormat="false" ht="15" hidden="false" customHeight="false" outlineLevel="0" collapsed="false">
      <c r="A38" s="242" t="s">
        <v>737</v>
      </c>
      <c r="B38" s="242" t="s">
        <v>791</v>
      </c>
      <c r="C38" s="241" t="s">
        <v>792</v>
      </c>
      <c r="D38" s="244" t="n">
        <v>0</v>
      </c>
      <c r="E38" s="243" t="n">
        <v>0</v>
      </c>
      <c r="F38" s="244" t="n">
        <v>0</v>
      </c>
      <c r="G38" s="243" t="n">
        <v>0</v>
      </c>
    </row>
    <row r="39" customFormat="false" ht="15" hidden="false" customHeight="false" outlineLevel="0" collapsed="false">
      <c r="A39" s="242" t="s">
        <v>740</v>
      </c>
      <c r="B39" s="242" t="s">
        <v>793</v>
      </c>
      <c r="C39" s="241" t="s">
        <v>794</v>
      </c>
      <c r="D39" s="244" t="n">
        <v>0</v>
      </c>
      <c r="E39" s="243" t="n">
        <v>0</v>
      </c>
      <c r="F39" s="244" t="n">
        <v>0</v>
      </c>
      <c r="G39" s="243" t="n">
        <v>0</v>
      </c>
    </row>
    <row r="40" customFormat="false" ht="15" hidden="false" customHeight="false" outlineLevel="0" collapsed="false">
      <c r="A40" s="242" t="s">
        <v>795</v>
      </c>
      <c r="B40" s="242" t="s">
        <v>796</v>
      </c>
      <c r="C40" s="241" t="s">
        <v>797</v>
      </c>
      <c r="D40" s="243" t="n">
        <v>4.71</v>
      </c>
      <c r="E40" s="243" t="n">
        <v>1.41</v>
      </c>
      <c r="F40" s="243" t="n">
        <v>4.71</v>
      </c>
      <c r="G40" s="243" t="n">
        <v>1</v>
      </c>
    </row>
    <row r="41" customFormat="false" ht="15" hidden="false" customHeight="false" outlineLevel="0" collapsed="false">
      <c r="A41" s="242" t="s">
        <v>798</v>
      </c>
      <c r="B41" s="242" t="s">
        <v>799</v>
      </c>
      <c r="C41" s="241" t="s">
        <v>800</v>
      </c>
      <c r="D41" s="244" t="n">
        <v>0</v>
      </c>
      <c r="E41" s="243" t="n">
        <v>0</v>
      </c>
      <c r="F41" s="244" t="n">
        <v>0</v>
      </c>
      <c r="G41" s="243" t="n">
        <v>0</v>
      </c>
    </row>
    <row r="42" customFormat="false" ht="15" hidden="false" customHeight="false" outlineLevel="0" collapsed="false">
      <c r="A42" s="242" t="s">
        <v>737</v>
      </c>
      <c r="B42" s="242" t="s">
        <v>801</v>
      </c>
      <c r="C42" s="241" t="s">
        <v>802</v>
      </c>
      <c r="D42" s="243" t="n">
        <v>4.71</v>
      </c>
      <c r="E42" s="243" t="n">
        <v>1.41</v>
      </c>
      <c r="F42" s="243" t="n">
        <v>4.71</v>
      </c>
      <c r="G42" s="243" t="n">
        <v>1</v>
      </c>
    </row>
    <row r="43" customFormat="false" ht="15" hidden="false" customHeight="false" outlineLevel="0" collapsed="false">
      <c r="A43" s="242" t="s">
        <v>803</v>
      </c>
      <c r="B43" s="242" t="s">
        <v>804</v>
      </c>
      <c r="C43" s="241" t="s">
        <v>805</v>
      </c>
      <c r="D43" s="244" t="n">
        <v>0</v>
      </c>
      <c r="E43" s="243" t="n">
        <v>0</v>
      </c>
      <c r="F43" s="244" t="n">
        <v>0</v>
      </c>
      <c r="G43" s="243" t="n">
        <v>0</v>
      </c>
    </row>
    <row r="44" customFormat="false" ht="15" hidden="false" customHeight="false" outlineLevel="0" collapsed="false">
      <c r="A44" s="242" t="s">
        <v>806</v>
      </c>
      <c r="B44" s="242" t="s">
        <v>807</v>
      </c>
      <c r="C44" s="241" t="s">
        <v>808</v>
      </c>
      <c r="D44" s="244" t="n">
        <v>0</v>
      </c>
      <c r="E44" s="243" t="n">
        <v>0</v>
      </c>
      <c r="F44" s="244" t="n">
        <v>0</v>
      </c>
      <c r="G44" s="243" t="n">
        <v>0</v>
      </c>
    </row>
    <row r="45" customFormat="false" ht="15" hidden="false" customHeight="false" outlineLevel="0" collapsed="false">
      <c r="A45" s="242" t="s">
        <v>809</v>
      </c>
      <c r="B45" s="242" t="s">
        <v>810</v>
      </c>
      <c r="C45" s="241" t="s">
        <v>811</v>
      </c>
      <c r="D45" s="243" t="n">
        <v>456.62</v>
      </c>
      <c r="E45" s="243" t="n">
        <v>0.8</v>
      </c>
      <c r="F45" s="243" t="n">
        <v>456.62</v>
      </c>
      <c r="G45" s="243" t="n">
        <v>1</v>
      </c>
    </row>
    <row r="46" customFormat="false" ht="15" hidden="false" customHeight="false" outlineLevel="0" collapsed="false">
      <c r="A46" s="242" t="s">
        <v>693</v>
      </c>
      <c r="B46" s="242" t="s">
        <v>812</v>
      </c>
      <c r="C46" s="241" t="s">
        <v>813</v>
      </c>
      <c r="D46" s="243" t="n">
        <v>5490.44</v>
      </c>
      <c r="E46" s="243" t="n">
        <v>3006.44</v>
      </c>
      <c r="F46" s="243" t="n">
        <v>5490.44</v>
      </c>
      <c r="G46" s="243" t="n">
        <v>3006</v>
      </c>
    </row>
    <row r="47" customFormat="false" ht="15" hidden="false" customHeight="false" outlineLevel="0" collapsed="false">
      <c r="A47" s="242" t="s">
        <v>814</v>
      </c>
      <c r="B47" s="242" t="s">
        <v>815</v>
      </c>
      <c r="C47" s="241" t="s">
        <v>816</v>
      </c>
      <c r="D47" s="244" t="n">
        <v>0</v>
      </c>
      <c r="E47" s="243" t="n">
        <v>0</v>
      </c>
      <c r="F47" s="244" t="n">
        <v>0</v>
      </c>
      <c r="G47" s="243" t="n">
        <v>0</v>
      </c>
    </row>
    <row r="48" customFormat="false" ht="15" hidden="false" customHeight="false" outlineLevel="0" collapsed="false">
      <c r="A48" s="242" t="s">
        <v>817</v>
      </c>
      <c r="B48" s="242" t="s">
        <v>818</v>
      </c>
      <c r="C48" s="241" t="s">
        <v>819</v>
      </c>
      <c r="D48" s="244" t="n">
        <v>0</v>
      </c>
      <c r="E48" s="243" t="n">
        <v>0</v>
      </c>
      <c r="F48" s="244" t="n">
        <v>0</v>
      </c>
      <c r="G48" s="243" t="n">
        <v>0</v>
      </c>
    </row>
    <row r="49" customFormat="false" ht="15" hidden="false" customHeight="false" outlineLevel="0" collapsed="false">
      <c r="A49" s="242" t="s">
        <v>820</v>
      </c>
      <c r="B49" s="242" t="s">
        <v>821</v>
      </c>
      <c r="C49" s="241" t="s">
        <v>822</v>
      </c>
      <c r="D49" s="244" t="n">
        <v>0</v>
      </c>
      <c r="E49" s="243" t="n">
        <v>0</v>
      </c>
      <c r="F49" s="244" t="n">
        <v>0</v>
      </c>
      <c r="G49" s="243" t="n">
        <v>0</v>
      </c>
    </row>
    <row r="50" customFormat="false" ht="15" hidden="false" customHeight="false" outlineLevel="0" collapsed="false">
      <c r="A50" s="242" t="s">
        <v>823</v>
      </c>
      <c r="B50" s="242" t="s">
        <v>824</v>
      </c>
      <c r="C50" s="241" t="s">
        <v>825</v>
      </c>
      <c r="D50" s="243" t="n">
        <v>2769.23</v>
      </c>
      <c r="E50" s="243" t="n">
        <v>722.19</v>
      </c>
      <c r="F50" s="243" t="n">
        <v>2769.23</v>
      </c>
      <c r="G50" s="243" t="n">
        <v>722</v>
      </c>
    </row>
    <row r="51" customFormat="false" ht="15" hidden="false" customHeight="false" outlineLevel="0" collapsed="false">
      <c r="A51" s="242" t="s">
        <v>826</v>
      </c>
      <c r="B51" s="242" t="s">
        <v>827</v>
      </c>
      <c r="C51" s="241" t="s">
        <v>828</v>
      </c>
      <c r="D51" s="244" t="n">
        <v>0</v>
      </c>
      <c r="E51" s="243" t="n">
        <v>0</v>
      </c>
      <c r="F51" s="244" t="n">
        <v>0</v>
      </c>
      <c r="G51" s="243" t="n">
        <v>0</v>
      </c>
    </row>
    <row r="52" customFormat="false" ht="15" hidden="false" customHeight="false" outlineLevel="0" collapsed="false">
      <c r="A52" s="242" t="s">
        <v>737</v>
      </c>
      <c r="B52" s="242" t="s">
        <v>829</v>
      </c>
      <c r="C52" s="241" t="s">
        <v>830</v>
      </c>
      <c r="D52" s="243" t="n">
        <v>2769.23</v>
      </c>
      <c r="E52" s="243" t="n">
        <v>722.19</v>
      </c>
      <c r="F52" s="243" t="n">
        <v>2769.23</v>
      </c>
      <c r="G52" s="243" t="n">
        <v>722</v>
      </c>
    </row>
    <row r="53" customFormat="false" ht="15" hidden="false" customHeight="false" outlineLevel="0" collapsed="false">
      <c r="A53" s="242" t="s">
        <v>831</v>
      </c>
      <c r="B53" s="242" t="s">
        <v>832</v>
      </c>
      <c r="C53" s="241" t="s">
        <v>833</v>
      </c>
      <c r="D53" s="244" t="n">
        <v>0</v>
      </c>
      <c r="E53" s="243" t="n">
        <v>0</v>
      </c>
      <c r="F53" s="244" t="n">
        <v>0</v>
      </c>
      <c r="G53" s="243" t="n">
        <v>0</v>
      </c>
    </row>
    <row r="54" customFormat="false" ht="15" hidden="false" customHeight="false" outlineLevel="0" collapsed="false">
      <c r="A54" s="242" t="s">
        <v>834</v>
      </c>
      <c r="B54" s="242" t="s">
        <v>835</v>
      </c>
      <c r="C54" s="241" t="s">
        <v>836</v>
      </c>
      <c r="D54" s="244" t="n">
        <v>0</v>
      </c>
      <c r="E54" s="243" t="n">
        <v>0</v>
      </c>
      <c r="F54" s="244" t="n">
        <v>0</v>
      </c>
      <c r="G54" s="243" t="n">
        <v>0</v>
      </c>
    </row>
    <row r="55" customFormat="false" ht="15" hidden="false" customHeight="false" outlineLevel="0" collapsed="false">
      <c r="A55" s="242" t="s">
        <v>837</v>
      </c>
      <c r="B55" s="242" t="s">
        <v>838</v>
      </c>
      <c r="C55" s="241" t="s">
        <v>839</v>
      </c>
      <c r="D55" s="243" t="n">
        <v>2721.21</v>
      </c>
      <c r="E55" s="243" t="n">
        <v>2284.25</v>
      </c>
      <c r="F55" s="243" t="n">
        <v>2721.21</v>
      </c>
      <c r="G55" s="243" t="n">
        <v>2284</v>
      </c>
    </row>
    <row r="56" customFormat="false" ht="15" hidden="false" customHeight="false" outlineLevel="0" collapsed="false">
      <c r="A56" s="242" t="s">
        <v>765</v>
      </c>
      <c r="B56" s="242" t="s">
        <v>840</v>
      </c>
      <c r="C56" s="241" t="s">
        <v>841</v>
      </c>
      <c r="D56" s="243" t="n">
        <v>-5029.11</v>
      </c>
      <c r="E56" s="243" t="n">
        <v>-3004.23</v>
      </c>
      <c r="F56" s="243" t="n">
        <v>-5029.11</v>
      </c>
      <c r="G56" s="243" t="n">
        <v>-3004</v>
      </c>
    </row>
    <row r="57" customFormat="false" ht="15" hidden="false" customHeight="false" outlineLevel="0" collapsed="false">
      <c r="A57" s="242" t="s">
        <v>842</v>
      </c>
      <c r="B57" s="242" t="s">
        <v>843</v>
      </c>
      <c r="C57" s="241" t="s">
        <v>844</v>
      </c>
      <c r="D57" s="243" t="n">
        <v>20191.84</v>
      </c>
      <c r="E57" s="243" t="n">
        <v>5026.87</v>
      </c>
      <c r="F57" s="243" t="n">
        <v>20191.84</v>
      </c>
      <c r="G57" s="243" t="n">
        <v>5027</v>
      </c>
    </row>
    <row r="58" customFormat="false" ht="15" hidden="false" customHeight="false" outlineLevel="0" collapsed="false">
      <c r="A58" s="242" t="s">
        <v>845</v>
      </c>
      <c r="B58" s="242" t="s">
        <v>846</v>
      </c>
      <c r="C58" s="241" t="s">
        <v>847</v>
      </c>
      <c r="D58" s="243" t="n">
        <v>4441.93</v>
      </c>
      <c r="E58" s="243" t="n">
        <v>1116.96</v>
      </c>
      <c r="F58" s="243" t="n">
        <v>4441.93</v>
      </c>
      <c r="G58" s="243" t="n">
        <v>1117</v>
      </c>
    </row>
    <row r="59" customFormat="false" ht="15" hidden="false" customHeight="false" outlineLevel="0" collapsed="false">
      <c r="A59" s="242" t="s">
        <v>848</v>
      </c>
      <c r="B59" s="242" t="s">
        <v>849</v>
      </c>
      <c r="C59" s="241" t="s">
        <v>850</v>
      </c>
      <c r="D59" s="243" t="n">
        <v>4441.93</v>
      </c>
      <c r="E59" s="243" t="n">
        <v>1116.96</v>
      </c>
      <c r="F59" s="243" t="n">
        <v>4441.93</v>
      </c>
      <c r="G59" s="243" t="n">
        <v>1117</v>
      </c>
    </row>
    <row r="60" customFormat="false" ht="15" hidden="false" customHeight="false" outlineLevel="0" collapsed="false">
      <c r="A60" s="242" t="s">
        <v>737</v>
      </c>
      <c r="B60" s="242" t="s">
        <v>851</v>
      </c>
      <c r="C60" s="241" t="s">
        <v>852</v>
      </c>
      <c r="D60" s="244" t="n">
        <v>0</v>
      </c>
      <c r="E60" s="243" t="n">
        <v>0</v>
      </c>
      <c r="F60" s="244" t="n">
        <v>0</v>
      </c>
      <c r="G60" s="243" t="n">
        <v>0</v>
      </c>
    </row>
    <row r="61" customFormat="false" ht="15" hidden="false" customHeight="false" outlineLevel="0" collapsed="false">
      <c r="A61" s="242" t="s">
        <v>853</v>
      </c>
      <c r="B61" s="242" t="s">
        <v>854</v>
      </c>
      <c r="C61" s="241" t="s">
        <v>855</v>
      </c>
      <c r="D61" s="244" t="n">
        <v>0</v>
      </c>
      <c r="E61" s="243" t="n">
        <v>0</v>
      </c>
      <c r="F61" s="244" t="n">
        <v>0</v>
      </c>
      <c r="G61" s="243" t="n">
        <v>0</v>
      </c>
    </row>
    <row r="62" customFormat="false" ht="15" hidden="false" customHeight="false" outlineLevel="0" collapsed="false">
      <c r="A62" s="242" t="s">
        <v>842</v>
      </c>
      <c r="B62" s="242" t="s">
        <v>856</v>
      </c>
      <c r="C62" s="241" t="s">
        <v>857</v>
      </c>
      <c r="D62" s="243" t="n">
        <v>15749.91</v>
      </c>
      <c r="E62" s="243" t="n">
        <v>3909.91</v>
      </c>
      <c r="F62" s="243" t="n">
        <v>15749.91</v>
      </c>
      <c r="G62" s="243" t="n">
        <v>3910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683</v>
      </c>
      <c r="B1" s="239" t="s">
        <v>684</v>
      </c>
      <c r="C1" s="238" t="s">
        <v>685</v>
      </c>
      <c r="D1" s="240" t="s">
        <v>686</v>
      </c>
      <c r="E1" s="240" t="s">
        <v>687</v>
      </c>
      <c r="F1" s="240" t="s">
        <v>688</v>
      </c>
      <c r="G1" s="240" t="s">
        <v>689</v>
      </c>
    </row>
    <row r="2" customFormat="false" ht="15" hidden="false" customHeight="false" outlineLevel="0" collapsed="false">
      <c r="A2" s="246" t="s">
        <v>690</v>
      </c>
      <c r="B2" s="246" t="s">
        <v>691</v>
      </c>
      <c r="C2" s="245" t="s">
        <v>692</v>
      </c>
      <c r="D2" s="248" t="n">
        <v>0</v>
      </c>
      <c r="E2" s="247" t="n">
        <v>0</v>
      </c>
      <c r="F2" s="248" t="n">
        <v>0</v>
      </c>
      <c r="G2" s="247" t="n">
        <v>0</v>
      </c>
    </row>
    <row r="3" customFormat="false" ht="15" hidden="false" customHeight="false" outlineLevel="0" collapsed="false">
      <c r="A3" s="246" t="s">
        <v>693</v>
      </c>
      <c r="B3" s="246" t="s">
        <v>694</v>
      </c>
      <c r="C3" s="245" t="s">
        <v>695</v>
      </c>
      <c r="D3" s="243" t="n">
        <v>383651.03</v>
      </c>
      <c r="E3" s="243" t="n">
        <v>151959.97</v>
      </c>
      <c r="F3" s="243" t="n">
        <v>383651.03</v>
      </c>
      <c r="G3" s="243" t="n">
        <v>151960</v>
      </c>
    </row>
    <row r="4" customFormat="false" ht="15" hidden="false" customHeight="false" outlineLevel="0" collapsed="false">
      <c r="A4" s="246" t="s">
        <v>696</v>
      </c>
      <c r="B4" s="246" t="s">
        <v>697</v>
      </c>
      <c r="C4" s="245" t="s">
        <v>698</v>
      </c>
      <c r="D4" s="248" t="n">
        <v>0</v>
      </c>
      <c r="E4" s="247" t="n">
        <v>0</v>
      </c>
      <c r="F4" s="248" t="n">
        <v>0</v>
      </c>
      <c r="G4" s="247" t="n">
        <v>0</v>
      </c>
    </row>
    <row r="5" customFormat="false" ht="15" hidden="false" customHeight="false" outlineLevel="0" collapsed="false">
      <c r="A5" s="246" t="s">
        <v>699</v>
      </c>
      <c r="B5" s="246" t="s">
        <v>700</v>
      </c>
      <c r="C5" s="245" t="s">
        <v>701</v>
      </c>
      <c r="D5" s="248" t="n">
        <v>0</v>
      </c>
      <c r="E5" s="247" t="n">
        <v>0</v>
      </c>
      <c r="F5" s="248" t="n">
        <v>0</v>
      </c>
      <c r="G5" s="247" t="n">
        <v>0</v>
      </c>
    </row>
    <row r="6" customFormat="false" ht="15" hidden="false" customHeight="false" outlineLevel="0" collapsed="false">
      <c r="A6" s="246" t="s">
        <v>702</v>
      </c>
      <c r="B6" s="246" t="s">
        <v>703</v>
      </c>
      <c r="C6" s="245" t="s">
        <v>704</v>
      </c>
      <c r="D6" s="247" t="n">
        <v>383651.03</v>
      </c>
      <c r="E6" s="247" t="n">
        <v>151159.97</v>
      </c>
      <c r="F6" s="247" t="n">
        <v>383651.03</v>
      </c>
      <c r="G6" s="247" t="n">
        <v>151160</v>
      </c>
    </row>
    <row r="7" customFormat="false" ht="15" hidden="false" customHeight="false" outlineLevel="0" collapsed="false">
      <c r="A7" s="246" t="s">
        <v>705</v>
      </c>
      <c r="B7" s="246" t="s">
        <v>706</v>
      </c>
      <c r="C7" s="245" t="s">
        <v>707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708</v>
      </c>
      <c r="B8" s="246" t="s">
        <v>709</v>
      </c>
      <c r="C8" s="245" t="s">
        <v>710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711</v>
      </c>
      <c r="B9" s="246" t="s">
        <v>712</v>
      </c>
      <c r="C9" s="245" t="s">
        <v>713</v>
      </c>
      <c r="D9" s="248" t="n">
        <v>0</v>
      </c>
      <c r="E9" s="247" t="n">
        <v>800</v>
      </c>
      <c r="F9" s="248" t="n">
        <v>0</v>
      </c>
      <c r="G9" s="247" t="n">
        <v>800</v>
      </c>
    </row>
    <row r="10" customFormat="false" ht="15" hidden="false" customHeight="false" outlineLevel="0" collapsed="false">
      <c r="A10" s="246" t="s">
        <v>714</v>
      </c>
      <c r="B10" s="246" t="s">
        <v>715</v>
      </c>
      <c r="C10" s="245" t="s">
        <v>716</v>
      </c>
      <c r="D10" s="248" t="n">
        <v>0</v>
      </c>
      <c r="E10" s="247" t="n">
        <v>0</v>
      </c>
      <c r="F10" s="248" t="n">
        <v>0</v>
      </c>
      <c r="G10" s="247" t="n">
        <v>0</v>
      </c>
    </row>
    <row r="11" customFormat="false" ht="15" hidden="false" customHeight="false" outlineLevel="0" collapsed="false">
      <c r="A11" s="246" t="s">
        <v>693</v>
      </c>
      <c r="B11" s="246" t="s">
        <v>717</v>
      </c>
      <c r="C11" s="245" t="s">
        <v>718</v>
      </c>
      <c r="D11" s="247" t="n">
        <v>375619.93</v>
      </c>
      <c r="E11" s="247" t="n">
        <v>161677.96</v>
      </c>
      <c r="F11" s="247" t="n">
        <v>375619.93</v>
      </c>
      <c r="G11" s="247" t="n">
        <v>161679</v>
      </c>
    </row>
    <row r="12" customFormat="false" ht="15" hidden="false" customHeight="false" outlineLevel="0" collapsed="false">
      <c r="A12" s="246" t="s">
        <v>719</v>
      </c>
      <c r="B12" s="246" t="s">
        <v>720</v>
      </c>
      <c r="C12" s="245" t="s">
        <v>721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722</v>
      </c>
      <c r="B13" s="246" t="s">
        <v>723</v>
      </c>
      <c r="C13" s="245" t="s">
        <v>724</v>
      </c>
      <c r="D13" s="247" t="n">
        <v>62509.76</v>
      </c>
      <c r="E13" s="247" t="n">
        <v>16997.78</v>
      </c>
      <c r="F13" s="247" t="n">
        <v>62509.76</v>
      </c>
      <c r="G13" s="247" t="n">
        <v>16998</v>
      </c>
    </row>
    <row r="14" customFormat="false" ht="15" hidden="false" customHeight="false" outlineLevel="0" collapsed="false">
      <c r="A14" s="246" t="s">
        <v>725</v>
      </c>
      <c r="B14" s="246" t="s">
        <v>726</v>
      </c>
      <c r="C14" s="245" t="s">
        <v>727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728</v>
      </c>
      <c r="B15" s="246" t="s">
        <v>729</v>
      </c>
      <c r="C15" s="245" t="s">
        <v>730</v>
      </c>
      <c r="D15" s="247" t="n">
        <v>272670.76</v>
      </c>
      <c r="E15" s="247" t="n">
        <v>103962.35</v>
      </c>
      <c r="F15" s="247" t="n">
        <v>272670.76</v>
      </c>
      <c r="G15" s="247" t="n">
        <v>103963</v>
      </c>
    </row>
    <row r="16" customFormat="false" ht="15" hidden="false" customHeight="false" outlineLevel="0" collapsed="false">
      <c r="A16" s="246" t="s">
        <v>731</v>
      </c>
      <c r="B16" s="246" t="s">
        <v>732</v>
      </c>
      <c r="C16" s="245" t="s">
        <v>733</v>
      </c>
      <c r="D16" s="247" t="n">
        <v>15410.57</v>
      </c>
      <c r="E16" s="247" t="n">
        <v>22173.2</v>
      </c>
      <c r="F16" s="247" t="n">
        <v>15410.57</v>
      </c>
      <c r="G16" s="247" t="n">
        <v>22173</v>
      </c>
    </row>
    <row r="17" customFormat="false" ht="15" hidden="false" customHeight="false" outlineLevel="0" collapsed="false">
      <c r="A17" s="246" t="s">
        <v>734</v>
      </c>
      <c r="B17" s="246" t="s">
        <v>735</v>
      </c>
      <c r="C17" s="245" t="s">
        <v>736</v>
      </c>
      <c r="D17" s="247" t="n">
        <v>12735.5</v>
      </c>
      <c r="E17" s="247" t="n">
        <v>16854.22</v>
      </c>
      <c r="F17" s="247" t="n">
        <v>12735.5</v>
      </c>
      <c r="G17" s="247" t="n">
        <v>16854</v>
      </c>
    </row>
    <row r="18" customFormat="false" ht="15" hidden="false" customHeight="false" outlineLevel="0" collapsed="false">
      <c r="A18" s="246" t="s">
        <v>737</v>
      </c>
      <c r="B18" s="246" t="s">
        <v>738</v>
      </c>
      <c r="C18" s="245" t="s">
        <v>739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740</v>
      </c>
      <c r="B19" s="246" t="s">
        <v>741</v>
      </c>
      <c r="C19" s="245" t="s">
        <v>742</v>
      </c>
      <c r="D19" s="247" t="n">
        <v>2675.07</v>
      </c>
      <c r="E19" s="247" t="n">
        <v>5238.81</v>
      </c>
      <c r="F19" s="247" t="n">
        <v>2675.07</v>
      </c>
      <c r="G19" s="247" t="n">
        <v>5239</v>
      </c>
    </row>
    <row r="20" customFormat="false" ht="15" hidden="false" customHeight="false" outlineLevel="0" collapsed="false">
      <c r="A20" s="246" t="s">
        <v>743</v>
      </c>
      <c r="B20" s="246" t="s">
        <v>744</v>
      </c>
      <c r="C20" s="245" t="s">
        <v>745</v>
      </c>
      <c r="D20" s="248" t="n">
        <v>0</v>
      </c>
      <c r="E20" s="247" t="n">
        <v>80.17</v>
      </c>
      <c r="F20" s="248" t="n">
        <v>0</v>
      </c>
      <c r="G20" s="247" t="n">
        <v>80</v>
      </c>
    </row>
    <row r="21" customFormat="false" ht="15" hidden="false" customHeight="false" outlineLevel="0" collapsed="false">
      <c r="A21" s="246" t="s">
        <v>746</v>
      </c>
      <c r="B21" s="246" t="s">
        <v>747</v>
      </c>
      <c r="C21" s="245" t="s">
        <v>748</v>
      </c>
      <c r="D21" s="247" t="n">
        <v>624.49</v>
      </c>
      <c r="E21" s="247" t="n">
        <v>450.57</v>
      </c>
      <c r="F21" s="247" t="n">
        <v>624.49</v>
      </c>
      <c r="G21" s="247" t="n">
        <v>451</v>
      </c>
    </row>
    <row r="22" customFormat="false" ht="15" hidden="false" customHeight="false" outlineLevel="0" collapsed="false">
      <c r="A22" s="246" t="s">
        <v>749</v>
      </c>
      <c r="B22" s="246" t="s">
        <v>750</v>
      </c>
      <c r="C22" s="245" t="s">
        <v>751</v>
      </c>
      <c r="D22" s="247" t="n">
        <v>2901</v>
      </c>
      <c r="E22" s="247" t="n">
        <v>967</v>
      </c>
      <c r="F22" s="247" t="n">
        <v>2901</v>
      </c>
      <c r="G22" s="247" t="n">
        <v>967</v>
      </c>
    </row>
    <row r="23" customFormat="false" ht="15" hidden="false" customHeight="false" outlineLevel="0" collapsed="false">
      <c r="A23" s="246" t="s">
        <v>752</v>
      </c>
      <c r="B23" s="246" t="s">
        <v>753</v>
      </c>
      <c r="C23" s="245" t="s">
        <v>754</v>
      </c>
      <c r="D23" s="247" t="n">
        <v>2901</v>
      </c>
      <c r="E23" s="247" t="n">
        <v>967</v>
      </c>
      <c r="F23" s="247" t="n">
        <v>2901</v>
      </c>
      <c r="G23" s="247" t="n">
        <v>967</v>
      </c>
    </row>
    <row r="24" customFormat="false" ht="15" hidden="false" customHeight="false" outlineLevel="0" collapsed="false">
      <c r="A24" s="246" t="s">
        <v>737</v>
      </c>
      <c r="B24" s="246" t="s">
        <v>755</v>
      </c>
      <c r="C24" s="245" t="s">
        <v>756</v>
      </c>
      <c r="D24" s="248" t="n">
        <v>0</v>
      </c>
      <c r="E24" s="247" t="n">
        <v>0</v>
      </c>
      <c r="F24" s="248" t="n">
        <v>0</v>
      </c>
      <c r="G24" s="247" t="n">
        <v>0</v>
      </c>
    </row>
    <row r="25" customFormat="false" ht="15" hidden="false" customHeight="false" outlineLevel="0" collapsed="false">
      <c r="A25" s="246" t="s">
        <v>757</v>
      </c>
      <c r="B25" s="246" t="s">
        <v>758</v>
      </c>
      <c r="C25" s="245" t="s">
        <v>759</v>
      </c>
      <c r="D25" s="248" t="n">
        <v>0</v>
      </c>
      <c r="E25" s="247" t="n">
        <v>9158</v>
      </c>
      <c r="F25" s="248" t="n">
        <v>0</v>
      </c>
      <c r="G25" s="247" t="n">
        <v>9158</v>
      </c>
    </row>
    <row r="26" customFormat="false" ht="15" hidden="false" customHeight="false" outlineLevel="0" collapsed="false">
      <c r="A26" s="246" t="s">
        <v>696</v>
      </c>
      <c r="B26" s="246" t="s">
        <v>760</v>
      </c>
      <c r="C26" s="245" t="s">
        <v>761</v>
      </c>
      <c r="D26" s="247" t="n">
        <v>21044.96</v>
      </c>
      <c r="E26" s="247" t="n">
        <v>7959.06</v>
      </c>
      <c r="F26" s="247" t="n">
        <v>21044.96</v>
      </c>
      <c r="G26" s="247" t="n">
        <v>7959</v>
      </c>
    </row>
    <row r="27" customFormat="false" ht="15" hidden="false" customHeight="false" outlineLevel="0" collapsed="false">
      <c r="A27" s="246" t="s">
        <v>762</v>
      </c>
      <c r="B27" s="246" t="s">
        <v>763</v>
      </c>
      <c r="C27" s="245" t="s">
        <v>764</v>
      </c>
      <c r="D27" s="247" t="n">
        <v>458.39</v>
      </c>
      <c r="E27" s="247" t="n">
        <v>10</v>
      </c>
      <c r="F27" s="247" t="n">
        <v>458.39</v>
      </c>
      <c r="G27" s="247" t="n">
        <v>10</v>
      </c>
    </row>
    <row r="28" customFormat="false" ht="15" hidden="false" customHeight="false" outlineLevel="0" collapsed="false">
      <c r="A28" s="246" t="s">
        <v>765</v>
      </c>
      <c r="B28" s="246" t="s">
        <v>766</v>
      </c>
      <c r="C28" s="245" t="s">
        <v>767</v>
      </c>
      <c r="D28" s="247" t="n">
        <v>8031.1</v>
      </c>
      <c r="E28" s="247" t="n">
        <v>-9717.99</v>
      </c>
      <c r="F28" s="247" t="n">
        <v>8031.1</v>
      </c>
      <c r="G28" s="247" t="n">
        <v>-9719</v>
      </c>
    </row>
    <row r="29" customFormat="false" ht="15" hidden="false" customHeight="false" outlineLevel="0" collapsed="false">
      <c r="A29" s="246" t="s">
        <v>690</v>
      </c>
      <c r="B29" s="246" t="s">
        <v>768</v>
      </c>
      <c r="C29" s="245" t="s">
        <v>769</v>
      </c>
      <c r="D29" s="247" t="n">
        <v>48470.51</v>
      </c>
      <c r="E29" s="247" t="n">
        <v>30199.84</v>
      </c>
      <c r="F29" s="247" t="n">
        <v>48470.51</v>
      </c>
      <c r="G29" s="247" t="n">
        <v>30199</v>
      </c>
    </row>
    <row r="30" customFormat="false" ht="15" hidden="false" customHeight="false" outlineLevel="0" collapsed="false">
      <c r="A30" s="246" t="s">
        <v>693</v>
      </c>
      <c r="B30" s="246" t="s">
        <v>770</v>
      </c>
      <c r="C30" s="245" t="s">
        <v>771</v>
      </c>
      <c r="D30" s="247" t="n">
        <v>2.21</v>
      </c>
      <c r="E30" s="247" t="n">
        <v>0.73</v>
      </c>
      <c r="F30" s="247" t="n">
        <v>2.21</v>
      </c>
      <c r="G30" s="247" t="n">
        <v>1</v>
      </c>
    </row>
    <row r="31" customFormat="false" ht="15" hidden="false" customHeight="false" outlineLevel="0" collapsed="false">
      <c r="A31" s="246" t="s">
        <v>772</v>
      </c>
      <c r="B31" s="246" t="s">
        <v>773</v>
      </c>
      <c r="C31" s="245" t="s">
        <v>774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775</v>
      </c>
      <c r="B32" s="246" t="s">
        <v>776</v>
      </c>
      <c r="C32" s="245" t="s">
        <v>777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778</v>
      </c>
      <c r="B33" s="246" t="s">
        <v>779</v>
      </c>
      <c r="C33" s="245" t="s">
        <v>780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737</v>
      </c>
      <c r="B34" s="246" t="s">
        <v>781</v>
      </c>
      <c r="C34" s="245" t="s">
        <v>782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740</v>
      </c>
      <c r="B35" s="246" t="s">
        <v>783</v>
      </c>
      <c r="C35" s="245" t="s">
        <v>784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785</v>
      </c>
      <c r="B36" s="246" t="s">
        <v>786</v>
      </c>
      <c r="C36" s="245" t="s">
        <v>787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788</v>
      </c>
      <c r="B37" s="246" t="s">
        <v>789</v>
      </c>
      <c r="C37" s="245" t="s">
        <v>790</v>
      </c>
      <c r="D37" s="248" t="n">
        <v>0</v>
      </c>
      <c r="E37" s="247" t="n">
        <v>0</v>
      </c>
      <c r="F37" s="248" t="n">
        <v>0</v>
      </c>
      <c r="G37" s="247" t="n">
        <v>0</v>
      </c>
    </row>
    <row r="38" customFormat="false" ht="15" hidden="false" customHeight="false" outlineLevel="0" collapsed="false">
      <c r="A38" s="246" t="s">
        <v>737</v>
      </c>
      <c r="B38" s="246" t="s">
        <v>791</v>
      </c>
      <c r="C38" s="245" t="s">
        <v>792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740</v>
      </c>
      <c r="B39" s="246" t="s">
        <v>793</v>
      </c>
      <c r="C39" s="245" t="s">
        <v>794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795</v>
      </c>
      <c r="B40" s="246" t="s">
        <v>796</v>
      </c>
      <c r="C40" s="245" t="s">
        <v>797</v>
      </c>
      <c r="D40" s="247" t="n">
        <v>1.41</v>
      </c>
      <c r="E40" s="247" t="n">
        <v>0.73</v>
      </c>
      <c r="F40" s="247" t="n">
        <v>1.41</v>
      </c>
      <c r="G40" s="247" t="n">
        <v>1</v>
      </c>
    </row>
    <row r="41" customFormat="false" ht="15" hidden="false" customHeight="false" outlineLevel="0" collapsed="false">
      <c r="A41" s="246" t="s">
        <v>798</v>
      </c>
      <c r="B41" s="246" t="s">
        <v>799</v>
      </c>
      <c r="C41" s="245" t="s">
        <v>800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737</v>
      </c>
      <c r="B42" s="246" t="s">
        <v>801</v>
      </c>
      <c r="C42" s="245" t="s">
        <v>802</v>
      </c>
      <c r="D42" s="247" t="n">
        <v>1.41</v>
      </c>
      <c r="E42" s="247" t="n">
        <v>0.73</v>
      </c>
      <c r="F42" s="247" t="n">
        <v>1.41</v>
      </c>
      <c r="G42" s="247" t="n">
        <v>1</v>
      </c>
    </row>
    <row r="43" customFormat="false" ht="15" hidden="false" customHeight="false" outlineLevel="0" collapsed="false">
      <c r="A43" s="246" t="s">
        <v>803</v>
      </c>
      <c r="B43" s="246" t="s">
        <v>804</v>
      </c>
      <c r="C43" s="245" t="s">
        <v>805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806</v>
      </c>
      <c r="B44" s="246" t="s">
        <v>807</v>
      </c>
      <c r="C44" s="245" t="s">
        <v>808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809</v>
      </c>
      <c r="B45" s="246" t="s">
        <v>810</v>
      </c>
      <c r="C45" s="245" t="s">
        <v>811</v>
      </c>
      <c r="D45" s="247" t="n">
        <v>0.8</v>
      </c>
      <c r="E45" s="247" t="n">
        <v>0</v>
      </c>
      <c r="F45" s="247" t="n">
        <v>0.8</v>
      </c>
      <c r="G45" s="247" t="n">
        <v>0</v>
      </c>
    </row>
    <row r="46" customFormat="false" ht="15" hidden="false" customHeight="false" outlineLevel="0" collapsed="false">
      <c r="A46" s="246" t="s">
        <v>693</v>
      </c>
      <c r="B46" s="246" t="s">
        <v>812</v>
      </c>
      <c r="C46" s="245" t="s">
        <v>813</v>
      </c>
      <c r="D46" s="247" t="n">
        <v>3006.44</v>
      </c>
      <c r="E46" s="247" t="n">
        <v>286.01</v>
      </c>
      <c r="F46" s="247" t="n">
        <v>3006.44</v>
      </c>
      <c r="G46" s="247" t="n">
        <v>286</v>
      </c>
    </row>
    <row r="47" customFormat="false" ht="15" hidden="false" customHeight="false" outlineLevel="0" collapsed="false">
      <c r="A47" s="246" t="s">
        <v>814</v>
      </c>
      <c r="B47" s="246" t="s">
        <v>815</v>
      </c>
      <c r="C47" s="245" t="s">
        <v>816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817</v>
      </c>
      <c r="B48" s="246" t="s">
        <v>818</v>
      </c>
      <c r="C48" s="245" t="s">
        <v>819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820</v>
      </c>
      <c r="B49" s="246" t="s">
        <v>821</v>
      </c>
      <c r="C49" s="245" t="s">
        <v>822</v>
      </c>
      <c r="D49" s="248" t="n">
        <v>0</v>
      </c>
      <c r="E49" s="247" t="n">
        <v>0</v>
      </c>
      <c r="F49" s="248" t="n">
        <v>0</v>
      </c>
      <c r="G49" s="247" t="n">
        <v>0</v>
      </c>
    </row>
    <row r="50" customFormat="false" ht="15" hidden="false" customHeight="false" outlineLevel="0" collapsed="false">
      <c r="A50" s="246" t="s">
        <v>823</v>
      </c>
      <c r="B50" s="246" t="s">
        <v>824</v>
      </c>
      <c r="C50" s="245" t="s">
        <v>825</v>
      </c>
      <c r="D50" s="247" t="n">
        <v>722.19</v>
      </c>
      <c r="E50" s="247" t="n">
        <v>2.61</v>
      </c>
      <c r="F50" s="247" t="n">
        <v>722.19</v>
      </c>
      <c r="G50" s="247" t="n">
        <v>3</v>
      </c>
    </row>
    <row r="51" customFormat="false" ht="15" hidden="false" customHeight="false" outlineLevel="0" collapsed="false">
      <c r="A51" s="246" t="s">
        <v>826</v>
      </c>
      <c r="B51" s="246" t="s">
        <v>827</v>
      </c>
      <c r="C51" s="245" t="s">
        <v>828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737</v>
      </c>
      <c r="B52" s="246" t="s">
        <v>829</v>
      </c>
      <c r="C52" s="245" t="s">
        <v>830</v>
      </c>
      <c r="D52" s="247" t="n">
        <v>722.19</v>
      </c>
      <c r="E52" s="247" t="n">
        <v>2.61</v>
      </c>
      <c r="F52" s="247" t="n">
        <v>722.19</v>
      </c>
      <c r="G52" s="247" t="n">
        <v>3</v>
      </c>
    </row>
    <row r="53" customFormat="false" ht="15" hidden="false" customHeight="false" outlineLevel="0" collapsed="false">
      <c r="A53" s="246" t="s">
        <v>831</v>
      </c>
      <c r="B53" s="246" t="s">
        <v>832</v>
      </c>
      <c r="C53" s="245" t="s">
        <v>833</v>
      </c>
      <c r="D53" s="248" t="n">
        <v>0</v>
      </c>
      <c r="E53" s="247" t="n">
        <v>0</v>
      </c>
      <c r="F53" s="248" t="n">
        <v>0</v>
      </c>
      <c r="G53" s="247" t="n">
        <v>0</v>
      </c>
    </row>
    <row r="54" customFormat="false" ht="15" hidden="false" customHeight="false" outlineLevel="0" collapsed="false">
      <c r="A54" s="246" t="s">
        <v>834</v>
      </c>
      <c r="B54" s="246" t="s">
        <v>835</v>
      </c>
      <c r="C54" s="245" t="s">
        <v>836</v>
      </c>
      <c r="D54" s="248" t="n">
        <v>0</v>
      </c>
      <c r="E54" s="247" t="n">
        <v>0</v>
      </c>
      <c r="F54" s="248" t="n">
        <v>0</v>
      </c>
      <c r="G54" s="247" t="n">
        <v>0</v>
      </c>
    </row>
    <row r="55" customFormat="false" ht="15" hidden="false" customHeight="false" outlineLevel="0" collapsed="false">
      <c r="A55" s="246" t="s">
        <v>837</v>
      </c>
      <c r="B55" s="246" t="s">
        <v>838</v>
      </c>
      <c r="C55" s="245" t="s">
        <v>839</v>
      </c>
      <c r="D55" s="247" t="n">
        <v>2284.25</v>
      </c>
      <c r="E55" s="247" t="n">
        <v>283.4</v>
      </c>
      <c r="F55" s="247" t="n">
        <v>2284.25</v>
      </c>
      <c r="G55" s="247" t="n">
        <v>283</v>
      </c>
    </row>
    <row r="56" customFormat="false" ht="15" hidden="false" customHeight="false" outlineLevel="0" collapsed="false">
      <c r="A56" s="246" t="s">
        <v>765</v>
      </c>
      <c r="B56" s="246" t="s">
        <v>840</v>
      </c>
      <c r="C56" s="245" t="s">
        <v>841</v>
      </c>
      <c r="D56" s="247" t="n">
        <v>-3004.23</v>
      </c>
      <c r="E56" s="247" t="n">
        <v>-285.28</v>
      </c>
      <c r="F56" s="247" t="n">
        <v>-3004.23</v>
      </c>
      <c r="G56" s="247" t="n">
        <v>-285</v>
      </c>
    </row>
    <row r="57" customFormat="false" ht="15" hidden="false" customHeight="false" outlineLevel="0" collapsed="false">
      <c r="A57" s="246" t="s">
        <v>842</v>
      </c>
      <c r="B57" s="246" t="s">
        <v>843</v>
      </c>
      <c r="C57" s="245" t="s">
        <v>844</v>
      </c>
      <c r="D57" s="247" t="n">
        <v>5026.87</v>
      </c>
      <c r="E57" s="247" t="n">
        <v>-10003.27</v>
      </c>
      <c r="F57" s="247" t="n">
        <v>5026.87</v>
      </c>
      <c r="G57" s="247" t="n">
        <v>-10004</v>
      </c>
    </row>
    <row r="58" customFormat="false" ht="15" hidden="false" customHeight="false" outlineLevel="0" collapsed="false">
      <c r="A58" s="246" t="s">
        <v>845</v>
      </c>
      <c r="B58" s="246" t="s">
        <v>846</v>
      </c>
      <c r="C58" s="245" t="s">
        <v>847</v>
      </c>
      <c r="D58" s="247" t="n">
        <v>1116.96</v>
      </c>
      <c r="E58" s="247" t="n">
        <v>85.28</v>
      </c>
      <c r="F58" s="247" t="n">
        <v>1116.96</v>
      </c>
      <c r="G58" s="247" t="n">
        <v>85</v>
      </c>
    </row>
    <row r="59" customFormat="false" ht="15" hidden="false" customHeight="false" outlineLevel="0" collapsed="false">
      <c r="A59" s="246" t="s">
        <v>848</v>
      </c>
      <c r="B59" s="246" t="s">
        <v>849</v>
      </c>
      <c r="C59" s="245" t="s">
        <v>850</v>
      </c>
      <c r="D59" s="247" t="n">
        <v>1116.96</v>
      </c>
      <c r="E59" s="247" t="n">
        <v>85.28</v>
      </c>
      <c r="F59" s="247" t="n">
        <v>1116.96</v>
      </c>
      <c r="G59" s="247" t="n">
        <v>85</v>
      </c>
    </row>
    <row r="60" customFormat="false" ht="15" hidden="false" customHeight="false" outlineLevel="0" collapsed="false">
      <c r="A60" s="246" t="s">
        <v>737</v>
      </c>
      <c r="B60" s="246" t="s">
        <v>851</v>
      </c>
      <c r="C60" s="245" t="s">
        <v>852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853</v>
      </c>
      <c r="B61" s="246" t="s">
        <v>854</v>
      </c>
      <c r="C61" s="245" t="s">
        <v>855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842</v>
      </c>
      <c r="B62" s="246" t="s">
        <v>856</v>
      </c>
      <c r="C62" s="245" t="s">
        <v>857</v>
      </c>
      <c r="D62" s="247" t="n">
        <v>3909.91</v>
      </c>
      <c r="E62" s="247" t="n">
        <v>-10088.55</v>
      </c>
      <c r="F62" s="247" t="n">
        <v>3909.91</v>
      </c>
      <c r="G62" s="247" t="n">
        <v>-10089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683</v>
      </c>
      <c r="B1" s="239" t="s">
        <v>858</v>
      </c>
      <c r="C1" s="238" t="s">
        <v>685</v>
      </c>
      <c r="D1" s="240" t="s">
        <v>859</v>
      </c>
      <c r="E1" s="240" t="s">
        <v>860</v>
      </c>
      <c r="F1" s="240" t="s">
        <v>861</v>
      </c>
      <c r="G1" s="240" t="s">
        <v>862</v>
      </c>
      <c r="H1" s="240" t="s">
        <v>863</v>
      </c>
      <c r="I1" s="240" t="s">
        <v>864</v>
      </c>
      <c r="J1" s="240" t="s">
        <v>865</v>
      </c>
      <c r="K1" s="240" t="s">
        <v>689</v>
      </c>
    </row>
    <row r="2" customFormat="false" ht="15" hidden="false" customHeight="false" outlineLevel="0" collapsed="false">
      <c r="A2" s="242"/>
      <c r="B2" s="242" t="s">
        <v>866</v>
      </c>
      <c r="C2" s="241" t="s">
        <v>867</v>
      </c>
      <c r="D2" s="243" t="n">
        <v>288894.82</v>
      </c>
      <c r="E2" s="243" t="n">
        <v>61810.18</v>
      </c>
      <c r="F2" s="243" t="n">
        <v>227084.64</v>
      </c>
      <c r="G2" s="243" t="n">
        <v>149543.15</v>
      </c>
      <c r="H2" s="243" t="n">
        <v>288894.82</v>
      </c>
      <c r="I2" s="243" t="n">
        <v>61810.18</v>
      </c>
      <c r="J2" s="243" t="n">
        <v>227084.64</v>
      </c>
      <c r="K2" s="243" t="n">
        <v>149542</v>
      </c>
    </row>
    <row r="3" customFormat="false" ht="15" hidden="false" customHeight="false" outlineLevel="0" collapsed="false">
      <c r="A3" s="242" t="s">
        <v>719</v>
      </c>
      <c r="B3" s="242" t="s">
        <v>868</v>
      </c>
      <c r="C3" s="241" t="s">
        <v>869</v>
      </c>
      <c r="D3" s="243" t="n">
        <v>58789.78</v>
      </c>
      <c r="E3" s="243" t="n">
        <v>17887</v>
      </c>
      <c r="F3" s="243" t="n">
        <v>40902.78</v>
      </c>
      <c r="G3" s="243" t="n">
        <v>24152.16</v>
      </c>
      <c r="H3" s="243" t="n">
        <v>58789.78</v>
      </c>
      <c r="I3" s="243" t="n">
        <v>17887</v>
      </c>
      <c r="J3" s="243" t="n">
        <v>40902.78</v>
      </c>
      <c r="K3" s="243" t="n">
        <v>24152</v>
      </c>
    </row>
    <row r="4" customFormat="false" ht="15" hidden="false" customHeight="false" outlineLevel="0" collapsed="false">
      <c r="A4" s="242" t="s">
        <v>870</v>
      </c>
      <c r="B4" s="242" t="s">
        <v>871</v>
      </c>
      <c r="C4" s="241" t="s">
        <v>872</v>
      </c>
      <c r="D4" s="244" t="n">
        <v>0</v>
      </c>
      <c r="E4" s="244" t="n">
        <v>0</v>
      </c>
      <c r="F4" s="244" t="n">
        <v>0</v>
      </c>
      <c r="G4" s="243" t="n">
        <v>0</v>
      </c>
      <c r="H4" s="244" t="n">
        <v>0</v>
      </c>
      <c r="I4" s="244" t="n">
        <v>0</v>
      </c>
      <c r="J4" s="244" t="n">
        <v>0</v>
      </c>
      <c r="K4" s="243" t="n">
        <v>0</v>
      </c>
    </row>
    <row r="5" customFormat="false" ht="15" hidden="false" customHeight="false" outlineLevel="0" collapsed="false">
      <c r="A5" s="242" t="s">
        <v>873</v>
      </c>
      <c r="B5" s="242" t="s">
        <v>874</v>
      </c>
      <c r="C5" s="241" t="s">
        <v>875</v>
      </c>
      <c r="D5" s="244" t="n">
        <v>0</v>
      </c>
      <c r="E5" s="244" t="n">
        <v>0</v>
      </c>
      <c r="F5" s="244" t="n">
        <v>0</v>
      </c>
      <c r="G5" s="243" t="n">
        <v>0</v>
      </c>
      <c r="H5" s="244" t="n">
        <v>0</v>
      </c>
      <c r="I5" s="244" t="n">
        <v>0</v>
      </c>
      <c r="J5" s="244" t="n">
        <v>0</v>
      </c>
      <c r="K5" s="243" t="n">
        <v>0</v>
      </c>
    </row>
    <row r="6" customFormat="false" ht="15" hidden="false" customHeight="false" outlineLevel="0" collapsed="false">
      <c r="A6" s="242" t="s">
        <v>737</v>
      </c>
      <c r="B6" s="242" t="s">
        <v>876</v>
      </c>
      <c r="C6" s="241" t="s">
        <v>877</v>
      </c>
      <c r="D6" s="244" t="n">
        <v>0</v>
      </c>
      <c r="E6" s="244" t="n">
        <v>0</v>
      </c>
      <c r="F6" s="244" t="n">
        <v>0</v>
      </c>
      <c r="G6" s="243" t="n">
        <v>0</v>
      </c>
      <c r="H6" s="244" t="n">
        <v>0</v>
      </c>
      <c r="I6" s="244" t="n">
        <v>0</v>
      </c>
      <c r="J6" s="244" t="n">
        <v>0</v>
      </c>
      <c r="K6" s="243" t="n">
        <v>0</v>
      </c>
    </row>
    <row r="7" customFormat="false" ht="15" hidden="false" customHeight="false" outlineLevel="0" collapsed="false">
      <c r="A7" s="242" t="s">
        <v>740</v>
      </c>
      <c r="B7" s="242" t="s">
        <v>878</v>
      </c>
      <c r="C7" s="241" t="s">
        <v>879</v>
      </c>
      <c r="D7" s="244" t="n">
        <v>0</v>
      </c>
      <c r="E7" s="244" t="n">
        <v>0</v>
      </c>
      <c r="F7" s="244" t="n">
        <v>0</v>
      </c>
      <c r="G7" s="243" t="n">
        <v>0</v>
      </c>
      <c r="H7" s="244" t="n">
        <v>0</v>
      </c>
      <c r="I7" s="244" t="n">
        <v>0</v>
      </c>
      <c r="J7" s="244" t="n">
        <v>0</v>
      </c>
      <c r="K7" s="243" t="n">
        <v>0</v>
      </c>
    </row>
    <row r="8" customFormat="false" ht="15" hidden="false" customHeight="false" outlineLevel="0" collapsed="false">
      <c r="A8" s="242" t="s">
        <v>743</v>
      </c>
      <c r="B8" s="242" t="s">
        <v>880</v>
      </c>
      <c r="C8" s="241" t="s">
        <v>881</v>
      </c>
      <c r="D8" s="244" t="n">
        <v>0</v>
      </c>
      <c r="E8" s="244" t="n">
        <v>0</v>
      </c>
      <c r="F8" s="244" t="n">
        <v>0</v>
      </c>
      <c r="G8" s="243" t="n">
        <v>0</v>
      </c>
      <c r="H8" s="244" t="n">
        <v>0</v>
      </c>
      <c r="I8" s="244" t="n">
        <v>0</v>
      </c>
      <c r="J8" s="244" t="n">
        <v>0</v>
      </c>
      <c r="K8" s="243" t="n">
        <v>0</v>
      </c>
    </row>
    <row r="9" customFormat="false" ht="15" hidden="false" customHeight="false" outlineLevel="0" collapsed="false">
      <c r="A9" s="242" t="s">
        <v>882</v>
      </c>
      <c r="B9" s="242" t="s">
        <v>883</v>
      </c>
      <c r="C9" s="241" t="s">
        <v>884</v>
      </c>
      <c r="D9" s="244" t="n">
        <v>0</v>
      </c>
      <c r="E9" s="244" t="n">
        <v>0</v>
      </c>
      <c r="F9" s="244" t="n">
        <v>0</v>
      </c>
      <c r="G9" s="243" t="n">
        <v>0</v>
      </c>
      <c r="H9" s="244" t="n">
        <v>0</v>
      </c>
      <c r="I9" s="244" t="n">
        <v>0</v>
      </c>
      <c r="J9" s="244" t="n">
        <v>0</v>
      </c>
      <c r="K9" s="243" t="n">
        <v>0</v>
      </c>
    </row>
    <row r="10" customFormat="false" ht="15" hidden="false" customHeight="false" outlineLevel="0" collapsed="false">
      <c r="A10" s="242" t="s">
        <v>885</v>
      </c>
      <c r="B10" s="242" t="s">
        <v>886</v>
      </c>
      <c r="C10" s="241" t="s">
        <v>887</v>
      </c>
      <c r="D10" s="244" t="n">
        <v>0</v>
      </c>
      <c r="E10" s="244" t="n">
        <v>0</v>
      </c>
      <c r="F10" s="244" t="n">
        <v>0</v>
      </c>
      <c r="G10" s="243" t="n">
        <v>0</v>
      </c>
      <c r="H10" s="244" t="n">
        <v>0</v>
      </c>
      <c r="I10" s="244" t="n">
        <v>0</v>
      </c>
      <c r="J10" s="244" t="n">
        <v>0</v>
      </c>
      <c r="K10" s="243" t="n">
        <v>0</v>
      </c>
    </row>
    <row r="11" customFormat="false" ht="15" hidden="false" customHeight="false" outlineLevel="0" collapsed="false">
      <c r="A11" s="242" t="s">
        <v>888</v>
      </c>
      <c r="B11" s="242" t="s">
        <v>889</v>
      </c>
      <c r="C11" s="241" t="s">
        <v>890</v>
      </c>
      <c r="D11" s="244" t="n">
        <v>0</v>
      </c>
      <c r="E11" s="244" t="n">
        <v>0</v>
      </c>
      <c r="F11" s="244" t="n">
        <v>0</v>
      </c>
      <c r="G11" s="243" t="n">
        <v>0</v>
      </c>
      <c r="H11" s="244" t="n">
        <v>0</v>
      </c>
      <c r="I11" s="244" t="n">
        <v>0</v>
      </c>
      <c r="J11" s="244" t="n">
        <v>0</v>
      </c>
      <c r="K11" s="243" t="n">
        <v>0</v>
      </c>
    </row>
    <row r="12" customFormat="false" ht="15" hidden="false" customHeight="false" outlineLevel="0" collapsed="false">
      <c r="A12" s="242" t="s">
        <v>891</v>
      </c>
      <c r="B12" s="242" t="s">
        <v>892</v>
      </c>
      <c r="C12" s="241" t="s">
        <v>893</v>
      </c>
      <c r="D12" s="243" t="n">
        <v>58789.78</v>
      </c>
      <c r="E12" s="243" t="n">
        <v>17887</v>
      </c>
      <c r="F12" s="243" t="n">
        <v>40902.78</v>
      </c>
      <c r="G12" s="243" t="n">
        <v>24152.16</v>
      </c>
      <c r="H12" s="243" t="n">
        <v>58789.78</v>
      </c>
      <c r="I12" s="243" t="n">
        <v>17887</v>
      </c>
      <c r="J12" s="243" t="n">
        <v>40902.78</v>
      </c>
      <c r="K12" s="243" t="n">
        <v>24152</v>
      </c>
    </row>
    <row r="13" customFormat="false" ht="15" hidden="false" customHeight="false" outlineLevel="0" collapsed="false">
      <c r="A13" s="242" t="s">
        <v>894</v>
      </c>
      <c r="B13" s="242" t="s">
        <v>895</v>
      </c>
      <c r="C13" s="241" t="s">
        <v>896</v>
      </c>
      <c r="D13" s="244" t="n">
        <v>0</v>
      </c>
      <c r="E13" s="244" t="n">
        <v>0</v>
      </c>
      <c r="F13" s="244" t="n">
        <v>0</v>
      </c>
      <c r="G13" s="243" t="n">
        <v>0</v>
      </c>
      <c r="H13" s="244" t="n">
        <v>0</v>
      </c>
      <c r="I13" s="244" t="n">
        <v>0</v>
      </c>
      <c r="J13" s="244" t="n">
        <v>0</v>
      </c>
      <c r="K13" s="243" t="n">
        <v>0</v>
      </c>
    </row>
    <row r="14" customFormat="false" ht="15" hidden="false" customHeight="false" outlineLevel="0" collapsed="false">
      <c r="A14" s="242" t="s">
        <v>737</v>
      </c>
      <c r="B14" s="242" t="s">
        <v>897</v>
      </c>
      <c r="C14" s="241" t="s">
        <v>898</v>
      </c>
      <c r="D14" s="244" t="n">
        <v>0</v>
      </c>
      <c r="E14" s="244" t="n">
        <v>0</v>
      </c>
      <c r="F14" s="244" t="n">
        <v>0</v>
      </c>
      <c r="G14" s="243" t="n">
        <v>0</v>
      </c>
      <c r="H14" s="244" t="n">
        <v>0</v>
      </c>
      <c r="I14" s="244" t="n">
        <v>0</v>
      </c>
      <c r="J14" s="244" t="n">
        <v>0</v>
      </c>
      <c r="K14" s="243" t="n">
        <v>0</v>
      </c>
    </row>
    <row r="15" customFormat="false" ht="15" hidden="false" customHeight="false" outlineLevel="0" collapsed="false">
      <c r="A15" s="242" t="s">
        <v>740</v>
      </c>
      <c r="B15" s="242" t="s">
        <v>899</v>
      </c>
      <c r="C15" s="241" t="s">
        <v>900</v>
      </c>
      <c r="D15" s="243" t="n">
        <v>58789.78</v>
      </c>
      <c r="E15" s="243" t="n">
        <v>17887</v>
      </c>
      <c r="F15" s="243" t="n">
        <v>40902.78</v>
      </c>
      <c r="G15" s="243" t="n">
        <v>24152.16</v>
      </c>
      <c r="H15" s="243" t="n">
        <v>58789.78</v>
      </c>
      <c r="I15" s="243" t="n">
        <v>17887</v>
      </c>
      <c r="J15" s="243" t="n">
        <v>40902.78</v>
      </c>
      <c r="K15" s="243" t="n">
        <v>24152</v>
      </c>
    </row>
    <row r="16" customFormat="false" ht="15" hidden="false" customHeight="false" outlineLevel="0" collapsed="false">
      <c r="A16" s="242" t="s">
        <v>743</v>
      </c>
      <c r="B16" s="242" t="s">
        <v>901</v>
      </c>
      <c r="C16" s="241" t="s">
        <v>902</v>
      </c>
      <c r="D16" s="244" t="n">
        <v>0</v>
      </c>
      <c r="E16" s="244" t="n">
        <v>0</v>
      </c>
      <c r="F16" s="244" t="n">
        <v>0</v>
      </c>
      <c r="G16" s="243" t="n">
        <v>0</v>
      </c>
      <c r="H16" s="244" t="n">
        <v>0</v>
      </c>
      <c r="I16" s="244" t="n">
        <v>0</v>
      </c>
      <c r="J16" s="244" t="n">
        <v>0</v>
      </c>
      <c r="K16" s="243" t="n">
        <v>0</v>
      </c>
    </row>
    <row r="17" customFormat="false" ht="15" hidden="false" customHeight="false" outlineLevel="0" collapsed="false">
      <c r="A17" s="242" t="s">
        <v>882</v>
      </c>
      <c r="B17" s="242" t="s">
        <v>903</v>
      </c>
      <c r="C17" s="241" t="s">
        <v>904</v>
      </c>
      <c r="D17" s="244" t="n">
        <v>0</v>
      </c>
      <c r="E17" s="244" t="n">
        <v>0</v>
      </c>
      <c r="F17" s="244" t="n">
        <v>0</v>
      </c>
      <c r="G17" s="243" t="n">
        <v>0</v>
      </c>
      <c r="H17" s="244" t="n">
        <v>0</v>
      </c>
      <c r="I17" s="244" t="n">
        <v>0</v>
      </c>
      <c r="J17" s="244" t="n">
        <v>0</v>
      </c>
      <c r="K17" s="243" t="n">
        <v>0</v>
      </c>
    </row>
    <row r="18" customFormat="false" ht="15" hidden="false" customHeight="false" outlineLevel="0" collapsed="false">
      <c r="A18" s="242" t="s">
        <v>885</v>
      </c>
      <c r="B18" s="242" t="s">
        <v>905</v>
      </c>
      <c r="C18" s="241" t="s">
        <v>906</v>
      </c>
      <c r="D18" s="244" t="n">
        <v>0</v>
      </c>
      <c r="E18" s="244" t="n">
        <v>0</v>
      </c>
      <c r="F18" s="244" t="n">
        <v>0</v>
      </c>
      <c r="G18" s="243" t="n">
        <v>0</v>
      </c>
      <c r="H18" s="244" t="n">
        <v>0</v>
      </c>
      <c r="I18" s="244" t="n">
        <v>0</v>
      </c>
      <c r="J18" s="244" t="n">
        <v>0</v>
      </c>
      <c r="K18" s="243" t="n">
        <v>0</v>
      </c>
    </row>
    <row r="19" customFormat="false" ht="15" hidden="false" customHeight="false" outlineLevel="0" collapsed="false">
      <c r="A19" s="242" t="s">
        <v>888</v>
      </c>
      <c r="B19" s="242" t="s">
        <v>907</v>
      </c>
      <c r="C19" s="241" t="s">
        <v>908</v>
      </c>
      <c r="D19" s="243" t="n">
        <v>0</v>
      </c>
      <c r="E19" s="244" t="n">
        <v>0</v>
      </c>
      <c r="F19" s="243" t="n">
        <v>0</v>
      </c>
      <c r="G19" s="243" t="n">
        <v>0</v>
      </c>
      <c r="H19" s="243" t="n">
        <v>0</v>
      </c>
      <c r="I19" s="244" t="n">
        <v>0</v>
      </c>
      <c r="J19" s="243" t="n">
        <v>0</v>
      </c>
      <c r="K19" s="243" t="n">
        <v>0</v>
      </c>
    </row>
    <row r="20" customFormat="false" ht="15" hidden="false" customHeight="false" outlineLevel="0" collapsed="false">
      <c r="A20" s="242" t="s">
        <v>909</v>
      </c>
      <c r="B20" s="242" t="s">
        <v>910</v>
      </c>
      <c r="C20" s="241" t="s">
        <v>911</v>
      </c>
      <c r="D20" s="244" t="n">
        <v>0</v>
      </c>
      <c r="E20" s="244" t="n">
        <v>0</v>
      </c>
      <c r="F20" s="244" t="n">
        <v>0</v>
      </c>
      <c r="G20" s="243" t="n">
        <v>0</v>
      </c>
      <c r="H20" s="244" t="n">
        <v>0</v>
      </c>
      <c r="I20" s="244" t="n">
        <v>0</v>
      </c>
      <c r="J20" s="244" t="n">
        <v>0</v>
      </c>
      <c r="K20" s="243" t="n">
        <v>0</v>
      </c>
    </row>
    <row r="21" customFormat="false" ht="15" hidden="false" customHeight="false" outlineLevel="0" collapsed="false">
      <c r="A21" s="242" t="s">
        <v>912</v>
      </c>
      <c r="B21" s="242" t="s">
        <v>913</v>
      </c>
      <c r="C21" s="241" t="s">
        <v>914</v>
      </c>
      <c r="D21" s="244" t="n">
        <v>0</v>
      </c>
      <c r="E21" s="244" t="n">
        <v>0</v>
      </c>
      <c r="F21" s="244" t="n">
        <v>0</v>
      </c>
      <c r="G21" s="243" t="n">
        <v>0</v>
      </c>
      <c r="H21" s="244" t="n">
        <v>0</v>
      </c>
      <c r="I21" s="244" t="n">
        <v>0</v>
      </c>
      <c r="J21" s="244" t="n">
        <v>0</v>
      </c>
      <c r="K21" s="243" t="n">
        <v>0</v>
      </c>
    </row>
    <row r="22" customFormat="false" ht="15" hidden="false" customHeight="false" outlineLevel="0" collapsed="false">
      <c r="A22" s="242" t="s">
        <v>915</v>
      </c>
      <c r="B22" s="242" t="s">
        <v>916</v>
      </c>
      <c r="C22" s="241" t="s">
        <v>917</v>
      </c>
      <c r="D22" s="244" t="n">
        <v>0</v>
      </c>
      <c r="E22" s="244" t="n">
        <v>0</v>
      </c>
      <c r="F22" s="244" t="n">
        <v>0</v>
      </c>
      <c r="G22" s="243" t="n">
        <v>0</v>
      </c>
      <c r="H22" s="244" t="n">
        <v>0</v>
      </c>
      <c r="I22" s="244" t="n">
        <v>0</v>
      </c>
      <c r="J22" s="244" t="n">
        <v>0</v>
      </c>
      <c r="K22" s="243" t="n">
        <v>0</v>
      </c>
    </row>
    <row r="23" customFormat="false" ht="15" hidden="false" customHeight="false" outlineLevel="0" collapsed="false">
      <c r="A23" s="242" t="s">
        <v>918</v>
      </c>
      <c r="B23" s="242" t="s">
        <v>919</v>
      </c>
      <c r="C23" s="241" t="s">
        <v>585</v>
      </c>
      <c r="D23" s="244" t="n">
        <v>0</v>
      </c>
      <c r="E23" s="244" t="n">
        <v>0</v>
      </c>
      <c r="F23" s="244" t="n">
        <v>0</v>
      </c>
      <c r="G23" s="243" t="n">
        <v>0</v>
      </c>
      <c r="H23" s="244" t="n">
        <v>0</v>
      </c>
      <c r="I23" s="244" t="n">
        <v>0</v>
      </c>
      <c r="J23" s="244" t="n">
        <v>0</v>
      </c>
      <c r="K23" s="243" t="n">
        <v>0</v>
      </c>
    </row>
    <row r="24" customFormat="false" ht="15" hidden="false" customHeight="false" outlineLevel="0" collapsed="false">
      <c r="A24" s="242" t="s">
        <v>737</v>
      </c>
      <c r="B24" s="242" t="s">
        <v>920</v>
      </c>
      <c r="C24" s="241" t="s">
        <v>921</v>
      </c>
      <c r="D24" s="244" t="n">
        <v>0</v>
      </c>
      <c r="E24" s="244" t="n">
        <v>0</v>
      </c>
      <c r="F24" s="244" t="n">
        <v>0</v>
      </c>
      <c r="G24" s="243" t="n">
        <v>0</v>
      </c>
      <c r="H24" s="244" t="n">
        <v>0</v>
      </c>
      <c r="I24" s="244" t="n">
        <v>0</v>
      </c>
      <c r="J24" s="244" t="n">
        <v>0</v>
      </c>
      <c r="K24" s="243" t="n">
        <v>0</v>
      </c>
    </row>
    <row r="25" customFormat="false" ht="15" hidden="false" customHeight="false" outlineLevel="0" collapsed="false">
      <c r="A25" s="242" t="s">
        <v>740</v>
      </c>
      <c r="B25" s="242" t="s">
        <v>922</v>
      </c>
      <c r="C25" s="241" t="s">
        <v>923</v>
      </c>
      <c r="D25" s="244" t="n">
        <v>0</v>
      </c>
      <c r="E25" s="244" t="n">
        <v>0</v>
      </c>
      <c r="F25" s="244" t="n">
        <v>0</v>
      </c>
      <c r="G25" s="243" t="n">
        <v>0</v>
      </c>
      <c r="H25" s="244" t="n">
        <v>0</v>
      </c>
      <c r="I25" s="244" t="n">
        <v>0</v>
      </c>
      <c r="J25" s="244" t="n">
        <v>0</v>
      </c>
      <c r="K25" s="243" t="n">
        <v>0</v>
      </c>
    </row>
    <row r="26" customFormat="false" ht="15" hidden="false" customHeight="false" outlineLevel="0" collapsed="false">
      <c r="A26" s="242" t="s">
        <v>743</v>
      </c>
      <c r="B26" s="242" t="s">
        <v>924</v>
      </c>
      <c r="C26" s="241" t="s">
        <v>925</v>
      </c>
      <c r="D26" s="244" t="n">
        <v>0</v>
      </c>
      <c r="E26" s="244" t="n">
        <v>0</v>
      </c>
      <c r="F26" s="244" t="n">
        <v>0</v>
      </c>
      <c r="G26" s="243" t="n">
        <v>0</v>
      </c>
      <c r="H26" s="244" t="n">
        <v>0</v>
      </c>
      <c r="I26" s="244" t="n">
        <v>0</v>
      </c>
      <c r="J26" s="244" t="n">
        <v>0</v>
      </c>
      <c r="K26" s="243" t="n">
        <v>0</v>
      </c>
    </row>
    <row r="27" customFormat="false" ht="15" hidden="false" customHeight="false" outlineLevel="0" collapsed="false">
      <c r="A27" s="242" t="s">
        <v>882</v>
      </c>
      <c r="B27" s="242" t="s">
        <v>926</v>
      </c>
      <c r="C27" s="241" t="s">
        <v>927</v>
      </c>
      <c r="D27" s="244" t="n">
        <v>0</v>
      </c>
      <c r="E27" s="244" t="n">
        <v>0</v>
      </c>
      <c r="F27" s="244" t="n">
        <v>0</v>
      </c>
      <c r="G27" s="243" t="n">
        <v>0</v>
      </c>
      <c r="H27" s="244" t="n">
        <v>0</v>
      </c>
      <c r="I27" s="244" t="n">
        <v>0</v>
      </c>
      <c r="J27" s="244" t="n">
        <v>0</v>
      </c>
      <c r="K27" s="243" t="n">
        <v>0</v>
      </c>
    </row>
    <row r="28" customFormat="false" ht="15" hidden="false" customHeight="false" outlineLevel="0" collapsed="false">
      <c r="A28" s="242" t="s">
        <v>885</v>
      </c>
      <c r="B28" s="242" t="s">
        <v>928</v>
      </c>
      <c r="C28" s="241" t="s">
        <v>929</v>
      </c>
      <c r="D28" s="244" t="n">
        <v>0</v>
      </c>
      <c r="E28" s="244" t="n">
        <v>0</v>
      </c>
      <c r="F28" s="244" t="n">
        <v>0</v>
      </c>
      <c r="G28" s="243" t="n">
        <v>0</v>
      </c>
      <c r="H28" s="244" t="n">
        <v>0</v>
      </c>
      <c r="I28" s="244" t="n">
        <v>0</v>
      </c>
      <c r="J28" s="244" t="n">
        <v>0</v>
      </c>
      <c r="K28" s="243" t="n">
        <v>0</v>
      </c>
    </row>
    <row r="29" customFormat="false" ht="15" hidden="false" customHeight="false" outlineLevel="0" collapsed="false">
      <c r="A29" s="242" t="s">
        <v>888</v>
      </c>
      <c r="B29" s="242" t="s">
        <v>930</v>
      </c>
      <c r="C29" s="241" t="s">
        <v>931</v>
      </c>
      <c r="D29" s="244" t="n">
        <v>0</v>
      </c>
      <c r="E29" s="244" t="n">
        <v>0</v>
      </c>
      <c r="F29" s="244" t="n">
        <v>0</v>
      </c>
      <c r="G29" s="243" t="n">
        <v>0</v>
      </c>
      <c r="H29" s="244" t="n">
        <v>0</v>
      </c>
      <c r="I29" s="244" t="n">
        <v>0</v>
      </c>
      <c r="J29" s="244" t="n">
        <v>0</v>
      </c>
      <c r="K29" s="243" t="n">
        <v>0</v>
      </c>
    </row>
    <row r="30" customFormat="false" ht="15" hidden="false" customHeight="false" outlineLevel="0" collapsed="false">
      <c r="A30" s="242" t="s">
        <v>909</v>
      </c>
      <c r="B30" s="242" t="s">
        <v>932</v>
      </c>
      <c r="C30" s="241" t="s">
        <v>933</v>
      </c>
      <c r="D30" s="244" t="n">
        <v>0</v>
      </c>
      <c r="E30" s="244" t="n">
        <v>0</v>
      </c>
      <c r="F30" s="244" t="n">
        <v>0</v>
      </c>
      <c r="G30" s="243" t="n">
        <v>0</v>
      </c>
      <c r="H30" s="244" t="n">
        <v>0</v>
      </c>
      <c r="I30" s="244" t="n">
        <v>0</v>
      </c>
      <c r="J30" s="244" t="n">
        <v>0</v>
      </c>
      <c r="K30" s="243" t="n">
        <v>0</v>
      </c>
    </row>
    <row r="31" customFormat="false" ht="15" hidden="false" customHeight="false" outlineLevel="0" collapsed="false">
      <c r="A31" s="242" t="s">
        <v>912</v>
      </c>
      <c r="B31" s="242" t="s">
        <v>934</v>
      </c>
      <c r="C31" s="241" t="s">
        <v>935</v>
      </c>
      <c r="D31" s="244" t="n">
        <v>0</v>
      </c>
      <c r="E31" s="244" t="n">
        <v>0</v>
      </c>
      <c r="F31" s="244" t="n">
        <v>0</v>
      </c>
      <c r="G31" s="243" t="n">
        <v>0</v>
      </c>
      <c r="H31" s="244" t="n">
        <v>0</v>
      </c>
      <c r="I31" s="244" t="n">
        <v>0</v>
      </c>
      <c r="J31" s="244" t="n">
        <v>0</v>
      </c>
      <c r="K31" s="243" t="n">
        <v>0</v>
      </c>
    </row>
    <row r="32" customFormat="false" ht="15" hidden="false" customHeight="false" outlineLevel="0" collapsed="false">
      <c r="A32" s="242" t="s">
        <v>936</v>
      </c>
      <c r="B32" s="242" t="s">
        <v>937</v>
      </c>
      <c r="C32" s="241" t="s">
        <v>938</v>
      </c>
      <c r="D32" s="244" t="n">
        <v>0</v>
      </c>
      <c r="E32" s="244" t="n">
        <v>0</v>
      </c>
      <c r="F32" s="244" t="n">
        <v>0</v>
      </c>
      <c r="G32" s="243" t="n">
        <v>0</v>
      </c>
      <c r="H32" s="244" t="n">
        <v>0</v>
      </c>
      <c r="I32" s="244" t="n">
        <v>0</v>
      </c>
      <c r="J32" s="244" t="n">
        <v>0</v>
      </c>
      <c r="K32" s="243" t="n">
        <v>0</v>
      </c>
    </row>
    <row r="33" customFormat="false" ht="15" hidden="false" customHeight="false" outlineLevel="0" collapsed="false">
      <c r="A33" s="242" t="s">
        <v>939</v>
      </c>
      <c r="B33" s="242" t="s">
        <v>940</v>
      </c>
      <c r="C33" s="241" t="s">
        <v>941</v>
      </c>
      <c r="D33" s="244" t="n">
        <v>0</v>
      </c>
      <c r="E33" s="244" t="n">
        <v>0</v>
      </c>
      <c r="F33" s="244" t="n">
        <v>0</v>
      </c>
      <c r="G33" s="243" t="n">
        <v>0</v>
      </c>
      <c r="H33" s="244" t="n">
        <v>0</v>
      </c>
      <c r="I33" s="244" t="n">
        <v>0</v>
      </c>
      <c r="J33" s="244" t="n">
        <v>0</v>
      </c>
      <c r="K33" s="243" t="n">
        <v>0</v>
      </c>
    </row>
    <row r="34" customFormat="false" ht="15" hidden="false" customHeight="false" outlineLevel="0" collapsed="false">
      <c r="A34" s="242" t="s">
        <v>722</v>
      </c>
      <c r="B34" s="242" t="s">
        <v>942</v>
      </c>
      <c r="C34" s="241" t="s">
        <v>943</v>
      </c>
      <c r="D34" s="243" t="n">
        <v>227430.52</v>
      </c>
      <c r="E34" s="243" t="n">
        <v>43923.18</v>
      </c>
      <c r="F34" s="243" t="n">
        <v>183507.34</v>
      </c>
      <c r="G34" s="243" t="n">
        <v>125059.59</v>
      </c>
      <c r="H34" s="243" t="n">
        <v>227430.52</v>
      </c>
      <c r="I34" s="243" t="n">
        <v>43923.18</v>
      </c>
      <c r="J34" s="243" t="n">
        <v>183507.34</v>
      </c>
      <c r="K34" s="243" t="n">
        <v>125059</v>
      </c>
    </row>
    <row r="35" customFormat="false" ht="15" hidden="false" customHeight="false" outlineLevel="0" collapsed="false">
      <c r="A35" s="242" t="s">
        <v>944</v>
      </c>
      <c r="B35" s="242" t="s">
        <v>945</v>
      </c>
      <c r="C35" s="241" t="s">
        <v>946</v>
      </c>
      <c r="D35" s="243" t="n">
        <v>0</v>
      </c>
      <c r="E35" s="244" t="n">
        <v>0</v>
      </c>
      <c r="F35" s="243" t="n">
        <v>0</v>
      </c>
      <c r="G35" s="243" t="n">
        <v>3452</v>
      </c>
      <c r="H35" s="243" t="n">
        <v>0</v>
      </c>
      <c r="I35" s="244" t="n">
        <v>0</v>
      </c>
      <c r="J35" s="243" t="n">
        <v>0</v>
      </c>
      <c r="K35" s="243" t="n">
        <v>3452</v>
      </c>
    </row>
    <row r="36" customFormat="false" ht="15" hidden="false" customHeight="false" outlineLevel="0" collapsed="false">
      <c r="A36" s="242" t="s">
        <v>947</v>
      </c>
      <c r="B36" s="242" t="s">
        <v>948</v>
      </c>
      <c r="C36" s="241" t="s">
        <v>949</v>
      </c>
      <c r="D36" s="243" t="n">
        <v>0</v>
      </c>
      <c r="E36" s="244" t="n">
        <v>0</v>
      </c>
      <c r="F36" s="243" t="n">
        <v>0</v>
      </c>
      <c r="G36" s="243" t="n">
        <v>3452</v>
      </c>
      <c r="H36" s="243" t="n">
        <v>0</v>
      </c>
      <c r="I36" s="244" t="n">
        <v>0</v>
      </c>
      <c r="J36" s="243" t="n">
        <v>0</v>
      </c>
      <c r="K36" s="243" t="n">
        <v>3452</v>
      </c>
    </row>
    <row r="37" customFormat="false" ht="15" hidden="false" customHeight="false" outlineLevel="0" collapsed="false">
      <c r="A37" s="242" t="s">
        <v>737</v>
      </c>
      <c r="B37" s="242" t="s">
        <v>950</v>
      </c>
      <c r="C37" s="241" t="s">
        <v>951</v>
      </c>
      <c r="D37" s="244" t="n">
        <v>0</v>
      </c>
      <c r="E37" s="244" t="n">
        <v>0</v>
      </c>
      <c r="F37" s="244" t="n">
        <v>0</v>
      </c>
      <c r="G37" s="243" t="n">
        <v>0</v>
      </c>
      <c r="H37" s="244" t="n">
        <v>0</v>
      </c>
      <c r="I37" s="244" t="n">
        <v>0</v>
      </c>
      <c r="J37" s="244" t="n">
        <v>0</v>
      </c>
      <c r="K37" s="243" t="n">
        <v>0</v>
      </c>
    </row>
    <row r="38" customFormat="false" ht="15" hidden="false" customHeight="false" outlineLevel="0" collapsed="false">
      <c r="A38" s="242" t="s">
        <v>740</v>
      </c>
      <c r="B38" s="242" t="s">
        <v>952</v>
      </c>
      <c r="C38" s="241" t="s">
        <v>953</v>
      </c>
      <c r="D38" s="244" t="n">
        <v>0</v>
      </c>
      <c r="E38" s="244" t="n">
        <v>0</v>
      </c>
      <c r="F38" s="244" t="n">
        <v>0</v>
      </c>
      <c r="G38" s="243" t="n">
        <v>0</v>
      </c>
      <c r="H38" s="244" t="n">
        <v>0</v>
      </c>
      <c r="I38" s="244" t="n">
        <v>0</v>
      </c>
      <c r="J38" s="244" t="n">
        <v>0</v>
      </c>
      <c r="K38" s="243" t="n">
        <v>0</v>
      </c>
    </row>
    <row r="39" customFormat="false" ht="15" hidden="false" customHeight="false" outlineLevel="0" collapsed="false">
      <c r="A39" s="242" t="s">
        <v>743</v>
      </c>
      <c r="B39" s="242" t="s">
        <v>954</v>
      </c>
      <c r="C39" s="241" t="s">
        <v>955</v>
      </c>
      <c r="D39" s="244" t="n">
        <v>0</v>
      </c>
      <c r="E39" s="244" t="n">
        <v>0</v>
      </c>
      <c r="F39" s="244" t="n">
        <v>0</v>
      </c>
      <c r="G39" s="243" t="n">
        <v>0</v>
      </c>
      <c r="H39" s="244" t="n">
        <v>0</v>
      </c>
      <c r="I39" s="244" t="n">
        <v>0</v>
      </c>
      <c r="J39" s="244" t="n">
        <v>0</v>
      </c>
      <c r="K39" s="243" t="n">
        <v>0</v>
      </c>
    </row>
    <row r="40" customFormat="false" ht="15" hidden="false" customHeight="false" outlineLevel="0" collapsed="false">
      <c r="A40" s="242" t="s">
        <v>882</v>
      </c>
      <c r="B40" s="242" t="s">
        <v>956</v>
      </c>
      <c r="C40" s="241" t="s">
        <v>957</v>
      </c>
      <c r="D40" s="244" t="n">
        <v>0</v>
      </c>
      <c r="E40" s="244" t="n">
        <v>0</v>
      </c>
      <c r="F40" s="244" t="n">
        <v>0</v>
      </c>
      <c r="G40" s="243" t="n">
        <v>0</v>
      </c>
      <c r="H40" s="244" t="n">
        <v>0</v>
      </c>
      <c r="I40" s="244" t="n">
        <v>0</v>
      </c>
      <c r="J40" s="244" t="n">
        <v>0</v>
      </c>
      <c r="K40" s="243" t="n">
        <v>0</v>
      </c>
    </row>
    <row r="41" customFormat="false" ht="15" hidden="false" customHeight="false" outlineLevel="0" collapsed="false">
      <c r="A41" s="242" t="s">
        <v>885</v>
      </c>
      <c r="B41" s="242" t="s">
        <v>958</v>
      </c>
      <c r="C41" s="241" t="s">
        <v>959</v>
      </c>
      <c r="D41" s="244" t="n">
        <v>0</v>
      </c>
      <c r="E41" s="244" t="n">
        <v>0</v>
      </c>
      <c r="F41" s="244" t="n">
        <v>0</v>
      </c>
      <c r="G41" s="243" t="n">
        <v>0</v>
      </c>
      <c r="H41" s="244" t="n">
        <v>0</v>
      </c>
      <c r="I41" s="244" t="n">
        <v>0</v>
      </c>
      <c r="J41" s="244" t="n">
        <v>0</v>
      </c>
      <c r="K41" s="243" t="n">
        <v>0</v>
      </c>
    </row>
    <row r="42" customFormat="false" ht="15" hidden="false" customHeight="false" outlineLevel="0" collapsed="false">
      <c r="A42" s="242" t="s">
        <v>960</v>
      </c>
      <c r="B42" s="242" t="s">
        <v>961</v>
      </c>
      <c r="C42" s="241" t="s">
        <v>962</v>
      </c>
      <c r="D42" s="244" t="n">
        <v>0</v>
      </c>
      <c r="E42" s="244" t="n">
        <v>0</v>
      </c>
      <c r="F42" s="244" t="n">
        <v>0</v>
      </c>
      <c r="G42" s="243" t="n">
        <v>0</v>
      </c>
      <c r="H42" s="244" t="n">
        <v>0</v>
      </c>
      <c r="I42" s="244" t="n">
        <v>0</v>
      </c>
      <c r="J42" s="244" t="n">
        <v>0</v>
      </c>
      <c r="K42" s="243" t="n">
        <v>0</v>
      </c>
    </row>
    <row r="43" customFormat="false" ht="15" hidden="false" customHeight="false" outlineLevel="0" collapsed="false">
      <c r="A43" s="242" t="s">
        <v>963</v>
      </c>
      <c r="B43" s="242" t="s">
        <v>964</v>
      </c>
      <c r="C43" s="241" t="s">
        <v>587</v>
      </c>
      <c r="D43" s="244" t="n">
        <v>0</v>
      </c>
      <c r="E43" s="244" t="n">
        <v>0</v>
      </c>
      <c r="F43" s="244" t="n">
        <v>0</v>
      </c>
      <c r="G43" s="243" t="n">
        <v>0</v>
      </c>
      <c r="H43" s="244" t="n">
        <v>0</v>
      </c>
      <c r="I43" s="244" t="n">
        <v>0</v>
      </c>
      <c r="J43" s="244" t="n">
        <v>0</v>
      </c>
      <c r="K43" s="243" t="n">
        <v>0</v>
      </c>
    </row>
    <row r="44" customFormat="false" ht="15" hidden="false" customHeight="false" outlineLevel="0" collapsed="false">
      <c r="A44" s="242" t="s">
        <v>965</v>
      </c>
      <c r="B44" s="242" t="s">
        <v>966</v>
      </c>
      <c r="C44" s="241" t="s">
        <v>967</v>
      </c>
      <c r="D44" s="244" t="n">
        <v>0</v>
      </c>
      <c r="E44" s="244" t="n">
        <v>0</v>
      </c>
      <c r="F44" s="244" t="n">
        <v>0</v>
      </c>
      <c r="G44" s="243" t="n">
        <v>0</v>
      </c>
      <c r="H44" s="244" t="n">
        <v>0</v>
      </c>
      <c r="I44" s="244" t="n">
        <v>0</v>
      </c>
      <c r="J44" s="244" t="n">
        <v>0</v>
      </c>
      <c r="K44" s="243" t="n">
        <v>0</v>
      </c>
    </row>
    <row r="45" customFormat="false" ht="15" hidden="false" customHeight="false" outlineLevel="0" collapsed="false">
      <c r="A45" s="242" t="s">
        <v>968</v>
      </c>
      <c r="B45" s="242" t="s">
        <v>969</v>
      </c>
      <c r="C45" s="241" t="s">
        <v>970</v>
      </c>
      <c r="D45" s="244" t="n">
        <v>0</v>
      </c>
      <c r="E45" s="244" t="n">
        <v>0</v>
      </c>
      <c r="F45" s="244" t="n">
        <v>0</v>
      </c>
      <c r="G45" s="243" t="n">
        <v>0</v>
      </c>
      <c r="H45" s="244" t="n">
        <v>0</v>
      </c>
      <c r="I45" s="244" t="n">
        <v>0</v>
      </c>
      <c r="J45" s="244" t="n">
        <v>0</v>
      </c>
      <c r="K45" s="243" t="n">
        <v>0</v>
      </c>
    </row>
    <row r="46" customFormat="false" ht="15" hidden="false" customHeight="false" outlineLevel="0" collapsed="false">
      <c r="A46" s="242" t="s">
        <v>971</v>
      </c>
      <c r="B46" s="242" t="s">
        <v>972</v>
      </c>
      <c r="C46" s="241" t="s">
        <v>973</v>
      </c>
      <c r="D46" s="244" t="n">
        <v>0</v>
      </c>
      <c r="E46" s="244" t="n">
        <v>0</v>
      </c>
      <c r="F46" s="244" t="n">
        <v>0</v>
      </c>
      <c r="G46" s="243" t="n">
        <v>0</v>
      </c>
      <c r="H46" s="244" t="n">
        <v>0</v>
      </c>
      <c r="I46" s="244" t="n">
        <v>0</v>
      </c>
      <c r="J46" s="244" t="n">
        <v>0</v>
      </c>
      <c r="K46" s="243" t="n">
        <v>0</v>
      </c>
    </row>
    <row r="47" customFormat="false" ht="15" hidden="false" customHeight="false" outlineLevel="0" collapsed="false">
      <c r="A47" s="242" t="s">
        <v>737</v>
      </c>
      <c r="B47" s="242" t="s">
        <v>974</v>
      </c>
      <c r="C47" s="241" t="s">
        <v>975</v>
      </c>
      <c r="D47" s="244" t="n">
        <v>0</v>
      </c>
      <c r="E47" s="244" t="n">
        <v>0</v>
      </c>
      <c r="F47" s="244" t="n">
        <v>0</v>
      </c>
      <c r="G47" s="243" t="n">
        <v>0</v>
      </c>
      <c r="H47" s="244" t="n">
        <v>0</v>
      </c>
      <c r="I47" s="244" t="n">
        <v>0</v>
      </c>
      <c r="J47" s="244" t="n">
        <v>0</v>
      </c>
      <c r="K47" s="243" t="n">
        <v>0</v>
      </c>
    </row>
    <row r="48" customFormat="false" ht="15" hidden="false" customHeight="false" outlineLevel="0" collapsed="false">
      <c r="A48" s="242" t="s">
        <v>740</v>
      </c>
      <c r="B48" s="242" t="s">
        <v>976</v>
      </c>
      <c r="C48" s="241" t="s">
        <v>977</v>
      </c>
      <c r="D48" s="244" t="n">
        <v>0</v>
      </c>
      <c r="E48" s="244" t="n">
        <v>0</v>
      </c>
      <c r="F48" s="244" t="n">
        <v>0</v>
      </c>
      <c r="G48" s="243" t="n">
        <v>0</v>
      </c>
      <c r="H48" s="244" t="n">
        <v>0</v>
      </c>
      <c r="I48" s="244" t="n">
        <v>0</v>
      </c>
      <c r="J48" s="244" t="n">
        <v>0</v>
      </c>
      <c r="K48" s="243" t="n">
        <v>0</v>
      </c>
    </row>
    <row r="49" customFormat="false" ht="15" hidden="false" customHeight="false" outlineLevel="0" collapsed="false">
      <c r="A49" s="242" t="s">
        <v>743</v>
      </c>
      <c r="B49" s="242" t="s">
        <v>978</v>
      </c>
      <c r="C49" s="241" t="s">
        <v>979</v>
      </c>
      <c r="D49" s="244" t="n">
        <v>0</v>
      </c>
      <c r="E49" s="244" t="n">
        <v>0</v>
      </c>
      <c r="F49" s="244" t="n">
        <v>0</v>
      </c>
      <c r="G49" s="243" t="n">
        <v>0</v>
      </c>
      <c r="H49" s="244" t="n">
        <v>0</v>
      </c>
      <c r="I49" s="244" t="n">
        <v>0</v>
      </c>
      <c r="J49" s="244" t="n">
        <v>0</v>
      </c>
      <c r="K49" s="243" t="n">
        <v>0</v>
      </c>
    </row>
    <row r="50" customFormat="false" ht="15" hidden="false" customHeight="false" outlineLevel="0" collapsed="false">
      <c r="A50" s="242" t="s">
        <v>882</v>
      </c>
      <c r="B50" s="242" t="s">
        <v>980</v>
      </c>
      <c r="C50" s="241" t="s">
        <v>981</v>
      </c>
      <c r="D50" s="244" t="n">
        <v>0</v>
      </c>
      <c r="E50" s="244" t="n">
        <v>0</v>
      </c>
      <c r="F50" s="244" t="n">
        <v>0</v>
      </c>
      <c r="G50" s="243" t="n">
        <v>0</v>
      </c>
      <c r="H50" s="244" t="n">
        <v>0</v>
      </c>
      <c r="I50" s="244" t="n">
        <v>0</v>
      </c>
      <c r="J50" s="244" t="n">
        <v>0</v>
      </c>
      <c r="K50" s="243" t="n">
        <v>0</v>
      </c>
    </row>
    <row r="51" customFormat="false" ht="15" hidden="false" customHeight="false" outlineLevel="0" collapsed="false">
      <c r="A51" s="242" t="s">
        <v>885</v>
      </c>
      <c r="B51" s="242" t="s">
        <v>982</v>
      </c>
      <c r="C51" s="241" t="s">
        <v>983</v>
      </c>
      <c r="D51" s="244" t="n">
        <v>0</v>
      </c>
      <c r="E51" s="244" t="n">
        <v>0</v>
      </c>
      <c r="F51" s="244" t="n">
        <v>0</v>
      </c>
      <c r="G51" s="243" t="n">
        <v>0</v>
      </c>
      <c r="H51" s="244" t="n">
        <v>0</v>
      </c>
      <c r="I51" s="244" t="n">
        <v>0</v>
      </c>
      <c r="J51" s="244" t="n">
        <v>0</v>
      </c>
      <c r="K51" s="243" t="n">
        <v>0</v>
      </c>
    </row>
    <row r="52" customFormat="false" ht="15" hidden="false" customHeight="false" outlineLevel="0" collapsed="false">
      <c r="A52" s="242" t="s">
        <v>888</v>
      </c>
      <c r="B52" s="242" t="s">
        <v>984</v>
      </c>
      <c r="C52" s="241" t="s">
        <v>985</v>
      </c>
      <c r="D52" s="244" t="n">
        <v>0</v>
      </c>
      <c r="E52" s="244" t="n">
        <v>0</v>
      </c>
      <c r="F52" s="244" t="n">
        <v>0</v>
      </c>
      <c r="G52" s="243" t="n">
        <v>0</v>
      </c>
      <c r="H52" s="244" t="n">
        <v>0</v>
      </c>
      <c r="I52" s="244" t="n">
        <v>0</v>
      </c>
      <c r="J52" s="244" t="n">
        <v>0</v>
      </c>
      <c r="K52" s="243" t="n">
        <v>0</v>
      </c>
    </row>
    <row r="53" customFormat="false" ht="15" hidden="false" customHeight="false" outlineLevel="0" collapsed="false">
      <c r="A53" s="242" t="s">
        <v>909</v>
      </c>
      <c r="B53" s="242" t="s">
        <v>986</v>
      </c>
      <c r="C53" s="241" t="s">
        <v>987</v>
      </c>
      <c r="D53" s="244" t="n">
        <v>0</v>
      </c>
      <c r="E53" s="244" t="n">
        <v>0</v>
      </c>
      <c r="F53" s="244" t="n">
        <v>0</v>
      </c>
      <c r="G53" s="243" t="n">
        <v>0</v>
      </c>
      <c r="H53" s="244" t="n">
        <v>0</v>
      </c>
      <c r="I53" s="244" t="n">
        <v>0</v>
      </c>
      <c r="J53" s="244" t="n">
        <v>0</v>
      </c>
      <c r="K53" s="243" t="n">
        <v>0</v>
      </c>
    </row>
    <row r="54" customFormat="false" ht="15" hidden="false" customHeight="false" outlineLevel="0" collapsed="false">
      <c r="A54" s="242" t="s">
        <v>988</v>
      </c>
      <c r="B54" s="242" t="s">
        <v>989</v>
      </c>
      <c r="C54" s="241" t="s">
        <v>990</v>
      </c>
      <c r="D54" s="243" t="n">
        <v>194345.44</v>
      </c>
      <c r="E54" s="243" t="n">
        <v>43923.18</v>
      </c>
      <c r="F54" s="243" t="n">
        <v>150422.26</v>
      </c>
      <c r="G54" s="243" t="n">
        <v>99700.26</v>
      </c>
      <c r="H54" s="243" t="n">
        <v>194345.44</v>
      </c>
      <c r="I54" s="243" t="n">
        <v>43923.18</v>
      </c>
      <c r="J54" s="243" t="n">
        <v>150422.26</v>
      </c>
      <c r="K54" s="243" t="n">
        <v>99700</v>
      </c>
    </row>
    <row r="55" customFormat="false" ht="15" hidden="false" customHeight="false" outlineLevel="0" collapsed="false">
      <c r="A55" s="242" t="s">
        <v>991</v>
      </c>
      <c r="B55" s="242" t="s">
        <v>992</v>
      </c>
      <c r="C55" s="241" t="s">
        <v>993</v>
      </c>
      <c r="D55" s="243" t="n">
        <v>194345.44</v>
      </c>
      <c r="E55" s="243" t="n">
        <v>43923.18</v>
      </c>
      <c r="F55" s="243" t="n">
        <v>150422.26</v>
      </c>
      <c r="G55" s="243" t="n">
        <v>99613.47</v>
      </c>
      <c r="H55" s="243" t="n">
        <v>194345.44</v>
      </c>
      <c r="I55" s="243" t="n">
        <v>43923.18</v>
      </c>
      <c r="J55" s="243" t="n">
        <v>150422.26</v>
      </c>
      <c r="K55" s="243" t="n">
        <v>99613</v>
      </c>
    </row>
    <row r="56" customFormat="false" ht="15" hidden="false" customHeight="false" outlineLevel="0" collapsed="false">
      <c r="A56" s="242" t="s">
        <v>965</v>
      </c>
      <c r="B56" s="242" t="s">
        <v>966</v>
      </c>
      <c r="C56" s="241" t="s">
        <v>994</v>
      </c>
      <c r="D56" s="244" t="n">
        <v>0</v>
      </c>
      <c r="E56" s="244" t="n">
        <v>0</v>
      </c>
      <c r="F56" s="244" t="n">
        <v>0</v>
      </c>
      <c r="G56" s="243" t="n">
        <v>0</v>
      </c>
      <c r="H56" s="244" t="n">
        <v>0</v>
      </c>
      <c r="I56" s="244" t="n">
        <v>0</v>
      </c>
      <c r="J56" s="244" t="n">
        <v>0</v>
      </c>
      <c r="K56" s="243" t="n">
        <v>0</v>
      </c>
    </row>
    <row r="57" customFormat="false" ht="15" hidden="false" customHeight="false" outlineLevel="0" collapsed="false">
      <c r="A57" s="242" t="s">
        <v>968</v>
      </c>
      <c r="B57" s="242" t="s">
        <v>969</v>
      </c>
      <c r="C57" s="241" t="s">
        <v>995</v>
      </c>
      <c r="D57" s="244" t="n">
        <v>0</v>
      </c>
      <c r="E57" s="244" t="n">
        <v>0</v>
      </c>
      <c r="F57" s="244" t="n">
        <v>0</v>
      </c>
      <c r="G57" s="243" t="n">
        <v>0</v>
      </c>
      <c r="H57" s="244" t="n">
        <v>0</v>
      </c>
      <c r="I57" s="244" t="n">
        <v>0</v>
      </c>
      <c r="J57" s="244" t="n">
        <v>0</v>
      </c>
      <c r="K57" s="243" t="n">
        <v>0</v>
      </c>
    </row>
    <row r="58" customFormat="false" ht="15" hidden="false" customHeight="false" outlineLevel="0" collapsed="false">
      <c r="A58" s="242" t="s">
        <v>971</v>
      </c>
      <c r="B58" s="242" t="s">
        <v>972</v>
      </c>
      <c r="C58" s="241" t="s">
        <v>996</v>
      </c>
      <c r="D58" s="243" t="n">
        <v>194345.44</v>
      </c>
      <c r="E58" s="243" t="n">
        <v>43923.18</v>
      </c>
      <c r="F58" s="243" t="n">
        <v>150422.26</v>
      </c>
      <c r="G58" s="243" t="n">
        <v>99613.47</v>
      </c>
      <c r="H58" s="243" t="n">
        <v>194345.44</v>
      </c>
      <c r="I58" s="243" t="n">
        <v>43923.18</v>
      </c>
      <c r="J58" s="243" t="n">
        <v>150422.26</v>
      </c>
      <c r="K58" s="243" t="n">
        <v>99613</v>
      </c>
    </row>
    <row r="59" customFormat="false" ht="15" hidden="false" customHeight="false" outlineLevel="0" collapsed="false">
      <c r="A59" s="242" t="s">
        <v>737</v>
      </c>
      <c r="B59" s="242" t="s">
        <v>974</v>
      </c>
      <c r="C59" s="241" t="s">
        <v>997</v>
      </c>
      <c r="D59" s="244" t="n">
        <v>0</v>
      </c>
      <c r="E59" s="244" t="n">
        <v>0</v>
      </c>
      <c r="F59" s="244" t="n">
        <v>0</v>
      </c>
      <c r="G59" s="243" t="n">
        <v>0</v>
      </c>
      <c r="H59" s="244" t="n">
        <v>0</v>
      </c>
      <c r="I59" s="244" t="n">
        <v>0</v>
      </c>
      <c r="J59" s="244" t="n">
        <v>0</v>
      </c>
      <c r="K59" s="243" t="n">
        <v>0</v>
      </c>
    </row>
    <row r="60" customFormat="false" ht="15" hidden="false" customHeight="false" outlineLevel="0" collapsed="false">
      <c r="A60" s="242" t="s">
        <v>740</v>
      </c>
      <c r="B60" s="242" t="s">
        <v>976</v>
      </c>
      <c r="C60" s="241" t="s">
        <v>998</v>
      </c>
      <c r="D60" s="244" t="n">
        <v>0</v>
      </c>
      <c r="E60" s="244" t="n">
        <v>0</v>
      </c>
      <c r="F60" s="244" t="n">
        <v>0</v>
      </c>
      <c r="G60" s="243" t="n">
        <v>0</v>
      </c>
      <c r="H60" s="244" t="n">
        <v>0</v>
      </c>
      <c r="I60" s="244" t="n">
        <v>0</v>
      </c>
      <c r="J60" s="244" t="n">
        <v>0</v>
      </c>
      <c r="K60" s="243" t="n">
        <v>0</v>
      </c>
    </row>
    <row r="61" customFormat="false" ht="15" hidden="false" customHeight="false" outlineLevel="0" collapsed="false">
      <c r="A61" s="242" t="s">
        <v>743</v>
      </c>
      <c r="B61" s="242" t="s">
        <v>978</v>
      </c>
      <c r="C61" s="241" t="s">
        <v>999</v>
      </c>
      <c r="D61" s="244" t="n">
        <v>0</v>
      </c>
      <c r="E61" s="244" t="n">
        <v>0</v>
      </c>
      <c r="F61" s="244" t="n">
        <v>0</v>
      </c>
      <c r="G61" s="243" t="n">
        <v>0</v>
      </c>
      <c r="H61" s="244" t="n">
        <v>0</v>
      </c>
      <c r="I61" s="244" t="n">
        <v>0</v>
      </c>
      <c r="J61" s="244" t="n">
        <v>0</v>
      </c>
      <c r="K61" s="243" t="n">
        <v>0</v>
      </c>
    </row>
    <row r="62" customFormat="false" ht="15" hidden="false" customHeight="false" outlineLevel="0" collapsed="false">
      <c r="A62" s="242" t="s">
        <v>882</v>
      </c>
      <c r="B62" s="242" t="s">
        <v>1000</v>
      </c>
      <c r="C62" s="241" t="s">
        <v>1001</v>
      </c>
      <c r="D62" s="244" t="n">
        <v>0</v>
      </c>
      <c r="E62" s="244" t="n">
        <v>0</v>
      </c>
      <c r="F62" s="244" t="n">
        <v>0</v>
      </c>
      <c r="G62" s="243" t="n">
        <v>0</v>
      </c>
      <c r="H62" s="244" t="n">
        <v>0</v>
      </c>
      <c r="I62" s="244" t="n">
        <v>0</v>
      </c>
      <c r="J62" s="244" t="n">
        <v>0</v>
      </c>
      <c r="K62" s="243" t="n">
        <v>0</v>
      </c>
    </row>
    <row r="63" customFormat="false" ht="15" hidden="false" customHeight="false" outlineLevel="0" collapsed="false">
      <c r="A63" s="242" t="s">
        <v>885</v>
      </c>
      <c r="B63" s="242" t="s">
        <v>1002</v>
      </c>
      <c r="C63" s="241" t="s">
        <v>1003</v>
      </c>
      <c r="D63" s="243" t="n">
        <v>0</v>
      </c>
      <c r="E63" s="244" t="n">
        <v>0</v>
      </c>
      <c r="F63" s="243" t="n">
        <v>0</v>
      </c>
      <c r="G63" s="243" t="n">
        <v>0</v>
      </c>
      <c r="H63" s="243" t="n">
        <v>0</v>
      </c>
      <c r="I63" s="244" t="n">
        <v>0</v>
      </c>
      <c r="J63" s="243" t="n">
        <v>0</v>
      </c>
      <c r="K63" s="243" t="n">
        <v>0</v>
      </c>
    </row>
    <row r="64" customFormat="false" ht="15" hidden="false" customHeight="false" outlineLevel="0" collapsed="false">
      <c r="A64" s="242" t="s">
        <v>888</v>
      </c>
      <c r="B64" s="242" t="s">
        <v>1004</v>
      </c>
      <c r="C64" s="241" t="s">
        <v>1005</v>
      </c>
      <c r="D64" s="243" t="n">
        <v>0</v>
      </c>
      <c r="E64" s="244" t="n">
        <v>0</v>
      </c>
      <c r="F64" s="243" t="n">
        <v>0</v>
      </c>
      <c r="G64" s="243" t="n">
        <v>86.79</v>
      </c>
      <c r="H64" s="243" t="n">
        <v>0</v>
      </c>
      <c r="I64" s="244" t="n">
        <v>0</v>
      </c>
      <c r="J64" s="243" t="n">
        <v>0</v>
      </c>
      <c r="K64" s="243" t="n">
        <v>87</v>
      </c>
    </row>
    <row r="65" customFormat="false" ht="15" hidden="false" customHeight="false" outlineLevel="0" collapsed="false">
      <c r="A65" s="242" t="s">
        <v>909</v>
      </c>
      <c r="B65" s="242" t="s">
        <v>982</v>
      </c>
      <c r="C65" s="241" t="s">
        <v>1006</v>
      </c>
      <c r="D65" s="244" t="n">
        <v>0</v>
      </c>
      <c r="E65" s="244" t="n">
        <v>0</v>
      </c>
      <c r="F65" s="244" t="n">
        <v>0</v>
      </c>
      <c r="G65" s="243" t="n">
        <v>0</v>
      </c>
      <c r="H65" s="244" t="n">
        <v>0</v>
      </c>
      <c r="I65" s="244" t="n">
        <v>0</v>
      </c>
      <c r="J65" s="244" t="n">
        <v>0</v>
      </c>
      <c r="K65" s="243" t="n">
        <v>0</v>
      </c>
    </row>
    <row r="66" customFormat="false" ht="15" hidden="false" customHeight="false" outlineLevel="0" collapsed="false">
      <c r="A66" s="242" t="s">
        <v>912</v>
      </c>
      <c r="B66" s="242" t="s">
        <v>1007</v>
      </c>
      <c r="C66" s="241" t="s">
        <v>1008</v>
      </c>
      <c r="D66" s="243" t="n">
        <v>0</v>
      </c>
      <c r="E66" s="244" t="n">
        <v>0</v>
      </c>
      <c r="F66" s="243" t="n">
        <v>0</v>
      </c>
      <c r="G66" s="243" t="n">
        <v>0</v>
      </c>
      <c r="H66" s="243" t="n">
        <v>0</v>
      </c>
      <c r="I66" s="244" t="n">
        <v>0</v>
      </c>
      <c r="J66" s="243" t="n">
        <v>0</v>
      </c>
      <c r="K66" s="243" t="n">
        <v>0</v>
      </c>
    </row>
    <row r="67" customFormat="false" ht="15" hidden="false" customHeight="false" outlineLevel="0" collapsed="false">
      <c r="A67" s="242" t="s">
        <v>1009</v>
      </c>
      <c r="B67" s="242" t="s">
        <v>1010</v>
      </c>
      <c r="C67" s="241" t="s">
        <v>1011</v>
      </c>
      <c r="D67" s="244" t="n">
        <v>0</v>
      </c>
      <c r="E67" s="244" t="n">
        <v>0</v>
      </c>
      <c r="F67" s="244" t="n">
        <v>0</v>
      </c>
      <c r="G67" s="243" t="n">
        <v>0</v>
      </c>
      <c r="H67" s="244" t="n">
        <v>0</v>
      </c>
      <c r="I67" s="244" t="n">
        <v>0</v>
      </c>
      <c r="J67" s="244" t="n">
        <v>0</v>
      </c>
      <c r="K67" s="243" t="n">
        <v>0</v>
      </c>
    </row>
    <row r="68" customFormat="false" ht="15" hidden="false" customHeight="false" outlineLevel="0" collapsed="false">
      <c r="A68" s="242" t="s">
        <v>1012</v>
      </c>
      <c r="B68" s="242" t="s">
        <v>1013</v>
      </c>
      <c r="C68" s="241" t="s">
        <v>1014</v>
      </c>
      <c r="D68" s="244" t="n">
        <v>0</v>
      </c>
      <c r="E68" s="244" t="n">
        <v>0</v>
      </c>
      <c r="F68" s="244" t="n">
        <v>0</v>
      </c>
      <c r="G68" s="243" t="n">
        <v>0</v>
      </c>
      <c r="H68" s="244" t="n">
        <v>0</v>
      </c>
      <c r="I68" s="244" t="n">
        <v>0</v>
      </c>
      <c r="J68" s="244" t="n">
        <v>0</v>
      </c>
      <c r="K68" s="243" t="n">
        <v>0</v>
      </c>
    </row>
    <row r="69" customFormat="false" ht="15" hidden="false" customHeight="false" outlineLevel="0" collapsed="false">
      <c r="A69" s="249" t="s">
        <v>737</v>
      </c>
      <c r="B69" s="249" t="s">
        <v>1015</v>
      </c>
      <c r="C69" s="250" t="s">
        <v>1016</v>
      </c>
      <c r="D69" s="251" t="n">
        <v>0</v>
      </c>
      <c r="E69" s="251" t="n">
        <v>0</v>
      </c>
      <c r="F69" s="251" t="n">
        <v>0</v>
      </c>
      <c r="G69" s="252" t="n">
        <v>0</v>
      </c>
      <c r="H69" s="251" t="n">
        <v>0</v>
      </c>
      <c r="I69" s="251" t="n">
        <v>0</v>
      </c>
      <c r="J69" s="251" t="n">
        <v>0</v>
      </c>
      <c r="K69" s="252" t="n">
        <v>0</v>
      </c>
    </row>
    <row r="70" customFormat="false" ht="15" hidden="false" customHeight="false" outlineLevel="0" collapsed="false">
      <c r="A70" s="249" t="s">
        <v>740</v>
      </c>
      <c r="B70" s="249" t="s">
        <v>1017</v>
      </c>
      <c r="C70" s="250" t="s">
        <v>1018</v>
      </c>
      <c r="D70" s="251" t="n">
        <v>0</v>
      </c>
      <c r="E70" s="251" t="n">
        <v>0</v>
      </c>
      <c r="F70" s="251" t="n">
        <v>0</v>
      </c>
      <c r="G70" s="252" t="n">
        <v>0</v>
      </c>
      <c r="H70" s="251" t="n">
        <v>0</v>
      </c>
      <c r="I70" s="251" t="n">
        <v>0</v>
      </c>
      <c r="J70" s="251" t="n">
        <v>0</v>
      </c>
      <c r="K70" s="252" t="n">
        <v>0</v>
      </c>
    </row>
    <row r="71" customFormat="false" ht="15" hidden="false" customHeight="false" outlineLevel="0" collapsed="false">
      <c r="A71" s="249" t="s">
        <v>743</v>
      </c>
      <c r="B71" s="249" t="s">
        <v>1019</v>
      </c>
      <c r="C71" s="250" t="s">
        <v>1020</v>
      </c>
      <c r="D71" s="251" t="n">
        <v>0</v>
      </c>
      <c r="E71" s="251" t="n">
        <v>0</v>
      </c>
      <c r="F71" s="251" t="n">
        <v>0</v>
      </c>
      <c r="G71" s="252" t="n">
        <v>0</v>
      </c>
      <c r="H71" s="251" t="n">
        <v>0</v>
      </c>
      <c r="I71" s="251" t="n">
        <v>0</v>
      </c>
      <c r="J71" s="251" t="n">
        <v>0</v>
      </c>
      <c r="K71" s="252" t="n">
        <v>0</v>
      </c>
    </row>
    <row r="72" customFormat="false" ht="15" hidden="false" customHeight="false" outlineLevel="0" collapsed="false">
      <c r="A72" s="249" t="s">
        <v>1021</v>
      </c>
      <c r="B72" s="249" t="s">
        <v>1022</v>
      </c>
      <c r="C72" s="250" t="s">
        <v>1023</v>
      </c>
      <c r="D72" s="252" t="n">
        <v>33085.08</v>
      </c>
      <c r="E72" s="251" t="n">
        <v>0</v>
      </c>
      <c r="F72" s="252" t="n">
        <v>33085.08</v>
      </c>
      <c r="G72" s="252" t="n">
        <v>21907.33</v>
      </c>
      <c r="H72" s="252" t="n">
        <v>33085.08</v>
      </c>
      <c r="I72" s="251" t="n">
        <v>0</v>
      </c>
      <c r="J72" s="252" t="n">
        <v>33085.08</v>
      </c>
      <c r="K72" s="252" t="n">
        <v>21907</v>
      </c>
    </row>
    <row r="73" customFormat="false" ht="15" hidden="false" customHeight="false" outlineLevel="0" collapsed="false">
      <c r="A73" s="249" t="s">
        <v>1024</v>
      </c>
      <c r="B73" s="249" t="s">
        <v>1025</v>
      </c>
      <c r="C73" s="250" t="s">
        <v>1026</v>
      </c>
      <c r="D73" s="252" t="n">
        <v>14241.81</v>
      </c>
      <c r="E73" s="251" t="n">
        <v>0</v>
      </c>
      <c r="F73" s="252" t="n">
        <v>14241.81</v>
      </c>
      <c r="G73" s="252" t="n">
        <v>534.88</v>
      </c>
      <c r="H73" s="252" t="n">
        <v>14241.81</v>
      </c>
      <c r="I73" s="251" t="n">
        <v>0</v>
      </c>
      <c r="J73" s="252" t="n">
        <v>14241.81</v>
      </c>
      <c r="K73" s="252" t="n">
        <v>535</v>
      </c>
    </row>
    <row r="74" customFormat="false" ht="15" hidden="false" customHeight="false" outlineLevel="0" collapsed="false">
      <c r="A74" s="249" t="s">
        <v>737</v>
      </c>
      <c r="B74" s="249" t="s">
        <v>1027</v>
      </c>
      <c r="C74" s="250" t="s">
        <v>1028</v>
      </c>
      <c r="D74" s="252" t="n">
        <v>18843.27</v>
      </c>
      <c r="E74" s="251" t="n">
        <v>0</v>
      </c>
      <c r="F74" s="252" t="n">
        <v>18843.27</v>
      </c>
      <c r="G74" s="252" t="n">
        <v>21372.45</v>
      </c>
      <c r="H74" s="252" t="n">
        <v>18843.27</v>
      </c>
      <c r="I74" s="251" t="n">
        <v>0</v>
      </c>
      <c r="J74" s="252" t="n">
        <v>18843.27</v>
      </c>
      <c r="K74" s="252" t="n">
        <v>21372</v>
      </c>
    </row>
    <row r="75" customFormat="false" ht="15" hidden="false" customHeight="false" outlineLevel="0" collapsed="false">
      <c r="A75" s="249" t="s">
        <v>725</v>
      </c>
      <c r="B75" s="249" t="s">
        <v>1029</v>
      </c>
      <c r="C75" s="250" t="s">
        <v>1030</v>
      </c>
      <c r="D75" s="252" t="n">
        <v>2674.52</v>
      </c>
      <c r="E75" s="251" t="n">
        <v>0</v>
      </c>
      <c r="F75" s="252" t="n">
        <v>2674.52</v>
      </c>
      <c r="G75" s="252" t="n">
        <v>331.4</v>
      </c>
      <c r="H75" s="252" t="n">
        <v>2674.52</v>
      </c>
      <c r="I75" s="251" t="n">
        <v>0</v>
      </c>
      <c r="J75" s="252" t="n">
        <v>2674.52</v>
      </c>
      <c r="K75" s="252" t="n">
        <v>331</v>
      </c>
    </row>
    <row r="76" customFormat="false" ht="15" hidden="false" customHeight="false" outlineLevel="0" collapsed="false">
      <c r="A76" s="249" t="s">
        <v>1031</v>
      </c>
      <c r="B76" s="249" t="s">
        <v>1032</v>
      </c>
      <c r="C76" s="250" t="s">
        <v>1033</v>
      </c>
      <c r="D76" s="251" t="n">
        <v>0</v>
      </c>
      <c r="E76" s="251" t="n">
        <v>0</v>
      </c>
      <c r="F76" s="251" t="n">
        <v>0</v>
      </c>
      <c r="G76" s="252" t="n">
        <v>0</v>
      </c>
      <c r="H76" s="251" t="n">
        <v>0</v>
      </c>
      <c r="I76" s="251" t="n">
        <v>0</v>
      </c>
      <c r="J76" s="251" t="n">
        <v>0</v>
      </c>
      <c r="K76" s="252" t="n">
        <v>0</v>
      </c>
    </row>
    <row r="77" customFormat="false" ht="15" hidden="false" customHeight="false" outlineLevel="0" collapsed="false">
      <c r="A77" s="249" t="s">
        <v>737</v>
      </c>
      <c r="B77" s="249" t="s">
        <v>1034</v>
      </c>
      <c r="C77" s="250" t="s">
        <v>1035</v>
      </c>
      <c r="D77" s="252" t="n">
        <v>2674.52</v>
      </c>
      <c r="E77" s="251" t="n">
        <v>0</v>
      </c>
      <c r="F77" s="252" t="n">
        <v>2674.52</v>
      </c>
      <c r="G77" s="252" t="n">
        <v>331.4</v>
      </c>
      <c r="H77" s="252" t="n">
        <v>2674.52</v>
      </c>
      <c r="I77" s="251" t="n">
        <v>0</v>
      </c>
      <c r="J77" s="252" t="n">
        <v>2674.52</v>
      </c>
      <c r="K77" s="252" t="n">
        <v>331</v>
      </c>
    </row>
    <row r="78" customFormat="false" ht="15" hidden="false" customHeight="false" outlineLevel="0" collapsed="false">
      <c r="A78" s="249" t="s">
        <v>740</v>
      </c>
      <c r="B78" s="249" t="s">
        <v>1036</v>
      </c>
      <c r="C78" s="250" t="s">
        <v>1037</v>
      </c>
      <c r="D78" s="251" t="n">
        <v>0</v>
      </c>
      <c r="E78" s="251" t="n">
        <v>0</v>
      </c>
      <c r="F78" s="251" t="n">
        <v>0</v>
      </c>
      <c r="G78" s="252" t="n">
        <v>0</v>
      </c>
      <c r="H78" s="251" t="n">
        <v>0</v>
      </c>
      <c r="I78" s="251" t="n">
        <v>0</v>
      </c>
      <c r="J78" s="251" t="n">
        <v>0</v>
      </c>
      <c r="K78" s="252" t="n">
        <v>0</v>
      </c>
    </row>
    <row r="79" customFormat="false" ht="15" hidden="false" customHeight="false" outlineLevel="0" collapsed="false">
      <c r="A79" s="249" t="s">
        <v>743</v>
      </c>
      <c r="B79" s="249" t="s">
        <v>1038</v>
      </c>
      <c r="C79" s="250" t="s">
        <v>1039</v>
      </c>
      <c r="D79" s="251" t="n">
        <v>0</v>
      </c>
      <c r="E79" s="251" t="n">
        <v>0</v>
      </c>
      <c r="F79" s="251" t="n">
        <v>0</v>
      </c>
      <c r="G79" s="252" t="n">
        <v>0</v>
      </c>
      <c r="H79" s="251" t="n">
        <v>0</v>
      </c>
      <c r="I79" s="251" t="n">
        <v>0</v>
      </c>
      <c r="J79" s="251" t="n">
        <v>0</v>
      </c>
      <c r="K79" s="25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8.8877551020408"/>
    <col collapsed="false" hidden="false" max="4" min="2" style="22" width="11.0714285714286"/>
    <col collapsed="false" hidden="false" max="5" min="5" style="22" width="12.4183673469388"/>
    <col collapsed="false" hidden="false" max="10" min="6" style="22" width="11.0714285714286"/>
    <col collapsed="false" hidden="false" max="1025" min="11" style="22" width="9.04591836734694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6" width="9.04591836734694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683</v>
      </c>
      <c r="B1" s="239" t="s">
        <v>1040</v>
      </c>
      <c r="C1" s="238" t="s">
        <v>685</v>
      </c>
      <c r="D1" s="240" t="s">
        <v>1041</v>
      </c>
      <c r="E1" s="240" t="s">
        <v>1042</v>
      </c>
      <c r="F1" s="240" t="s">
        <v>688</v>
      </c>
      <c r="G1" s="240" t="s">
        <v>689</v>
      </c>
    </row>
    <row r="2" customFormat="false" ht="15" hidden="false" customHeight="false" outlineLevel="0" collapsed="false">
      <c r="A2" s="246"/>
      <c r="B2" s="246" t="s">
        <v>1043</v>
      </c>
      <c r="C2" s="245" t="s">
        <v>1044</v>
      </c>
      <c r="D2" s="247" t="n">
        <v>227084.64</v>
      </c>
      <c r="E2" s="247" t="n">
        <v>149543.15</v>
      </c>
      <c r="F2" s="247" t="n">
        <v>227084.64</v>
      </c>
      <c r="G2" s="247" t="n">
        <v>149542</v>
      </c>
    </row>
    <row r="3" customFormat="false" ht="15" hidden="false" customHeight="false" outlineLevel="0" collapsed="false">
      <c r="A3" s="246" t="s">
        <v>719</v>
      </c>
      <c r="B3" s="246" t="s">
        <v>1045</v>
      </c>
      <c r="C3" s="245" t="s">
        <v>1046</v>
      </c>
      <c r="D3" s="243" t="n">
        <v>15814.09</v>
      </c>
      <c r="E3" s="243" t="n">
        <v>64.18</v>
      </c>
      <c r="F3" s="243" t="n">
        <v>15814.09</v>
      </c>
      <c r="G3" s="243" t="n">
        <v>64</v>
      </c>
    </row>
    <row r="4" customFormat="false" ht="15" hidden="false" customHeight="false" outlineLevel="0" collapsed="false">
      <c r="A4" s="246" t="s">
        <v>870</v>
      </c>
      <c r="B4" s="246" t="s">
        <v>1047</v>
      </c>
      <c r="C4" s="245" t="s">
        <v>1048</v>
      </c>
      <c r="D4" s="247" t="n">
        <v>5000</v>
      </c>
      <c r="E4" s="247" t="n">
        <v>5000</v>
      </c>
      <c r="F4" s="247" t="n">
        <v>5000</v>
      </c>
      <c r="G4" s="247" t="n">
        <v>5000</v>
      </c>
    </row>
    <row r="5" customFormat="false" ht="15" hidden="false" customHeight="false" outlineLevel="0" collapsed="false">
      <c r="A5" s="246" t="s">
        <v>1049</v>
      </c>
      <c r="B5" s="246" t="s">
        <v>1050</v>
      </c>
      <c r="C5" s="245" t="s">
        <v>589</v>
      </c>
      <c r="D5" s="247" t="n">
        <v>5000</v>
      </c>
      <c r="E5" s="247" t="n">
        <v>5000</v>
      </c>
      <c r="F5" s="247" t="n">
        <v>5000</v>
      </c>
      <c r="G5" s="247" t="n">
        <v>5000</v>
      </c>
    </row>
    <row r="6" customFormat="false" ht="15" hidden="false" customHeight="false" outlineLevel="0" collapsed="false">
      <c r="A6" s="246" t="s">
        <v>737</v>
      </c>
      <c r="B6" s="246" t="s">
        <v>1051</v>
      </c>
      <c r="C6" s="245" t="s">
        <v>1052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740</v>
      </c>
      <c r="B7" s="246" t="s">
        <v>1053</v>
      </c>
      <c r="C7" s="245" t="s">
        <v>1054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891</v>
      </c>
      <c r="B8" s="246" t="s">
        <v>1055</v>
      </c>
      <c r="C8" s="245" t="s">
        <v>1056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1057</v>
      </c>
      <c r="B9" s="246" t="s">
        <v>1058</v>
      </c>
      <c r="C9" s="245" t="s">
        <v>1059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1060</v>
      </c>
      <c r="B10" s="246" t="s">
        <v>1061</v>
      </c>
      <c r="C10" s="245" t="s">
        <v>1062</v>
      </c>
      <c r="D10" s="247" t="n">
        <v>62.14</v>
      </c>
      <c r="E10" s="247" t="n">
        <v>62.14</v>
      </c>
      <c r="F10" s="247" t="n">
        <v>62.14</v>
      </c>
      <c r="G10" s="247" t="n">
        <v>62</v>
      </c>
    </row>
    <row r="11" customFormat="false" ht="15" hidden="false" customHeight="false" outlineLevel="0" collapsed="false">
      <c r="A11" s="246" t="s">
        <v>1063</v>
      </c>
      <c r="B11" s="246" t="s">
        <v>1064</v>
      </c>
      <c r="C11" s="245" t="s">
        <v>1065</v>
      </c>
      <c r="D11" s="247" t="n">
        <v>62.14</v>
      </c>
      <c r="E11" s="247" t="n">
        <v>62.14</v>
      </c>
      <c r="F11" s="247" t="n">
        <v>62.14</v>
      </c>
      <c r="G11" s="247" t="n">
        <v>62</v>
      </c>
    </row>
    <row r="12" customFormat="false" ht="15" hidden="false" customHeight="false" outlineLevel="0" collapsed="false">
      <c r="A12" s="246" t="s">
        <v>737</v>
      </c>
      <c r="B12" s="246" t="s">
        <v>1066</v>
      </c>
      <c r="C12" s="245" t="s">
        <v>1067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1068</v>
      </c>
      <c r="B13" s="246" t="s">
        <v>1069</v>
      </c>
      <c r="C13" s="245" t="s">
        <v>1070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1071</v>
      </c>
      <c r="B14" s="246" t="s">
        <v>1072</v>
      </c>
      <c r="C14" s="245" t="s">
        <v>1073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1074</v>
      </c>
      <c r="B15" s="246" t="s">
        <v>1075</v>
      </c>
      <c r="C15" s="245" t="s">
        <v>1076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1077</v>
      </c>
      <c r="B16" s="246" t="s">
        <v>1078</v>
      </c>
      <c r="C16" s="245" t="s">
        <v>1079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1080</v>
      </c>
      <c r="B17" s="246" t="s">
        <v>1081</v>
      </c>
      <c r="C17" s="245" t="s">
        <v>1082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737</v>
      </c>
      <c r="B18" s="246" t="s">
        <v>1083</v>
      </c>
      <c r="C18" s="245" t="s">
        <v>1084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740</v>
      </c>
      <c r="B19" s="246" t="s">
        <v>1085</v>
      </c>
      <c r="C19" s="245" t="s">
        <v>1086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1087</v>
      </c>
      <c r="B20" s="246" t="s">
        <v>1088</v>
      </c>
      <c r="C20" s="245" t="s">
        <v>1089</v>
      </c>
      <c r="D20" s="247" t="n">
        <v>-4997.96</v>
      </c>
      <c r="E20" s="247" t="n">
        <v>-8907.87</v>
      </c>
      <c r="F20" s="247" t="n">
        <v>-4997.96</v>
      </c>
      <c r="G20" s="247" t="n">
        <v>-8908</v>
      </c>
    </row>
    <row r="21" customFormat="false" ht="15" hidden="false" customHeight="false" outlineLevel="0" collapsed="false">
      <c r="A21" s="246" t="s">
        <v>1090</v>
      </c>
      <c r="B21" s="246" t="s">
        <v>1091</v>
      </c>
      <c r="C21" s="245" t="s">
        <v>1092</v>
      </c>
      <c r="D21" s="247" t="n">
        <v>5090.59</v>
      </c>
      <c r="E21" s="247" t="n">
        <v>1180.68</v>
      </c>
      <c r="F21" s="247" t="n">
        <v>5090.59</v>
      </c>
      <c r="G21" s="247" t="n">
        <v>1181</v>
      </c>
    </row>
    <row r="22" customFormat="false" ht="15" hidden="false" customHeight="false" outlineLevel="0" collapsed="false">
      <c r="A22" s="246" t="s">
        <v>737</v>
      </c>
      <c r="B22" s="246" t="s">
        <v>1093</v>
      </c>
      <c r="C22" s="245" t="s">
        <v>1094</v>
      </c>
      <c r="D22" s="247" t="n">
        <v>-10088.55</v>
      </c>
      <c r="E22" s="247" t="n">
        <v>-10088.55</v>
      </c>
      <c r="F22" s="247" t="n">
        <v>-10088.55</v>
      </c>
      <c r="G22" s="247" t="n">
        <v>-10089</v>
      </c>
    </row>
    <row r="23" customFormat="false" ht="15" hidden="false" customHeight="false" outlineLevel="0" collapsed="false">
      <c r="A23" s="246" t="s">
        <v>1095</v>
      </c>
      <c r="B23" s="246" t="s">
        <v>1096</v>
      </c>
      <c r="C23" s="245" t="s">
        <v>1097</v>
      </c>
      <c r="D23" s="247" t="n">
        <v>15749.91</v>
      </c>
      <c r="E23" s="247" t="n">
        <v>3909.91</v>
      </c>
      <c r="F23" s="247" t="n">
        <v>15749.91</v>
      </c>
      <c r="G23" s="247" t="n">
        <v>3910</v>
      </c>
    </row>
    <row r="24" customFormat="false" ht="15" hidden="false" customHeight="false" outlineLevel="0" collapsed="false">
      <c r="A24" s="246" t="s">
        <v>722</v>
      </c>
      <c r="B24" s="246" t="s">
        <v>1098</v>
      </c>
      <c r="C24" s="245" t="s">
        <v>1099</v>
      </c>
      <c r="D24" s="247" t="n">
        <v>211270.55</v>
      </c>
      <c r="E24" s="247" t="n">
        <v>149478.97</v>
      </c>
      <c r="F24" s="247" t="n">
        <v>211270.55</v>
      </c>
      <c r="G24" s="247" t="n">
        <v>149478</v>
      </c>
    </row>
    <row r="25" customFormat="false" ht="15" hidden="false" customHeight="false" outlineLevel="0" collapsed="false">
      <c r="A25" s="246" t="s">
        <v>1100</v>
      </c>
      <c r="B25" s="246" t="s">
        <v>1101</v>
      </c>
      <c r="C25" s="245" t="s">
        <v>1102</v>
      </c>
      <c r="D25" s="247" t="n">
        <v>239.57</v>
      </c>
      <c r="E25" s="247" t="n">
        <v>138.58</v>
      </c>
      <c r="F25" s="247" t="n">
        <v>239.57</v>
      </c>
      <c r="G25" s="247" t="n">
        <v>139</v>
      </c>
    </row>
    <row r="26" customFormat="false" ht="15" hidden="false" customHeight="false" outlineLevel="0" collapsed="false">
      <c r="A26" s="246" t="s">
        <v>947</v>
      </c>
      <c r="B26" s="246" t="s">
        <v>1103</v>
      </c>
      <c r="C26" s="245" t="s">
        <v>1104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965</v>
      </c>
      <c r="B27" s="246" t="s">
        <v>1105</v>
      </c>
      <c r="C27" s="245" t="s">
        <v>1106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968</v>
      </c>
      <c r="B28" s="246" t="s">
        <v>1107</v>
      </c>
      <c r="C28" s="245" t="s">
        <v>1108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971</v>
      </c>
      <c r="B29" s="246" t="s">
        <v>1109</v>
      </c>
      <c r="C29" s="245" t="s">
        <v>1110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737</v>
      </c>
      <c r="B30" s="246" t="s">
        <v>974</v>
      </c>
      <c r="C30" s="245" t="s">
        <v>1111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740</v>
      </c>
      <c r="B31" s="246" t="s">
        <v>1112</v>
      </c>
      <c r="C31" s="245" t="s">
        <v>1113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743</v>
      </c>
      <c r="B32" s="246" t="s">
        <v>1114</v>
      </c>
      <c r="C32" s="245" t="s">
        <v>1115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882</v>
      </c>
      <c r="B33" s="246" t="s">
        <v>1116</v>
      </c>
      <c r="C33" s="245" t="s">
        <v>1117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885</v>
      </c>
      <c r="B34" s="246" t="s">
        <v>1118</v>
      </c>
      <c r="C34" s="245" t="s">
        <v>1119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888</v>
      </c>
      <c r="B35" s="246" t="s">
        <v>1120</v>
      </c>
      <c r="C35" s="245" t="s">
        <v>590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909</v>
      </c>
      <c r="B36" s="246" t="s">
        <v>1121</v>
      </c>
      <c r="C36" s="245" t="s">
        <v>1122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912</v>
      </c>
      <c r="B37" s="246" t="s">
        <v>1123</v>
      </c>
      <c r="C37" s="245" t="s">
        <v>1124</v>
      </c>
      <c r="D37" s="247" t="n">
        <v>239.57</v>
      </c>
      <c r="E37" s="247" t="n">
        <v>138.58</v>
      </c>
      <c r="F37" s="247" t="n">
        <v>239.57</v>
      </c>
      <c r="G37" s="247" t="n">
        <v>139</v>
      </c>
    </row>
    <row r="38" customFormat="false" ht="15" hidden="false" customHeight="false" outlineLevel="0" collapsed="false">
      <c r="A38" s="246" t="s">
        <v>936</v>
      </c>
      <c r="B38" s="246" t="s">
        <v>1125</v>
      </c>
      <c r="C38" s="245" t="s">
        <v>1126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939</v>
      </c>
      <c r="B39" s="246" t="s">
        <v>1127</v>
      </c>
      <c r="C39" s="245" t="s">
        <v>1128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1129</v>
      </c>
      <c r="B40" s="246" t="s">
        <v>1130</v>
      </c>
      <c r="C40" s="245" t="s">
        <v>1131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960</v>
      </c>
      <c r="B41" s="246" t="s">
        <v>1132</v>
      </c>
      <c r="C41" s="245" t="s">
        <v>1133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963</v>
      </c>
      <c r="B42" s="246" t="s">
        <v>1134</v>
      </c>
      <c r="C42" s="245" t="s">
        <v>1135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737</v>
      </c>
      <c r="B43" s="246" t="s">
        <v>1136</v>
      </c>
      <c r="C43" s="245" t="s">
        <v>1137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988</v>
      </c>
      <c r="B44" s="246" t="s">
        <v>1138</v>
      </c>
      <c r="C44" s="245" t="s">
        <v>1139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1009</v>
      </c>
      <c r="B45" s="246" t="s">
        <v>1140</v>
      </c>
      <c r="C45" s="245" t="s">
        <v>1141</v>
      </c>
      <c r="D45" s="247" t="n">
        <v>131791.87</v>
      </c>
      <c r="E45" s="247" t="n">
        <v>149340.39</v>
      </c>
      <c r="F45" s="247" t="n">
        <v>131791.87</v>
      </c>
      <c r="G45" s="247" t="n">
        <v>149339</v>
      </c>
    </row>
    <row r="46" customFormat="false" ht="15" hidden="false" customHeight="false" outlineLevel="0" collapsed="false">
      <c r="A46" s="246" t="s">
        <v>1142</v>
      </c>
      <c r="B46" s="246" t="s">
        <v>1143</v>
      </c>
      <c r="C46" s="245" t="s">
        <v>1144</v>
      </c>
      <c r="D46" s="247" t="n">
        <v>45054.23</v>
      </c>
      <c r="E46" s="247" t="n">
        <v>41024.57</v>
      </c>
      <c r="F46" s="247" t="n">
        <v>45054.23</v>
      </c>
      <c r="G46" s="247" t="n">
        <v>41024</v>
      </c>
    </row>
    <row r="47" customFormat="false" ht="15" hidden="false" customHeight="false" outlineLevel="0" collapsed="false">
      <c r="A47" s="246" t="s">
        <v>965</v>
      </c>
      <c r="B47" s="246" t="s">
        <v>1145</v>
      </c>
      <c r="C47" s="245" t="s">
        <v>1146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968</v>
      </c>
      <c r="B48" s="246" t="s">
        <v>1147</v>
      </c>
      <c r="C48" s="245" t="s">
        <v>1148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971</v>
      </c>
      <c r="B49" s="246" t="s">
        <v>1149</v>
      </c>
      <c r="C49" s="245" t="s">
        <v>1150</v>
      </c>
      <c r="D49" s="247" t="n">
        <v>45054.23</v>
      </c>
      <c r="E49" s="247" t="n">
        <v>41024.57</v>
      </c>
      <c r="F49" s="247" t="n">
        <v>45054.23</v>
      </c>
      <c r="G49" s="247" t="n">
        <v>41024</v>
      </c>
    </row>
    <row r="50" customFormat="false" ht="15" hidden="false" customHeight="false" outlineLevel="0" collapsed="false">
      <c r="A50" s="246" t="s">
        <v>737</v>
      </c>
      <c r="B50" s="246" t="s">
        <v>974</v>
      </c>
      <c r="C50" s="245" t="s">
        <v>1151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740</v>
      </c>
      <c r="B51" s="246" t="s">
        <v>1152</v>
      </c>
      <c r="C51" s="245" t="s">
        <v>1153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743</v>
      </c>
      <c r="B52" s="246" t="s">
        <v>1154</v>
      </c>
      <c r="C52" s="245" t="s">
        <v>1155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882</v>
      </c>
      <c r="B53" s="246" t="s">
        <v>1156</v>
      </c>
      <c r="C53" s="245" t="s">
        <v>1157</v>
      </c>
      <c r="D53" s="247" t="n">
        <v>43927.83</v>
      </c>
      <c r="E53" s="247" t="n">
        <v>89471.06</v>
      </c>
      <c r="F53" s="247" t="n">
        <v>43927.83</v>
      </c>
      <c r="G53" s="247" t="n">
        <v>89471</v>
      </c>
    </row>
    <row r="54" customFormat="false" ht="15" hidden="false" customHeight="false" outlineLevel="0" collapsed="false">
      <c r="A54" s="246" t="s">
        <v>885</v>
      </c>
      <c r="B54" s="246" t="s">
        <v>1158</v>
      </c>
      <c r="C54" s="245" t="s">
        <v>1159</v>
      </c>
      <c r="D54" s="247" t="n">
        <v>25873.05</v>
      </c>
      <c r="E54" s="247" t="n">
        <v>15892.47</v>
      </c>
      <c r="F54" s="247" t="n">
        <v>25873.05</v>
      </c>
      <c r="G54" s="247" t="n">
        <v>15892</v>
      </c>
    </row>
    <row r="55" customFormat="false" ht="15" hidden="false" customHeight="false" outlineLevel="0" collapsed="false">
      <c r="A55" s="246" t="s">
        <v>888</v>
      </c>
      <c r="B55" s="246" t="s">
        <v>1160</v>
      </c>
      <c r="C55" s="245" t="s">
        <v>1161</v>
      </c>
      <c r="D55" s="247" t="n">
        <v>1271.09</v>
      </c>
      <c r="E55" s="247" t="n">
        <v>1211.03</v>
      </c>
      <c r="F55" s="247" t="n">
        <v>1271.09</v>
      </c>
      <c r="G55" s="247" t="n">
        <v>1211</v>
      </c>
    </row>
    <row r="56" customFormat="false" ht="15" hidden="false" customHeight="false" outlineLevel="0" collapsed="false">
      <c r="A56" s="246" t="s">
        <v>909</v>
      </c>
      <c r="B56" s="246" t="s">
        <v>1162</v>
      </c>
      <c r="C56" s="245" t="s">
        <v>1163</v>
      </c>
      <c r="D56" s="247" t="n">
        <v>15665.67</v>
      </c>
      <c r="E56" s="247" t="n">
        <v>1741.26</v>
      </c>
      <c r="F56" s="247" t="n">
        <v>15665.67</v>
      </c>
      <c r="G56" s="247" t="n">
        <v>1741</v>
      </c>
    </row>
    <row r="57" customFormat="false" ht="15" hidden="false" customHeight="false" outlineLevel="0" collapsed="false">
      <c r="A57" s="246" t="s">
        <v>912</v>
      </c>
      <c r="B57" s="246" t="s">
        <v>1164</v>
      </c>
      <c r="C57" s="245" t="s">
        <v>1165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936</v>
      </c>
      <c r="B58" s="246" t="s">
        <v>1166</v>
      </c>
      <c r="C58" s="245" t="s">
        <v>1167</v>
      </c>
      <c r="D58" s="247" t="n">
        <v>0</v>
      </c>
      <c r="E58" s="247" t="n">
        <v>0</v>
      </c>
      <c r="F58" s="247" t="n">
        <v>0</v>
      </c>
      <c r="G58" s="247" t="n">
        <v>0</v>
      </c>
    </row>
    <row r="59" customFormat="false" ht="15" hidden="false" customHeight="false" outlineLevel="0" collapsed="false">
      <c r="A59" s="246" t="s">
        <v>1021</v>
      </c>
      <c r="B59" s="246" t="s">
        <v>1168</v>
      </c>
      <c r="C59" s="245" t="s">
        <v>1169</v>
      </c>
      <c r="D59" s="247" t="n">
        <v>224.11</v>
      </c>
      <c r="E59" s="247" t="n">
        <v>0</v>
      </c>
      <c r="F59" s="247" t="n">
        <v>224.11</v>
      </c>
      <c r="G59" s="247" t="n">
        <v>0</v>
      </c>
    </row>
    <row r="60" customFormat="false" ht="15" hidden="false" customHeight="false" outlineLevel="0" collapsed="false">
      <c r="A60" s="246" t="s">
        <v>1024</v>
      </c>
      <c r="B60" s="246" t="s">
        <v>1170</v>
      </c>
      <c r="C60" s="245" t="s">
        <v>1171</v>
      </c>
      <c r="D60" s="247" t="n">
        <v>224.11</v>
      </c>
      <c r="E60" s="247" t="n">
        <v>0</v>
      </c>
      <c r="F60" s="247" t="n">
        <v>224.11</v>
      </c>
      <c r="G60" s="247" t="n">
        <v>0</v>
      </c>
    </row>
    <row r="61" customFormat="false" ht="15" hidden="false" customHeight="false" outlineLevel="0" collapsed="false">
      <c r="A61" s="246" t="s">
        <v>737</v>
      </c>
      <c r="B61" s="246" t="s">
        <v>1172</v>
      </c>
      <c r="C61" s="245" t="s">
        <v>1173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1174</v>
      </c>
      <c r="B62" s="246" t="s">
        <v>1175</v>
      </c>
      <c r="C62" s="245" t="s">
        <v>1176</v>
      </c>
      <c r="D62" s="247" t="n">
        <v>79015</v>
      </c>
      <c r="E62" s="247" t="n">
        <v>0</v>
      </c>
      <c r="F62" s="247" t="n">
        <v>79015</v>
      </c>
      <c r="G62" s="247" t="n">
        <v>0</v>
      </c>
    </row>
    <row r="63" customFormat="false" ht="15" hidden="false" customHeight="false" outlineLevel="0" collapsed="false">
      <c r="A63" s="246" t="s">
        <v>1177</v>
      </c>
      <c r="B63" s="246" t="s">
        <v>1178</v>
      </c>
      <c r="C63" s="245" t="s">
        <v>1179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725</v>
      </c>
      <c r="B64" s="246" t="s">
        <v>1180</v>
      </c>
      <c r="C64" s="245" t="s">
        <v>1181</v>
      </c>
      <c r="D64" s="247" t="n">
        <v>0</v>
      </c>
      <c r="E64" s="247" t="n">
        <v>0</v>
      </c>
      <c r="F64" s="247" t="n">
        <v>0</v>
      </c>
      <c r="G64" s="247" t="n">
        <v>0</v>
      </c>
    </row>
    <row r="65" customFormat="false" ht="15" hidden="false" customHeight="false" outlineLevel="0" collapsed="false">
      <c r="A65" s="246" t="s">
        <v>1182</v>
      </c>
      <c r="B65" s="246" t="s">
        <v>1183</v>
      </c>
      <c r="C65" s="245" t="s">
        <v>1184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737</v>
      </c>
      <c r="B66" s="246" t="s">
        <v>1185</v>
      </c>
      <c r="C66" s="245" t="s">
        <v>1186</v>
      </c>
      <c r="D66" s="247" t="n">
        <v>0</v>
      </c>
      <c r="E66" s="247" t="n">
        <v>0</v>
      </c>
      <c r="F66" s="247" t="n">
        <v>0</v>
      </c>
      <c r="G66" s="247" t="n">
        <v>0</v>
      </c>
    </row>
    <row r="67" customFormat="false" ht="15" hidden="false" customHeight="false" outlineLevel="0" collapsed="false">
      <c r="A67" s="246" t="s">
        <v>740</v>
      </c>
      <c r="B67" s="246" t="s">
        <v>1187</v>
      </c>
      <c r="C67" s="245" t="s">
        <v>1188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743</v>
      </c>
      <c r="B68" s="246" t="s">
        <v>1189</v>
      </c>
      <c r="C68" s="245" t="s">
        <v>1190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683</v>
      </c>
      <c r="B1" s="239" t="s">
        <v>858</v>
      </c>
      <c r="C1" s="238" t="s">
        <v>685</v>
      </c>
      <c r="D1" s="240" t="s">
        <v>859</v>
      </c>
      <c r="E1" s="240" t="s">
        <v>860</v>
      </c>
      <c r="F1" s="240" t="s">
        <v>861</v>
      </c>
      <c r="G1" s="240" t="s">
        <v>862</v>
      </c>
      <c r="H1" s="240" t="s">
        <v>863</v>
      </c>
      <c r="I1" s="240" t="s">
        <v>864</v>
      </c>
      <c r="J1" s="240" t="s">
        <v>865</v>
      </c>
      <c r="K1" s="240" t="s">
        <v>689</v>
      </c>
    </row>
    <row r="2" customFormat="false" ht="15" hidden="false" customHeight="false" outlineLevel="0" collapsed="false">
      <c r="A2" s="246"/>
      <c r="B2" s="246" t="s">
        <v>866</v>
      </c>
      <c r="C2" s="245" t="s">
        <v>867</v>
      </c>
      <c r="D2" s="247" t="n">
        <v>181657.17</v>
      </c>
      <c r="E2" s="247" t="n">
        <v>32114.02</v>
      </c>
      <c r="F2" s="247" t="n">
        <v>149543.15</v>
      </c>
      <c r="G2" s="247" t="n">
        <v>91369.77</v>
      </c>
      <c r="H2" s="247" t="n">
        <v>181657.17</v>
      </c>
      <c r="I2" s="247" t="n">
        <v>32114.02</v>
      </c>
      <c r="J2" s="247" t="n">
        <v>149543.15</v>
      </c>
      <c r="K2" s="247" t="n">
        <v>91371</v>
      </c>
    </row>
    <row r="3" customFormat="false" ht="15" hidden="false" customHeight="false" outlineLevel="0" collapsed="false">
      <c r="A3" s="246" t="s">
        <v>719</v>
      </c>
      <c r="B3" s="246" t="s">
        <v>868</v>
      </c>
      <c r="C3" s="245" t="s">
        <v>869</v>
      </c>
      <c r="D3" s="243" t="n">
        <v>27262.16</v>
      </c>
      <c r="E3" s="243" t="n">
        <v>3110</v>
      </c>
      <c r="F3" s="243" t="n">
        <v>24152.16</v>
      </c>
      <c r="G3" s="243" t="n">
        <v>1791</v>
      </c>
      <c r="H3" s="243" t="n">
        <v>27262.16</v>
      </c>
      <c r="I3" s="243" t="n">
        <v>3110</v>
      </c>
      <c r="J3" s="243" t="n">
        <v>24152.16</v>
      </c>
      <c r="K3" s="243" t="n">
        <v>1791</v>
      </c>
    </row>
    <row r="4" customFormat="false" ht="15" hidden="false" customHeight="false" outlineLevel="0" collapsed="false">
      <c r="A4" s="246" t="s">
        <v>870</v>
      </c>
      <c r="B4" s="246" t="s">
        <v>871</v>
      </c>
      <c r="C4" s="245" t="s">
        <v>872</v>
      </c>
      <c r="D4" s="248" t="n">
        <v>0</v>
      </c>
      <c r="E4" s="248" t="n">
        <v>0</v>
      </c>
      <c r="F4" s="248" t="n">
        <v>0</v>
      </c>
      <c r="G4" s="247" t="n">
        <v>0</v>
      </c>
      <c r="H4" s="248" t="n">
        <v>0</v>
      </c>
      <c r="I4" s="248" t="n">
        <v>0</v>
      </c>
      <c r="J4" s="248" t="n">
        <v>0</v>
      </c>
      <c r="K4" s="247" t="n">
        <v>0</v>
      </c>
    </row>
    <row r="5" customFormat="false" ht="15" hidden="false" customHeight="false" outlineLevel="0" collapsed="false">
      <c r="A5" s="246" t="s">
        <v>873</v>
      </c>
      <c r="B5" s="246" t="s">
        <v>874</v>
      </c>
      <c r="C5" s="245" t="s">
        <v>875</v>
      </c>
      <c r="D5" s="248" t="n">
        <v>0</v>
      </c>
      <c r="E5" s="248" t="n">
        <v>0</v>
      </c>
      <c r="F5" s="248" t="n">
        <v>0</v>
      </c>
      <c r="G5" s="247" t="n">
        <v>0</v>
      </c>
      <c r="H5" s="248" t="n">
        <v>0</v>
      </c>
      <c r="I5" s="248" t="n">
        <v>0</v>
      </c>
      <c r="J5" s="248" t="n">
        <v>0</v>
      </c>
      <c r="K5" s="247" t="n">
        <v>0</v>
      </c>
    </row>
    <row r="6" customFormat="false" ht="15" hidden="false" customHeight="false" outlineLevel="0" collapsed="false">
      <c r="A6" s="246" t="s">
        <v>737</v>
      </c>
      <c r="B6" s="246" t="s">
        <v>876</v>
      </c>
      <c r="C6" s="245" t="s">
        <v>877</v>
      </c>
      <c r="D6" s="248" t="n">
        <v>0</v>
      </c>
      <c r="E6" s="248" t="n">
        <v>0</v>
      </c>
      <c r="F6" s="248" t="n">
        <v>0</v>
      </c>
      <c r="G6" s="247" t="n">
        <v>0</v>
      </c>
      <c r="H6" s="248" t="n">
        <v>0</v>
      </c>
      <c r="I6" s="248" t="n">
        <v>0</v>
      </c>
      <c r="J6" s="248" t="n">
        <v>0</v>
      </c>
      <c r="K6" s="247" t="n">
        <v>0</v>
      </c>
    </row>
    <row r="7" customFormat="false" ht="15" hidden="false" customHeight="false" outlineLevel="0" collapsed="false">
      <c r="A7" s="246" t="s">
        <v>740</v>
      </c>
      <c r="B7" s="246" t="s">
        <v>878</v>
      </c>
      <c r="C7" s="245" t="s">
        <v>879</v>
      </c>
      <c r="D7" s="248" t="n">
        <v>0</v>
      </c>
      <c r="E7" s="248" t="n">
        <v>0</v>
      </c>
      <c r="F7" s="248" t="n">
        <v>0</v>
      </c>
      <c r="G7" s="247" t="n">
        <v>0</v>
      </c>
      <c r="H7" s="248" t="n">
        <v>0</v>
      </c>
      <c r="I7" s="248" t="n">
        <v>0</v>
      </c>
      <c r="J7" s="248" t="n">
        <v>0</v>
      </c>
      <c r="K7" s="247" t="n">
        <v>0</v>
      </c>
    </row>
    <row r="8" customFormat="false" ht="15" hidden="false" customHeight="false" outlineLevel="0" collapsed="false">
      <c r="A8" s="246" t="s">
        <v>743</v>
      </c>
      <c r="B8" s="246" t="s">
        <v>880</v>
      </c>
      <c r="C8" s="245" t="s">
        <v>881</v>
      </c>
      <c r="D8" s="248" t="n">
        <v>0</v>
      </c>
      <c r="E8" s="248" t="n">
        <v>0</v>
      </c>
      <c r="F8" s="248" t="n">
        <v>0</v>
      </c>
      <c r="G8" s="247" t="n">
        <v>0</v>
      </c>
      <c r="H8" s="248" t="n">
        <v>0</v>
      </c>
      <c r="I8" s="248" t="n">
        <v>0</v>
      </c>
      <c r="J8" s="248" t="n">
        <v>0</v>
      </c>
      <c r="K8" s="247" t="n">
        <v>0</v>
      </c>
    </row>
    <row r="9" customFormat="false" ht="15" hidden="false" customHeight="false" outlineLevel="0" collapsed="false">
      <c r="A9" s="246" t="s">
        <v>882</v>
      </c>
      <c r="B9" s="246" t="s">
        <v>883</v>
      </c>
      <c r="C9" s="245" t="s">
        <v>884</v>
      </c>
      <c r="D9" s="248" t="n">
        <v>0</v>
      </c>
      <c r="E9" s="248" t="n">
        <v>0</v>
      </c>
      <c r="F9" s="248" t="n">
        <v>0</v>
      </c>
      <c r="G9" s="247" t="n">
        <v>0</v>
      </c>
      <c r="H9" s="248" t="n">
        <v>0</v>
      </c>
      <c r="I9" s="248" t="n">
        <v>0</v>
      </c>
      <c r="J9" s="248" t="n">
        <v>0</v>
      </c>
      <c r="K9" s="247" t="n">
        <v>0</v>
      </c>
    </row>
    <row r="10" customFormat="false" ht="15" hidden="false" customHeight="false" outlineLevel="0" collapsed="false">
      <c r="A10" s="246" t="s">
        <v>885</v>
      </c>
      <c r="B10" s="246" t="s">
        <v>886</v>
      </c>
      <c r="C10" s="245" t="s">
        <v>887</v>
      </c>
      <c r="D10" s="248" t="n">
        <v>0</v>
      </c>
      <c r="E10" s="248" t="n">
        <v>0</v>
      </c>
      <c r="F10" s="248" t="n">
        <v>0</v>
      </c>
      <c r="G10" s="247" t="n">
        <v>0</v>
      </c>
      <c r="H10" s="248" t="n">
        <v>0</v>
      </c>
      <c r="I10" s="248" t="n">
        <v>0</v>
      </c>
      <c r="J10" s="248" t="n">
        <v>0</v>
      </c>
      <c r="K10" s="247" t="n">
        <v>0</v>
      </c>
    </row>
    <row r="11" customFormat="false" ht="15" hidden="false" customHeight="false" outlineLevel="0" collapsed="false">
      <c r="A11" s="246" t="s">
        <v>888</v>
      </c>
      <c r="B11" s="246" t="s">
        <v>889</v>
      </c>
      <c r="C11" s="245" t="s">
        <v>890</v>
      </c>
      <c r="D11" s="248" t="n">
        <v>0</v>
      </c>
      <c r="E11" s="248" t="n">
        <v>0</v>
      </c>
      <c r="F11" s="248" t="n">
        <v>0</v>
      </c>
      <c r="G11" s="247" t="n">
        <v>0</v>
      </c>
      <c r="H11" s="248" t="n">
        <v>0</v>
      </c>
      <c r="I11" s="248" t="n">
        <v>0</v>
      </c>
      <c r="J11" s="248" t="n">
        <v>0</v>
      </c>
      <c r="K11" s="247" t="n">
        <v>0</v>
      </c>
    </row>
    <row r="12" customFormat="false" ht="15" hidden="false" customHeight="false" outlineLevel="0" collapsed="false">
      <c r="A12" s="246" t="s">
        <v>891</v>
      </c>
      <c r="B12" s="246" t="s">
        <v>892</v>
      </c>
      <c r="C12" s="245" t="s">
        <v>893</v>
      </c>
      <c r="D12" s="247" t="n">
        <v>27262.16</v>
      </c>
      <c r="E12" s="247" t="n">
        <v>3110</v>
      </c>
      <c r="F12" s="247" t="n">
        <v>24152.16</v>
      </c>
      <c r="G12" s="247" t="n">
        <v>1791</v>
      </c>
      <c r="H12" s="247" t="n">
        <v>27262.16</v>
      </c>
      <c r="I12" s="247" t="n">
        <v>3110</v>
      </c>
      <c r="J12" s="247" t="n">
        <v>24152.16</v>
      </c>
      <c r="K12" s="247" t="n">
        <v>1791</v>
      </c>
    </row>
    <row r="13" customFormat="false" ht="15" hidden="false" customHeight="false" outlineLevel="0" collapsed="false">
      <c r="A13" s="246" t="s">
        <v>894</v>
      </c>
      <c r="B13" s="246" t="s">
        <v>895</v>
      </c>
      <c r="C13" s="245" t="s">
        <v>896</v>
      </c>
      <c r="D13" s="248" t="n">
        <v>0</v>
      </c>
      <c r="E13" s="248" t="n">
        <v>0</v>
      </c>
      <c r="F13" s="248" t="n">
        <v>0</v>
      </c>
      <c r="G13" s="247" t="n">
        <v>0</v>
      </c>
      <c r="H13" s="248" t="n">
        <v>0</v>
      </c>
      <c r="I13" s="248" t="n">
        <v>0</v>
      </c>
      <c r="J13" s="248" t="n">
        <v>0</v>
      </c>
      <c r="K13" s="247" t="n">
        <v>0</v>
      </c>
    </row>
    <row r="14" customFormat="false" ht="15" hidden="false" customHeight="false" outlineLevel="0" collapsed="false">
      <c r="A14" s="246" t="s">
        <v>737</v>
      </c>
      <c r="B14" s="246" t="s">
        <v>897</v>
      </c>
      <c r="C14" s="245" t="s">
        <v>898</v>
      </c>
      <c r="D14" s="248" t="n">
        <v>0</v>
      </c>
      <c r="E14" s="248" t="n">
        <v>0</v>
      </c>
      <c r="F14" s="248" t="n">
        <v>0</v>
      </c>
      <c r="G14" s="247" t="n">
        <v>0</v>
      </c>
      <c r="H14" s="248" t="n">
        <v>0</v>
      </c>
      <c r="I14" s="248" t="n">
        <v>0</v>
      </c>
      <c r="J14" s="248" t="n">
        <v>0</v>
      </c>
      <c r="K14" s="247" t="n">
        <v>0</v>
      </c>
    </row>
    <row r="15" customFormat="false" ht="15" hidden="false" customHeight="false" outlineLevel="0" collapsed="false">
      <c r="A15" s="246" t="s">
        <v>740</v>
      </c>
      <c r="B15" s="246" t="s">
        <v>899</v>
      </c>
      <c r="C15" s="245" t="s">
        <v>900</v>
      </c>
      <c r="D15" s="247" t="n">
        <v>27262.16</v>
      </c>
      <c r="E15" s="247" t="n">
        <v>3110</v>
      </c>
      <c r="F15" s="247" t="n">
        <v>24152.16</v>
      </c>
      <c r="G15" s="247" t="n">
        <v>1791</v>
      </c>
      <c r="H15" s="247" t="n">
        <v>27262.16</v>
      </c>
      <c r="I15" s="247" t="n">
        <v>3110</v>
      </c>
      <c r="J15" s="247" t="n">
        <v>24152.16</v>
      </c>
      <c r="K15" s="247" t="n">
        <v>1791</v>
      </c>
    </row>
    <row r="16" customFormat="false" ht="15" hidden="false" customHeight="false" outlineLevel="0" collapsed="false">
      <c r="A16" s="246" t="s">
        <v>743</v>
      </c>
      <c r="B16" s="246" t="s">
        <v>901</v>
      </c>
      <c r="C16" s="245" t="s">
        <v>902</v>
      </c>
      <c r="D16" s="248" t="n">
        <v>0</v>
      </c>
      <c r="E16" s="248" t="n">
        <v>0</v>
      </c>
      <c r="F16" s="248" t="n">
        <v>0</v>
      </c>
      <c r="G16" s="247" t="n">
        <v>0</v>
      </c>
      <c r="H16" s="248" t="n">
        <v>0</v>
      </c>
      <c r="I16" s="248" t="n">
        <v>0</v>
      </c>
      <c r="J16" s="248" t="n">
        <v>0</v>
      </c>
      <c r="K16" s="247" t="n">
        <v>0</v>
      </c>
    </row>
    <row r="17" customFormat="false" ht="15" hidden="false" customHeight="false" outlineLevel="0" collapsed="false">
      <c r="A17" s="246" t="s">
        <v>882</v>
      </c>
      <c r="B17" s="246" t="s">
        <v>903</v>
      </c>
      <c r="C17" s="245" t="s">
        <v>904</v>
      </c>
      <c r="D17" s="248" t="n">
        <v>0</v>
      </c>
      <c r="E17" s="248" t="n">
        <v>0</v>
      </c>
      <c r="F17" s="248" t="n">
        <v>0</v>
      </c>
      <c r="G17" s="247" t="n">
        <v>0</v>
      </c>
      <c r="H17" s="248" t="n">
        <v>0</v>
      </c>
      <c r="I17" s="248" t="n">
        <v>0</v>
      </c>
      <c r="J17" s="248" t="n">
        <v>0</v>
      </c>
      <c r="K17" s="247" t="n">
        <v>0</v>
      </c>
    </row>
    <row r="18" customFormat="false" ht="15" hidden="false" customHeight="false" outlineLevel="0" collapsed="false">
      <c r="A18" s="246" t="s">
        <v>885</v>
      </c>
      <c r="B18" s="246" t="s">
        <v>905</v>
      </c>
      <c r="C18" s="245" t="s">
        <v>906</v>
      </c>
      <c r="D18" s="248" t="n">
        <v>0</v>
      </c>
      <c r="E18" s="248" t="n">
        <v>0</v>
      </c>
      <c r="F18" s="248" t="n">
        <v>0</v>
      </c>
      <c r="G18" s="247" t="n">
        <v>0</v>
      </c>
      <c r="H18" s="248" t="n">
        <v>0</v>
      </c>
      <c r="I18" s="248" t="n">
        <v>0</v>
      </c>
      <c r="J18" s="248" t="n">
        <v>0</v>
      </c>
      <c r="K18" s="247" t="n">
        <v>0</v>
      </c>
    </row>
    <row r="19" customFormat="false" ht="15" hidden="false" customHeight="false" outlineLevel="0" collapsed="false">
      <c r="A19" s="246" t="s">
        <v>888</v>
      </c>
      <c r="B19" s="246" t="s">
        <v>907</v>
      </c>
      <c r="C19" s="245" t="s">
        <v>908</v>
      </c>
      <c r="D19" s="247" t="n">
        <v>0</v>
      </c>
      <c r="E19" s="248" t="n">
        <v>0</v>
      </c>
      <c r="F19" s="247" t="n">
        <v>0</v>
      </c>
      <c r="G19" s="247" t="n">
        <v>0</v>
      </c>
      <c r="H19" s="247" t="n">
        <v>0</v>
      </c>
      <c r="I19" s="248" t="n">
        <v>0</v>
      </c>
      <c r="J19" s="247" t="n">
        <v>0</v>
      </c>
      <c r="K19" s="247" t="n">
        <v>0</v>
      </c>
    </row>
    <row r="20" customFormat="false" ht="15" hidden="false" customHeight="false" outlineLevel="0" collapsed="false">
      <c r="A20" s="246" t="s">
        <v>909</v>
      </c>
      <c r="B20" s="246" t="s">
        <v>910</v>
      </c>
      <c r="C20" s="245" t="s">
        <v>911</v>
      </c>
      <c r="D20" s="248" t="n">
        <v>0</v>
      </c>
      <c r="E20" s="248" t="n">
        <v>0</v>
      </c>
      <c r="F20" s="248" t="n">
        <v>0</v>
      </c>
      <c r="G20" s="247" t="n">
        <v>0</v>
      </c>
      <c r="H20" s="248" t="n">
        <v>0</v>
      </c>
      <c r="I20" s="248" t="n">
        <v>0</v>
      </c>
      <c r="J20" s="248" t="n">
        <v>0</v>
      </c>
      <c r="K20" s="247" t="n">
        <v>0</v>
      </c>
    </row>
    <row r="21" customFormat="false" ht="15" hidden="false" customHeight="false" outlineLevel="0" collapsed="false">
      <c r="A21" s="246" t="s">
        <v>912</v>
      </c>
      <c r="B21" s="246" t="s">
        <v>913</v>
      </c>
      <c r="C21" s="245" t="s">
        <v>914</v>
      </c>
      <c r="D21" s="248" t="n">
        <v>0</v>
      </c>
      <c r="E21" s="248" t="n">
        <v>0</v>
      </c>
      <c r="F21" s="248" t="n">
        <v>0</v>
      </c>
      <c r="G21" s="247" t="n">
        <v>0</v>
      </c>
      <c r="H21" s="248" t="n">
        <v>0</v>
      </c>
      <c r="I21" s="248" t="n">
        <v>0</v>
      </c>
      <c r="J21" s="248" t="n">
        <v>0</v>
      </c>
      <c r="K21" s="247" t="n">
        <v>0</v>
      </c>
    </row>
    <row r="22" customFormat="false" ht="15" hidden="false" customHeight="false" outlineLevel="0" collapsed="false">
      <c r="A22" s="246" t="s">
        <v>915</v>
      </c>
      <c r="B22" s="246" t="s">
        <v>916</v>
      </c>
      <c r="C22" s="245" t="s">
        <v>917</v>
      </c>
      <c r="D22" s="248" t="n">
        <v>0</v>
      </c>
      <c r="E22" s="248" t="n">
        <v>0</v>
      </c>
      <c r="F22" s="248" t="n">
        <v>0</v>
      </c>
      <c r="G22" s="247" t="n">
        <v>0</v>
      </c>
      <c r="H22" s="248" t="n">
        <v>0</v>
      </c>
      <c r="I22" s="248" t="n">
        <v>0</v>
      </c>
      <c r="J22" s="248" t="n">
        <v>0</v>
      </c>
      <c r="K22" s="247" t="n">
        <v>0</v>
      </c>
    </row>
    <row r="23" customFormat="false" ht="15" hidden="false" customHeight="false" outlineLevel="0" collapsed="false">
      <c r="A23" s="246" t="s">
        <v>918</v>
      </c>
      <c r="B23" s="246" t="s">
        <v>919</v>
      </c>
      <c r="C23" s="245" t="s">
        <v>585</v>
      </c>
      <c r="D23" s="248" t="n">
        <v>0</v>
      </c>
      <c r="E23" s="248" t="n">
        <v>0</v>
      </c>
      <c r="F23" s="248" t="n">
        <v>0</v>
      </c>
      <c r="G23" s="247" t="n">
        <v>0</v>
      </c>
      <c r="H23" s="248" t="n">
        <v>0</v>
      </c>
      <c r="I23" s="248" t="n">
        <v>0</v>
      </c>
      <c r="J23" s="248" t="n">
        <v>0</v>
      </c>
      <c r="K23" s="247" t="n">
        <v>0</v>
      </c>
    </row>
    <row r="24" customFormat="false" ht="15" hidden="false" customHeight="false" outlineLevel="0" collapsed="false">
      <c r="A24" s="246" t="s">
        <v>737</v>
      </c>
      <c r="B24" s="246" t="s">
        <v>920</v>
      </c>
      <c r="C24" s="245" t="s">
        <v>921</v>
      </c>
      <c r="D24" s="248" t="n">
        <v>0</v>
      </c>
      <c r="E24" s="248" t="n">
        <v>0</v>
      </c>
      <c r="F24" s="248" t="n">
        <v>0</v>
      </c>
      <c r="G24" s="247" t="n">
        <v>0</v>
      </c>
      <c r="H24" s="248" t="n">
        <v>0</v>
      </c>
      <c r="I24" s="248" t="n">
        <v>0</v>
      </c>
      <c r="J24" s="248" t="n">
        <v>0</v>
      </c>
      <c r="K24" s="247" t="n">
        <v>0</v>
      </c>
    </row>
    <row r="25" customFormat="false" ht="15" hidden="false" customHeight="false" outlineLevel="0" collapsed="false">
      <c r="A25" s="246" t="s">
        <v>740</v>
      </c>
      <c r="B25" s="246" t="s">
        <v>922</v>
      </c>
      <c r="C25" s="245" t="s">
        <v>923</v>
      </c>
      <c r="D25" s="248" t="n">
        <v>0</v>
      </c>
      <c r="E25" s="248" t="n">
        <v>0</v>
      </c>
      <c r="F25" s="248" t="n">
        <v>0</v>
      </c>
      <c r="G25" s="247" t="n">
        <v>0</v>
      </c>
      <c r="H25" s="248" t="n">
        <v>0</v>
      </c>
      <c r="I25" s="248" t="n">
        <v>0</v>
      </c>
      <c r="J25" s="248" t="n">
        <v>0</v>
      </c>
      <c r="K25" s="247" t="n">
        <v>0</v>
      </c>
    </row>
    <row r="26" customFormat="false" ht="15" hidden="false" customHeight="false" outlineLevel="0" collapsed="false">
      <c r="A26" s="246" t="s">
        <v>743</v>
      </c>
      <c r="B26" s="246" t="s">
        <v>924</v>
      </c>
      <c r="C26" s="245" t="s">
        <v>925</v>
      </c>
      <c r="D26" s="248" t="n">
        <v>0</v>
      </c>
      <c r="E26" s="248" t="n">
        <v>0</v>
      </c>
      <c r="F26" s="248" t="n">
        <v>0</v>
      </c>
      <c r="G26" s="247" t="n">
        <v>0</v>
      </c>
      <c r="H26" s="248" t="n">
        <v>0</v>
      </c>
      <c r="I26" s="248" t="n">
        <v>0</v>
      </c>
      <c r="J26" s="248" t="n">
        <v>0</v>
      </c>
      <c r="K26" s="247" t="n">
        <v>0</v>
      </c>
    </row>
    <row r="27" customFormat="false" ht="15" hidden="false" customHeight="false" outlineLevel="0" collapsed="false">
      <c r="A27" s="246" t="s">
        <v>882</v>
      </c>
      <c r="B27" s="246" t="s">
        <v>926</v>
      </c>
      <c r="C27" s="245" t="s">
        <v>927</v>
      </c>
      <c r="D27" s="248" t="n">
        <v>0</v>
      </c>
      <c r="E27" s="248" t="n">
        <v>0</v>
      </c>
      <c r="F27" s="248" t="n">
        <v>0</v>
      </c>
      <c r="G27" s="247" t="n">
        <v>0</v>
      </c>
      <c r="H27" s="248" t="n">
        <v>0</v>
      </c>
      <c r="I27" s="248" t="n">
        <v>0</v>
      </c>
      <c r="J27" s="248" t="n">
        <v>0</v>
      </c>
      <c r="K27" s="247" t="n">
        <v>0</v>
      </c>
    </row>
    <row r="28" customFormat="false" ht="15" hidden="false" customHeight="false" outlineLevel="0" collapsed="false">
      <c r="A28" s="246" t="s">
        <v>885</v>
      </c>
      <c r="B28" s="246" t="s">
        <v>928</v>
      </c>
      <c r="C28" s="245" t="s">
        <v>929</v>
      </c>
      <c r="D28" s="248" t="n">
        <v>0</v>
      </c>
      <c r="E28" s="248" t="n">
        <v>0</v>
      </c>
      <c r="F28" s="248" t="n">
        <v>0</v>
      </c>
      <c r="G28" s="247" t="n">
        <v>0</v>
      </c>
      <c r="H28" s="248" t="n">
        <v>0</v>
      </c>
      <c r="I28" s="248" t="n">
        <v>0</v>
      </c>
      <c r="J28" s="248" t="n">
        <v>0</v>
      </c>
      <c r="K28" s="247" t="n">
        <v>0</v>
      </c>
    </row>
    <row r="29" customFormat="false" ht="15" hidden="false" customHeight="false" outlineLevel="0" collapsed="false">
      <c r="A29" s="246" t="s">
        <v>888</v>
      </c>
      <c r="B29" s="246" t="s">
        <v>930</v>
      </c>
      <c r="C29" s="245" t="s">
        <v>931</v>
      </c>
      <c r="D29" s="248" t="n">
        <v>0</v>
      </c>
      <c r="E29" s="248" t="n">
        <v>0</v>
      </c>
      <c r="F29" s="248" t="n">
        <v>0</v>
      </c>
      <c r="G29" s="247" t="n">
        <v>0</v>
      </c>
      <c r="H29" s="248" t="n">
        <v>0</v>
      </c>
      <c r="I29" s="248" t="n">
        <v>0</v>
      </c>
      <c r="J29" s="248" t="n">
        <v>0</v>
      </c>
      <c r="K29" s="247" t="n">
        <v>0</v>
      </c>
    </row>
    <row r="30" customFormat="false" ht="15" hidden="false" customHeight="false" outlineLevel="0" collapsed="false">
      <c r="A30" s="246" t="s">
        <v>909</v>
      </c>
      <c r="B30" s="246" t="s">
        <v>932</v>
      </c>
      <c r="C30" s="245" t="s">
        <v>933</v>
      </c>
      <c r="D30" s="248" t="n">
        <v>0</v>
      </c>
      <c r="E30" s="248" t="n">
        <v>0</v>
      </c>
      <c r="F30" s="248" t="n">
        <v>0</v>
      </c>
      <c r="G30" s="247" t="n">
        <v>0</v>
      </c>
      <c r="H30" s="248" t="n">
        <v>0</v>
      </c>
      <c r="I30" s="248" t="n">
        <v>0</v>
      </c>
      <c r="J30" s="248" t="n">
        <v>0</v>
      </c>
      <c r="K30" s="247" t="n">
        <v>0</v>
      </c>
    </row>
    <row r="31" customFormat="false" ht="15" hidden="false" customHeight="false" outlineLevel="0" collapsed="false">
      <c r="A31" s="246" t="s">
        <v>912</v>
      </c>
      <c r="B31" s="246" t="s">
        <v>934</v>
      </c>
      <c r="C31" s="245" t="s">
        <v>935</v>
      </c>
      <c r="D31" s="248" t="n">
        <v>0</v>
      </c>
      <c r="E31" s="248" t="n">
        <v>0</v>
      </c>
      <c r="F31" s="248" t="n">
        <v>0</v>
      </c>
      <c r="G31" s="247" t="n">
        <v>0</v>
      </c>
      <c r="H31" s="248" t="n">
        <v>0</v>
      </c>
      <c r="I31" s="248" t="n">
        <v>0</v>
      </c>
      <c r="J31" s="248" t="n">
        <v>0</v>
      </c>
      <c r="K31" s="247" t="n">
        <v>0</v>
      </c>
    </row>
    <row r="32" customFormat="false" ht="15" hidden="false" customHeight="false" outlineLevel="0" collapsed="false">
      <c r="A32" s="246" t="s">
        <v>936</v>
      </c>
      <c r="B32" s="246" t="s">
        <v>937</v>
      </c>
      <c r="C32" s="245" t="s">
        <v>938</v>
      </c>
      <c r="D32" s="248" t="n">
        <v>0</v>
      </c>
      <c r="E32" s="248" t="n">
        <v>0</v>
      </c>
      <c r="F32" s="248" t="n">
        <v>0</v>
      </c>
      <c r="G32" s="247" t="n">
        <v>0</v>
      </c>
      <c r="H32" s="248" t="n">
        <v>0</v>
      </c>
      <c r="I32" s="248" t="n">
        <v>0</v>
      </c>
      <c r="J32" s="248" t="n">
        <v>0</v>
      </c>
      <c r="K32" s="247" t="n">
        <v>0</v>
      </c>
    </row>
    <row r="33" customFormat="false" ht="15" hidden="false" customHeight="false" outlineLevel="0" collapsed="false">
      <c r="A33" s="246" t="s">
        <v>939</v>
      </c>
      <c r="B33" s="246" t="s">
        <v>940</v>
      </c>
      <c r="C33" s="245" t="s">
        <v>941</v>
      </c>
      <c r="D33" s="248" t="n">
        <v>0</v>
      </c>
      <c r="E33" s="248" t="n">
        <v>0</v>
      </c>
      <c r="F33" s="248" t="n">
        <v>0</v>
      </c>
      <c r="G33" s="247" t="n">
        <v>0</v>
      </c>
      <c r="H33" s="248" t="n">
        <v>0</v>
      </c>
      <c r="I33" s="248" t="n">
        <v>0</v>
      </c>
      <c r="J33" s="248" t="n">
        <v>0</v>
      </c>
      <c r="K33" s="247" t="n">
        <v>0</v>
      </c>
    </row>
    <row r="34" customFormat="false" ht="15" hidden="false" customHeight="false" outlineLevel="0" collapsed="false">
      <c r="A34" s="246" t="s">
        <v>722</v>
      </c>
      <c r="B34" s="246" t="s">
        <v>942</v>
      </c>
      <c r="C34" s="245" t="s">
        <v>943</v>
      </c>
      <c r="D34" s="247" t="n">
        <v>154063.61</v>
      </c>
      <c r="E34" s="247" t="n">
        <v>29004.02</v>
      </c>
      <c r="F34" s="247" t="n">
        <v>125059.59</v>
      </c>
      <c r="G34" s="247" t="n">
        <v>89552.19</v>
      </c>
      <c r="H34" s="247" t="n">
        <v>154063.61</v>
      </c>
      <c r="I34" s="247" t="n">
        <v>29004.02</v>
      </c>
      <c r="J34" s="247" t="n">
        <v>125059.59</v>
      </c>
      <c r="K34" s="247" t="n">
        <v>89553</v>
      </c>
    </row>
    <row r="35" customFormat="false" ht="15" hidden="false" customHeight="false" outlineLevel="0" collapsed="false">
      <c r="A35" s="246" t="s">
        <v>944</v>
      </c>
      <c r="B35" s="246" t="s">
        <v>945</v>
      </c>
      <c r="C35" s="245" t="s">
        <v>946</v>
      </c>
      <c r="D35" s="247" t="n">
        <v>3452</v>
      </c>
      <c r="E35" s="248" t="n">
        <v>0</v>
      </c>
      <c r="F35" s="247" t="n">
        <v>3452</v>
      </c>
      <c r="G35" s="247" t="n">
        <v>0</v>
      </c>
      <c r="H35" s="247" t="n">
        <v>3452</v>
      </c>
      <c r="I35" s="248" t="n">
        <v>0</v>
      </c>
      <c r="J35" s="247" t="n">
        <v>3452</v>
      </c>
      <c r="K35" s="247" t="n">
        <v>0</v>
      </c>
    </row>
    <row r="36" customFormat="false" ht="15" hidden="false" customHeight="false" outlineLevel="0" collapsed="false">
      <c r="A36" s="246" t="s">
        <v>947</v>
      </c>
      <c r="B36" s="246" t="s">
        <v>948</v>
      </c>
      <c r="C36" s="245" t="s">
        <v>949</v>
      </c>
      <c r="D36" s="247" t="n">
        <v>3452</v>
      </c>
      <c r="E36" s="248" t="n">
        <v>0</v>
      </c>
      <c r="F36" s="247" t="n">
        <v>3452</v>
      </c>
      <c r="G36" s="247" t="n">
        <v>0</v>
      </c>
      <c r="H36" s="247" t="n">
        <v>3452</v>
      </c>
      <c r="I36" s="248" t="n">
        <v>0</v>
      </c>
      <c r="J36" s="247" t="n">
        <v>3452</v>
      </c>
      <c r="K36" s="247" t="n">
        <v>0</v>
      </c>
    </row>
    <row r="37" customFormat="false" ht="15" hidden="false" customHeight="false" outlineLevel="0" collapsed="false">
      <c r="A37" s="246" t="s">
        <v>737</v>
      </c>
      <c r="B37" s="246" t="s">
        <v>950</v>
      </c>
      <c r="C37" s="245" t="s">
        <v>951</v>
      </c>
      <c r="D37" s="248" t="n">
        <v>0</v>
      </c>
      <c r="E37" s="248" t="n">
        <v>0</v>
      </c>
      <c r="F37" s="248" t="n">
        <v>0</v>
      </c>
      <c r="G37" s="247" t="n">
        <v>0</v>
      </c>
      <c r="H37" s="248" t="n">
        <v>0</v>
      </c>
      <c r="I37" s="248" t="n">
        <v>0</v>
      </c>
      <c r="J37" s="248" t="n">
        <v>0</v>
      </c>
      <c r="K37" s="247" t="n">
        <v>0</v>
      </c>
    </row>
    <row r="38" customFormat="false" ht="15" hidden="false" customHeight="false" outlineLevel="0" collapsed="false">
      <c r="A38" s="246" t="s">
        <v>740</v>
      </c>
      <c r="B38" s="246" t="s">
        <v>952</v>
      </c>
      <c r="C38" s="245" t="s">
        <v>953</v>
      </c>
      <c r="D38" s="248" t="n">
        <v>0</v>
      </c>
      <c r="E38" s="248" t="n">
        <v>0</v>
      </c>
      <c r="F38" s="248" t="n">
        <v>0</v>
      </c>
      <c r="G38" s="247" t="n">
        <v>0</v>
      </c>
      <c r="H38" s="248" t="n">
        <v>0</v>
      </c>
      <c r="I38" s="248" t="n">
        <v>0</v>
      </c>
      <c r="J38" s="248" t="n">
        <v>0</v>
      </c>
      <c r="K38" s="247" t="n">
        <v>0</v>
      </c>
    </row>
    <row r="39" customFormat="false" ht="15" hidden="false" customHeight="false" outlineLevel="0" collapsed="false">
      <c r="A39" s="246" t="s">
        <v>743</v>
      </c>
      <c r="B39" s="246" t="s">
        <v>954</v>
      </c>
      <c r="C39" s="245" t="s">
        <v>955</v>
      </c>
      <c r="D39" s="248" t="n">
        <v>0</v>
      </c>
      <c r="E39" s="248" t="n">
        <v>0</v>
      </c>
      <c r="F39" s="248" t="n">
        <v>0</v>
      </c>
      <c r="G39" s="247" t="n">
        <v>0</v>
      </c>
      <c r="H39" s="248" t="n">
        <v>0</v>
      </c>
      <c r="I39" s="248" t="n">
        <v>0</v>
      </c>
      <c r="J39" s="248" t="n">
        <v>0</v>
      </c>
      <c r="K39" s="247" t="n">
        <v>0</v>
      </c>
    </row>
    <row r="40" customFormat="false" ht="15" hidden="false" customHeight="false" outlineLevel="0" collapsed="false">
      <c r="A40" s="246" t="s">
        <v>882</v>
      </c>
      <c r="B40" s="246" t="s">
        <v>956</v>
      </c>
      <c r="C40" s="245" t="s">
        <v>957</v>
      </c>
      <c r="D40" s="248" t="n">
        <v>0</v>
      </c>
      <c r="E40" s="248" t="n">
        <v>0</v>
      </c>
      <c r="F40" s="248" t="n">
        <v>0</v>
      </c>
      <c r="G40" s="247" t="n">
        <v>0</v>
      </c>
      <c r="H40" s="248" t="n">
        <v>0</v>
      </c>
      <c r="I40" s="248" t="n">
        <v>0</v>
      </c>
      <c r="J40" s="248" t="n">
        <v>0</v>
      </c>
      <c r="K40" s="247" t="n">
        <v>0</v>
      </c>
    </row>
    <row r="41" customFormat="false" ht="15" hidden="false" customHeight="false" outlineLevel="0" collapsed="false">
      <c r="A41" s="246" t="s">
        <v>885</v>
      </c>
      <c r="B41" s="246" t="s">
        <v>958</v>
      </c>
      <c r="C41" s="245" t="s">
        <v>959</v>
      </c>
      <c r="D41" s="248" t="n">
        <v>0</v>
      </c>
      <c r="E41" s="248" t="n">
        <v>0</v>
      </c>
      <c r="F41" s="248" t="n">
        <v>0</v>
      </c>
      <c r="G41" s="247" t="n">
        <v>0</v>
      </c>
      <c r="H41" s="248" t="n">
        <v>0</v>
      </c>
      <c r="I41" s="248" t="n">
        <v>0</v>
      </c>
      <c r="J41" s="248" t="n">
        <v>0</v>
      </c>
      <c r="K41" s="247" t="n">
        <v>0</v>
      </c>
    </row>
    <row r="42" customFormat="false" ht="15" hidden="false" customHeight="false" outlineLevel="0" collapsed="false">
      <c r="A42" s="246" t="s">
        <v>960</v>
      </c>
      <c r="B42" s="246" t="s">
        <v>961</v>
      </c>
      <c r="C42" s="245" t="s">
        <v>962</v>
      </c>
      <c r="D42" s="248" t="n">
        <v>0</v>
      </c>
      <c r="E42" s="248" t="n">
        <v>0</v>
      </c>
      <c r="F42" s="248" t="n">
        <v>0</v>
      </c>
      <c r="G42" s="247" t="n">
        <v>0</v>
      </c>
      <c r="H42" s="248" t="n">
        <v>0</v>
      </c>
      <c r="I42" s="248" t="n">
        <v>0</v>
      </c>
      <c r="J42" s="248" t="n">
        <v>0</v>
      </c>
      <c r="K42" s="247" t="n">
        <v>0</v>
      </c>
    </row>
    <row r="43" customFormat="false" ht="15" hidden="false" customHeight="false" outlineLevel="0" collapsed="false">
      <c r="A43" s="246" t="s">
        <v>963</v>
      </c>
      <c r="B43" s="246" t="s">
        <v>964</v>
      </c>
      <c r="C43" s="245" t="s">
        <v>587</v>
      </c>
      <c r="D43" s="248" t="n">
        <v>0</v>
      </c>
      <c r="E43" s="248" t="n">
        <v>0</v>
      </c>
      <c r="F43" s="248" t="n">
        <v>0</v>
      </c>
      <c r="G43" s="247" t="n">
        <v>0</v>
      </c>
      <c r="H43" s="248" t="n">
        <v>0</v>
      </c>
      <c r="I43" s="248" t="n">
        <v>0</v>
      </c>
      <c r="J43" s="248" t="n">
        <v>0</v>
      </c>
      <c r="K43" s="247" t="n">
        <v>0</v>
      </c>
    </row>
    <row r="44" customFormat="false" ht="15" hidden="false" customHeight="false" outlineLevel="0" collapsed="false">
      <c r="A44" s="246" t="s">
        <v>965</v>
      </c>
      <c r="B44" s="246" t="s">
        <v>966</v>
      </c>
      <c r="C44" s="245" t="s">
        <v>967</v>
      </c>
      <c r="D44" s="248" t="n">
        <v>0</v>
      </c>
      <c r="E44" s="248" t="n">
        <v>0</v>
      </c>
      <c r="F44" s="248" t="n">
        <v>0</v>
      </c>
      <c r="G44" s="247" t="n">
        <v>0</v>
      </c>
      <c r="H44" s="248" t="n">
        <v>0</v>
      </c>
      <c r="I44" s="248" t="n">
        <v>0</v>
      </c>
      <c r="J44" s="248" t="n">
        <v>0</v>
      </c>
      <c r="K44" s="247" t="n">
        <v>0</v>
      </c>
    </row>
    <row r="45" customFormat="false" ht="15" hidden="false" customHeight="false" outlineLevel="0" collapsed="false">
      <c r="A45" s="246" t="s">
        <v>968</v>
      </c>
      <c r="B45" s="246" t="s">
        <v>969</v>
      </c>
      <c r="C45" s="245" t="s">
        <v>970</v>
      </c>
      <c r="D45" s="248" t="n">
        <v>0</v>
      </c>
      <c r="E45" s="248" t="n">
        <v>0</v>
      </c>
      <c r="F45" s="248" t="n">
        <v>0</v>
      </c>
      <c r="G45" s="247" t="n">
        <v>0</v>
      </c>
      <c r="H45" s="248" t="n">
        <v>0</v>
      </c>
      <c r="I45" s="248" t="n">
        <v>0</v>
      </c>
      <c r="J45" s="248" t="n">
        <v>0</v>
      </c>
      <c r="K45" s="247" t="n">
        <v>0</v>
      </c>
    </row>
    <row r="46" customFormat="false" ht="15" hidden="false" customHeight="false" outlineLevel="0" collapsed="false">
      <c r="A46" s="246" t="s">
        <v>971</v>
      </c>
      <c r="B46" s="246" t="s">
        <v>972</v>
      </c>
      <c r="C46" s="245" t="s">
        <v>973</v>
      </c>
      <c r="D46" s="248" t="n">
        <v>0</v>
      </c>
      <c r="E46" s="248" t="n">
        <v>0</v>
      </c>
      <c r="F46" s="248" t="n">
        <v>0</v>
      </c>
      <c r="G46" s="247" t="n">
        <v>0</v>
      </c>
      <c r="H46" s="248" t="n">
        <v>0</v>
      </c>
      <c r="I46" s="248" t="n">
        <v>0</v>
      </c>
      <c r="J46" s="248" t="n">
        <v>0</v>
      </c>
      <c r="K46" s="247" t="n">
        <v>0</v>
      </c>
    </row>
    <row r="47" customFormat="false" ht="15" hidden="false" customHeight="false" outlineLevel="0" collapsed="false">
      <c r="A47" s="246" t="s">
        <v>737</v>
      </c>
      <c r="B47" s="246" t="s">
        <v>974</v>
      </c>
      <c r="C47" s="245" t="s">
        <v>975</v>
      </c>
      <c r="D47" s="248" t="n">
        <v>0</v>
      </c>
      <c r="E47" s="248" t="n">
        <v>0</v>
      </c>
      <c r="F47" s="248" t="n">
        <v>0</v>
      </c>
      <c r="G47" s="247" t="n">
        <v>0</v>
      </c>
      <c r="H47" s="248" t="n">
        <v>0</v>
      </c>
      <c r="I47" s="248" t="n">
        <v>0</v>
      </c>
      <c r="J47" s="248" t="n">
        <v>0</v>
      </c>
      <c r="K47" s="247" t="n">
        <v>0</v>
      </c>
    </row>
    <row r="48" customFormat="false" ht="15" hidden="false" customHeight="false" outlineLevel="0" collapsed="false">
      <c r="A48" s="246" t="s">
        <v>740</v>
      </c>
      <c r="B48" s="246" t="s">
        <v>976</v>
      </c>
      <c r="C48" s="245" t="s">
        <v>977</v>
      </c>
      <c r="D48" s="248" t="n">
        <v>0</v>
      </c>
      <c r="E48" s="248" t="n">
        <v>0</v>
      </c>
      <c r="F48" s="248" t="n">
        <v>0</v>
      </c>
      <c r="G48" s="247" t="n">
        <v>0</v>
      </c>
      <c r="H48" s="248" t="n">
        <v>0</v>
      </c>
      <c r="I48" s="248" t="n">
        <v>0</v>
      </c>
      <c r="J48" s="248" t="n">
        <v>0</v>
      </c>
      <c r="K48" s="247" t="n">
        <v>0</v>
      </c>
    </row>
    <row r="49" customFormat="false" ht="15" hidden="false" customHeight="false" outlineLevel="0" collapsed="false">
      <c r="A49" s="246" t="s">
        <v>743</v>
      </c>
      <c r="B49" s="246" t="s">
        <v>978</v>
      </c>
      <c r="C49" s="245" t="s">
        <v>979</v>
      </c>
      <c r="D49" s="248" t="n">
        <v>0</v>
      </c>
      <c r="E49" s="248" t="n">
        <v>0</v>
      </c>
      <c r="F49" s="248" t="n">
        <v>0</v>
      </c>
      <c r="G49" s="247" t="n">
        <v>0</v>
      </c>
      <c r="H49" s="248" t="n">
        <v>0</v>
      </c>
      <c r="I49" s="248" t="n">
        <v>0</v>
      </c>
      <c r="J49" s="248" t="n">
        <v>0</v>
      </c>
      <c r="K49" s="247" t="n">
        <v>0</v>
      </c>
    </row>
    <row r="50" customFormat="false" ht="15" hidden="false" customHeight="false" outlineLevel="0" collapsed="false">
      <c r="A50" s="246" t="s">
        <v>882</v>
      </c>
      <c r="B50" s="246" t="s">
        <v>980</v>
      </c>
      <c r="C50" s="245" t="s">
        <v>981</v>
      </c>
      <c r="D50" s="248" t="n">
        <v>0</v>
      </c>
      <c r="E50" s="248" t="n">
        <v>0</v>
      </c>
      <c r="F50" s="248" t="n">
        <v>0</v>
      </c>
      <c r="G50" s="247" t="n">
        <v>0</v>
      </c>
      <c r="H50" s="248" t="n">
        <v>0</v>
      </c>
      <c r="I50" s="248" t="n">
        <v>0</v>
      </c>
      <c r="J50" s="248" t="n">
        <v>0</v>
      </c>
      <c r="K50" s="247" t="n">
        <v>0</v>
      </c>
    </row>
    <row r="51" customFormat="false" ht="15" hidden="false" customHeight="false" outlineLevel="0" collapsed="false">
      <c r="A51" s="246" t="s">
        <v>885</v>
      </c>
      <c r="B51" s="246" t="s">
        <v>982</v>
      </c>
      <c r="C51" s="245" t="s">
        <v>983</v>
      </c>
      <c r="D51" s="248" t="n">
        <v>0</v>
      </c>
      <c r="E51" s="248" t="n">
        <v>0</v>
      </c>
      <c r="F51" s="248" t="n">
        <v>0</v>
      </c>
      <c r="G51" s="247" t="n">
        <v>0</v>
      </c>
      <c r="H51" s="248" t="n">
        <v>0</v>
      </c>
      <c r="I51" s="248" t="n">
        <v>0</v>
      </c>
      <c r="J51" s="248" t="n">
        <v>0</v>
      </c>
      <c r="K51" s="247" t="n">
        <v>0</v>
      </c>
    </row>
    <row r="52" customFormat="false" ht="15" hidden="false" customHeight="false" outlineLevel="0" collapsed="false">
      <c r="A52" s="246" t="s">
        <v>888</v>
      </c>
      <c r="B52" s="246" t="s">
        <v>984</v>
      </c>
      <c r="C52" s="245" t="s">
        <v>985</v>
      </c>
      <c r="D52" s="248" t="n">
        <v>0</v>
      </c>
      <c r="E52" s="248" t="n">
        <v>0</v>
      </c>
      <c r="F52" s="248" t="n">
        <v>0</v>
      </c>
      <c r="G52" s="247" t="n">
        <v>0</v>
      </c>
      <c r="H52" s="248" t="n">
        <v>0</v>
      </c>
      <c r="I52" s="248" t="n">
        <v>0</v>
      </c>
      <c r="J52" s="248" t="n">
        <v>0</v>
      </c>
      <c r="K52" s="247" t="n">
        <v>0</v>
      </c>
    </row>
    <row r="53" customFormat="false" ht="15" hidden="false" customHeight="false" outlineLevel="0" collapsed="false">
      <c r="A53" s="246" t="s">
        <v>909</v>
      </c>
      <c r="B53" s="246" t="s">
        <v>986</v>
      </c>
      <c r="C53" s="245" t="s">
        <v>987</v>
      </c>
      <c r="D53" s="248" t="n">
        <v>0</v>
      </c>
      <c r="E53" s="248" t="n">
        <v>0</v>
      </c>
      <c r="F53" s="248" t="n">
        <v>0</v>
      </c>
      <c r="G53" s="247" t="n">
        <v>0</v>
      </c>
      <c r="H53" s="248" t="n">
        <v>0</v>
      </c>
      <c r="I53" s="248" t="n">
        <v>0</v>
      </c>
      <c r="J53" s="248" t="n">
        <v>0</v>
      </c>
      <c r="K53" s="247" t="n">
        <v>0</v>
      </c>
    </row>
    <row r="54" customFormat="false" ht="15" hidden="false" customHeight="false" outlineLevel="0" collapsed="false">
      <c r="A54" s="246" t="s">
        <v>988</v>
      </c>
      <c r="B54" s="246" t="s">
        <v>989</v>
      </c>
      <c r="C54" s="245" t="s">
        <v>990</v>
      </c>
      <c r="D54" s="247" t="n">
        <v>128704.28</v>
      </c>
      <c r="E54" s="247" t="n">
        <v>29004.02</v>
      </c>
      <c r="F54" s="247" t="n">
        <v>99700.26</v>
      </c>
      <c r="G54" s="247" t="n">
        <v>80411.54</v>
      </c>
      <c r="H54" s="247" t="n">
        <v>128704.28</v>
      </c>
      <c r="I54" s="247" t="n">
        <v>29004.02</v>
      </c>
      <c r="J54" s="247" t="n">
        <v>99700.26</v>
      </c>
      <c r="K54" s="247" t="n">
        <v>80412</v>
      </c>
    </row>
    <row r="55" customFormat="false" ht="15" hidden="false" customHeight="false" outlineLevel="0" collapsed="false">
      <c r="A55" s="246" t="s">
        <v>991</v>
      </c>
      <c r="B55" s="246" t="s">
        <v>992</v>
      </c>
      <c r="C55" s="245" t="s">
        <v>993</v>
      </c>
      <c r="D55" s="247" t="n">
        <v>128617.49</v>
      </c>
      <c r="E55" s="247" t="n">
        <v>29004.02</v>
      </c>
      <c r="F55" s="247" t="n">
        <v>99613.47</v>
      </c>
      <c r="G55" s="247" t="n">
        <v>80411.54</v>
      </c>
      <c r="H55" s="247" t="n">
        <v>128617.49</v>
      </c>
      <c r="I55" s="247" t="n">
        <v>29004.02</v>
      </c>
      <c r="J55" s="247" t="n">
        <v>99613.47</v>
      </c>
      <c r="K55" s="247" t="n">
        <v>80412</v>
      </c>
    </row>
    <row r="56" customFormat="false" ht="15" hidden="false" customHeight="false" outlineLevel="0" collapsed="false">
      <c r="A56" s="246" t="s">
        <v>965</v>
      </c>
      <c r="B56" s="246" t="s">
        <v>966</v>
      </c>
      <c r="C56" s="245" t="s">
        <v>994</v>
      </c>
      <c r="D56" s="248" t="n">
        <v>0</v>
      </c>
      <c r="E56" s="248" t="n">
        <v>0</v>
      </c>
      <c r="F56" s="248" t="n">
        <v>0</v>
      </c>
      <c r="G56" s="247" t="n">
        <v>0</v>
      </c>
      <c r="H56" s="248" t="n">
        <v>0</v>
      </c>
      <c r="I56" s="248" t="n">
        <v>0</v>
      </c>
      <c r="J56" s="248" t="n">
        <v>0</v>
      </c>
      <c r="K56" s="247" t="n">
        <v>0</v>
      </c>
    </row>
    <row r="57" customFormat="false" ht="15" hidden="false" customHeight="false" outlineLevel="0" collapsed="false">
      <c r="A57" s="246" t="s">
        <v>968</v>
      </c>
      <c r="B57" s="246" t="s">
        <v>969</v>
      </c>
      <c r="C57" s="245" t="s">
        <v>995</v>
      </c>
      <c r="D57" s="248" t="n">
        <v>0</v>
      </c>
      <c r="E57" s="248" t="n">
        <v>0</v>
      </c>
      <c r="F57" s="248" t="n">
        <v>0</v>
      </c>
      <c r="G57" s="247" t="n">
        <v>0</v>
      </c>
      <c r="H57" s="248" t="n">
        <v>0</v>
      </c>
      <c r="I57" s="248" t="n">
        <v>0</v>
      </c>
      <c r="J57" s="248" t="n">
        <v>0</v>
      </c>
      <c r="K57" s="247" t="n">
        <v>0</v>
      </c>
    </row>
    <row r="58" customFormat="false" ht="15" hidden="false" customHeight="false" outlineLevel="0" collapsed="false">
      <c r="A58" s="246" t="s">
        <v>971</v>
      </c>
      <c r="B58" s="246" t="s">
        <v>972</v>
      </c>
      <c r="C58" s="245" t="s">
        <v>996</v>
      </c>
      <c r="D58" s="247" t="n">
        <v>128617.49</v>
      </c>
      <c r="E58" s="247" t="n">
        <v>29004.02</v>
      </c>
      <c r="F58" s="247" t="n">
        <v>99613.47</v>
      </c>
      <c r="G58" s="247" t="n">
        <v>80411.54</v>
      </c>
      <c r="H58" s="247" t="n">
        <v>128617.49</v>
      </c>
      <c r="I58" s="247" t="n">
        <v>29004.02</v>
      </c>
      <c r="J58" s="247" t="n">
        <v>99613.47</v>
      </c>
      <c r="K58" s="247" t="n">
        <v>80412</v>
      </c>
    </row>
    <row r="59" customFormat="false" ht="15" hidden="false" customHeight="false" outlineLevel="0" collapsed="false">
      <c r="A59" s="246" t="s">
        <v>737</v>
      </c>
      <c r="B59" s="246" t="s">
        <v>974</v>
      </c>
      <c r="C59" s="245" t="s">
        <v>997</v>
      </c>
      <c r="D59" s="248" t="n">
        <v>0</v>
      </c>
      <c r="E59" s="248" t="n">
        <v>0</v>
      </c>
      <c r="F59" s="248" t="n">
        <v>0</v>
      </c>
      <c r="G59" s="247" t="n">
        <v>0</v>
      </c>
      <c r="H59" s="248" t="n">
        <v>0</v>
      </c>
      <c r="I59" s="248" t="n">
        <v>0</v>
      </c>
      <c r="J59" s="248" t="n">
        <v>0</v>
      </c>
      <c r="K59" s="247" t="n">
        <v>0</v>
      </c>
    </row>
    <row r="60" customFormat="false" ht="15" hidden="false" customHeight="false" outlineLevel="0" collapsed="false">
      <c r="A60" s="246" t="s">
        <v>740</v>
      </c>
      <c r="B60" s="246" t="s">
        <v>976</v>
      </c>
      <c r="C60" s="245" t="s">
        <v>998</v>
      </c>
      <c r="D60" s="248" t="n">
        <v>0</v>
      </c>
      <c r="E60" s="248" t="n">
        <v>0</v>
      </c>
      <c r="F60" s="248" t="n">
        <v>0</v>
      </c>
      <c r="G60" s="247" t="n">
        <v>0</v>
      </c>
      <c r="H60" s="248" t="n">
        <v>0</v>
      </c>
      <c r="I60" s="248" t="n">
        <v>0</v>
      </c>
      <c r="J60" s="248" t="n">
        <v>0</v>
      </c>
      <c r="K60" s="247" t="n">
        <v>0</v>
      </c>
    </row>
    <row r="61" customFormat="false" ht="15" hidden="false" customHeight="false" outlineLevel="0" collapsed="false">
      <c r="A61" s="246" t="s">
        <v>743</v>
      </c>
      <c r="B61" s="246" t="s">
        <v>978</v>
      </c>
      <c r="C61" s="245" t="s">
        <v>999</v>
      </c>
      <c r="D61" s="248" t="n">
        <v>0</v>
      </c>
      <c r="E61" s="248" t="n">
        <v>0</v>
      </c>
      <c r="F61" s="248" t="n">
        <v>0</v>
      </c>
      <c r="G61" s="247" t="n">
        <v>0</v>
      </c>
      <c r="H61" s="248" t="n">
        <v>0</v>
      </c>
      <c r="I61" s="248" t="n">
        <v>0</v>
      </c>
      <c r="J61" s="248" t="n">
        <v>0</v>
      </c>
      <c r="K61" s="247" t="n">
        <v>0</v>
      </c>
    </row>
    <row r="62" customFormat="false" ht="15" hidden="false" customHeight="false" outlineLevel="0" collapsed="false">
      <c r="A62" s="246" t="s">
        <v>882</v>
      </c>
      <c r="B62" s="246" t="s">
        <v>1000</v>
      </c>
      <c r="C62" s="245" t="s">
        <v>1001</v>
      </c>
      <c r="D62" s="248" t="n">
        <v>0</v>
      </c>
      <c r="E62" s="248" t="n">
        <v>0</v>
      </c>
      <c r="F62" s="248" t="n">
        <v>0</v>
      </c>
      <c r="G62" s="247" t="n">
        <v>0</v>
      </c>
      <c r="H62" s="248" t="n">
        <v>0</v>
      </c>
      <c r="I62" s="248" t="n">
        <v>0</v>
      </c>
      <c r="J62" s="248" t="n">
        <v>0</v>
      </c>
      <c r="K62" s="247" t="n">
        <v>0</v>
      </c>
    </row>
    <row r="63" customFormat="false" ht="15" hidden="false" customHeight="false" outlineLevel="0" collapsed="false">
      <c r="A63" s="246" t="s">
        <v>885</v>
      </c>
      <c r="B63" s="246" t="s">
        <v>1002</v>
      </c>
      <c r="C63" s="245" t="s">
        <v>1003</v>
      </c>
      <c r="D63" s="247" t="n">
        <v>0</v>
      </c>
      <c r="E63" s="248" t="n">
        <v>0</v>
      </c>
      <c r="F63" s="247" t="n">
        <v>0</v>
      </c>
      <c r="G63" s="247" t="n">
        <v>0</v>
      </c>
      <c r="H63" s="247" t="n">
        <v>0</v>
      </c>
      <c r="I63" s="248" t="n">
        <v>0</v>
      </c>
      <c r="J63" s="247" t="n">
        <v>0</v>
      </c>
      <c r="K63" s="247" t="n">
        <v>0</v>
      </c>
    </row>
    <row r="64" customFormat="false" ht="15" hidden="false" customHeight="false" outlineLevel="0" collapsed="false">
      <c r="A64" s="246" t="s">
        <v>888</v>
      </c>
      <c r="B64" s="246" t="s">
        <v>1004</v>
      </c>
      <c r="C64" s="245" t="s">
        <v>1005</v>
      </c>
      <c r="D64" s="247" t="n">
        <v>86.79</v>
      </c>
      <c r="E64" s="248" t="n">
        <v>0</v>
      </c>
      <c r="F64" s="247" t="n">
        <v>86.79</v>
      </c>
      <c r="G64" s="247" t="n">
        <v>0</v>
      </c>
      <c r="H64" s="247" t="n">
        <v>86.79</v>
      </c>
      <c r="I64" s="248" t="n">
        <v>0</v>
      </c>
      <c r="J64" s="247" t="n">
        <v>86.79</v>
      </c>
      <c r="K64" s="247" t="n">
        <v>0</v>
      </c>
    </row>
    <row r="65" customFormat="false" ht="15" hidden="false" customHeight="false" outlineLevel="0" collapsed="false">
      <c r="A65" s="246" t="s">
        <v>909</v>
      </c>
      <c r="B65" s="246" t="s">
        <v>982</v>
      </c>
      <c r="C65" s="245" t="s">
        <v>1006</v>
      </c>
      <c r="D65" s="248" t="n">
        <v>0</v>
      </c>
      <c r="E65" s="248" t="n">
        <v>0</v>
      </c>
      <c r="F65" s="248" t="n">
        <v>0</v>
      </c>
      <c r="G65" s="247" t="n">
        <v>0</v>
      </c>
      <c r="H65" s="248" t="n">
        <v>0</v>
      </c>
      <c r="I65" s="248" t="n">
        <v>0</v>
      </c>
      <c r="J65" s="248" t="n">
        <v>0</v>
      </c>
      <c r="K65" s="247" t="n">
        <v>0</v>
      </c>
    </row>
    <row r="66" customFormat="false" ht="15" hidden="false" customHeight="false" outlineLevel="0" collapsed="false">
      <c r="A66" s="246" t="s">
        <v>912</v>
      </c>
      <c r="B66" s="246" t="s">
        <v>1007</v>
      </c>
      <c r="C66" s="245" t="s">
        <v>1008</v>
      </c>
      <c r="D66" s="247" t="n">
        <v>0</v>
      </c>
      <c r="E66" s="248" t="n">
        <v>0</v>
      </c>
      <c r="F66" s="247" t="n">
        <v>0</v>
      </c>
      <c r="G66" s="247" t="n">
        <v>0</v>
      </c>
      <c r="H66" s="247" t="n">
        <v>0</v>
      </c>
      <c r="I66" s="248" t="n">
        <v>0</v>
      </c>
      <c r="J66" s="247" t="n">
        <v>0</v>
      </c>
      <c r="K66" s="247" t="n">
        <v>0</v>
      </c>
    </row>
    <row r="67" customFormat="false" ht="15" hidden="false" customHeight="false" outlineLevel="0" collapsed="false">
      <c r="A67" s="246" t="s">
        <v>1009</v>
      </c>
      <c r="B67" s="246" t="s">
        <v>1010</v>
      </c>
      <c r="C67" s="245" t="s">
        <v>1011</v>
      </c>
      <c r="D67" s="248" t="n">
        <v>0</v>
      </c>
      <c r="E67" s="248" t="n">
        <v>0</v>
      </c>
      <c r="F67" s="248" t="n">
        <v>0</v>
      </c>
      <c r="G67" s="247" t="n">
        <v>0</v>
      </c>
      <c r="H67" s="248" t="n">
        <v>0</v>
      </c>
      <c r="I67" s="248" t="n">
        <v>0</v>
      </c>
      <c r="J67" s="248" t="n">
        <v>0</v>
      </c>
      <c r="K67" s="247" t="n">
        <v>0</v>
      </c>
    </row>
    <row r="68" customFormat="false" ht="15" hidden="false" customHeight="false" outlineLevel="0" collapsed="false">
      <c r="A68" s="246" t="s">
        <v>1012</v>
      </c>
      <c r="B68" s="246" t="s">
        <v>1013</v>
      </c>
      <c r="C68" s="245" t="s">
        <v>1014</v>
      </c>
      <c r="D68" s="248" t="n">
        <v>0</v>
      </c>
      <c r="E68" s="248" t="n">
        <v>0</v>
      </c>
      <c r="F68" s="248" t="n">
        <v>0</v>
      </c>
      <c r="G68" s="247" t="n">
        <v>0</v>
      </c>
      <c r="H68" s="248" t="n">
        <v>0</v>
      </c>
      <c r="I68" s="248" t="n">
        <v>0</v>
      </c>
      <c r="J68" s="248" t="n">
        <v>0</v>
      </c>
      <c r="K68" s="247" t="n">
        <v>0</v>
      </c>
    </row>
    <row r="69" customFormat="false" ht="15" hidden="false" customHeight="false" outlineLevel="0" collapsed="false">
      <c r="A69" s="246" t="s">
        <v>737</v>
      </c>
      <c r="B69" s="246" t="s">
        <v>1015</v>
      </c>
      <c r="C69" s="245" t="s">
        <v>1016</v>
      </c>
      <c r="D69" s="248" t="n">
        <v>0</v>
      </c>
      <c r="E69" s="248" t="n">
        <v>0</v>
      </c>
      <c r="F69" s="248" t="n">
        <v>0</v>
      </c>
      <c r="G69" s="247" t="n">
        <v>0</v>
      </c>
      <c r="H69" s="248" t="n">
        <v>0</v>
      </c>
      <c r="I69" s="248" t="n">
        <v>0</v>
      </c>
      <c r="J69" s="248" t="n">
        <v>0</v>
      </c>
      <c r="K69" s="247" t="n">
        <v>0</v>
      </c>
    </row>
    <row r="70" customFormat="false" ht="15" hidden="false" customHeight="false" outlineLevel="0" collapsed="false">
      <c r="A70" s="246" t="s">
        <v>740</v>
      </c>
      <c r="B70" s="246" t="s">
        <v>1017</v>
      </c>
      <c r="C70" s="245" t="s">
        <v>1018</v>
      </c>
      <c r="D70" s="248" t="n">
        <v>0</v>
      </c>
      <c r="E70" s="248" t="n">
        <v>0</v>
      </c>
      <c r="F70" s="248" t="n">
        <v>0</v>
      </c>
      <c r="G70" s="247" t="n">
        <v>0</v>
      </c>
      <c r="H70" s="248" t="n">
        <v>0</v>
      </c>
      <c r="I70" s="248" t="n">
        <v>0</v>
      </c>
      <c r="J70" s="248" t="n">
        <v>0</v>
      </c>
      <c r="K70" s="247" t="n">
        <v>0</v>
      </c>
    </row>
    <row r="71" customFormat="false" ht="15" hidden="false" customHeight="false" outlineLevel="0" collapsed="false">
      <c r="A71" s="246" t="s">
        <v>743</v>
      </c>
      <c r="B71" s="246" t="s">
        <v>1019</v>
      </c>
      <c r="C71" s="245" t="s">
        <v>1020</v>
      </c>
      <c r="D71" s="248" t="n">
        <v>0</v>
      </c>
      <c r="E71" s="248" t="n">
        <v>0</v>
      </c>
      <c r="F71" s="248" t="n">
        <v>0</v>
      </c>
      <c r="G71" s="247" t="n">
        <v>0</v>
      </c>
      <c r="H71" s="248" t="n">
        <v>0</v>
      </c>
      <c r="I71" s="248" t="n">
        <v>0</v>
      </c>
      <c r="J71" s="248" t="n">
        <v>0</v>
      </c>
      <c r="K71" s="247" t="n">
        <v>0</v>
      </c>
    </row>
    <row r="72" customFormat="false" ht="15" hidden="false" customHeight="false" outlineLevel="0" collapsed="false">
      <c r="A72" s="246" t="s">
        <v>1021</v>
      </c>
      <c r="B72" s="246" t="s">
        <v>1022</v>
      </c>
      <c r="C72" s="245" t="s">
        <v>1023</v>
      </c>
      <c r="D72" s="247" t="n">
        <v>21907.33</v>
      </c>
      <c r="E72" s="248" t="n">
        <v>0</v>
      </c>
      <c r="F72" s="247" t="n">
        <v>21907.33</v>
      </c>
      <c r="G72" s="247" t="n">
        <v>9140.65</v>
      </c>
      <c r="H72" s="247" t="n">
        <v>21907.33</v>
      </c>
      <c r="I72" s="248" t="n">
        <v>0</v>
      </c>
      <c r="J72" s="247" t="n">
        <v>21907.33</v>
      </c>
      <c r="K72" s="247" t="n">
        <v>9141</v>
      </c>
    </row>
    <row r="73" customFormat="false" ht="15" hidden="false" customHeight="false" outlineLevel="0" collapsed="false">
      <c r="A73" s="246" t="s">
        <v>1024</v>
      </c>
      <c r="B73" s="246" t="s">
        <v>1025</v>
      </c>
      <c r="C73" s="245" t="s">
        <v>1026</v>
      </c>
      <c r="D73" s="247" t="n">
        <v>534.88</v>
      </c>
      <c r="E73" s="248" t="n">
        <v>0</v>
      </c>
      <c r="F73" s="247" t="n">
        <v>534.88</v>
      </c>
      <c r="G73" s="247" t="n">
        <v>1983.12</v>
      </c>
      <c r="H73" s="247" t="n">
        <v>534.88</v>
      </c>
      <c r="I73" s="248" t="n">
        <v>0</v>
      </c>
      <c r="J73" s="247" t="n">
        <v>534.88</v>
      </c>
      <c r="K73" s="247" t="n">
        <v>1983</v>
      </c>
    </row>
    <row r="74" customFormat="false" ht="15" hidden="false" customHeight="false" outlineLevel="0" collapsed="false">
      <c r="A74" s="246" t="s">
        <v>737</v>
      </c>
      <c r="B74" s="246" t="s">
        <v>1027</v>
      </c>
      <c r="C74" s="245" t="s">
        <v>1028</v>
      </c>
      <c r="D74" s="247" t="n">
        <v>21372.45</v>
      </c>
      <c r="E74" s="248" t="n">
        <v>0</v>
      </c>
      <c r="F74" s="247" t="n">
        <v>21372.45</v>
      </c>
      <c r="G74" s="247" t="n">
        <v>7157.53</v>
      </c>
      <c r="H74" s="247" t="n">
        <v>21372.45</v>
      </c>
      <c r="I74" s="248" t="n">
        <v>0</v>
      </c>
      <c r="J74" s="247" t="n">
        <v>21372.45</v>
      </c>
      <c r="K74" s="247" t="n">
        <v>7158</v>
      </c>
    </row>
    <row r="75" customFormat="false" ht="15" hidden="false" customHeight="false" outlineLevel="0" collapsed="false">
      <c r="A75" s="246" t="s">
        <v>725</v>
      </c>
      <c r="B75" s="246" t="s">
        <v>1029</v>
      </c>
      <c r="C75" s="245" t="s">
        <v>1030</v>
      </c>
      <c r="D75" s="247" t="n">
        <v>331.4</v>
      </c>
      <c r="E75" s="248" t="n">
        <v>0</v>
      </c>
      <c r="F75" s="247" t="n">
        <v>331.4</v>
      </c>
      <c r="G75" s="247" t="n">
        <v>26.58</v>
      </c>
      <c r="H75" s="247" t="n">
        <v>331.4</v>
      </c>
      <c r="I75" s="248" t="n">
        <v>0</v>
      </c>
      <c r="J75" s="247" t="n">
        <v>331.4</v>
      </c>
      <c r="K75" s="247" t="n">
        <v>27</v>
      </c>
    </row>
    <row r="76" customFormat="false" ht="15" hidden="false" customHeight="false" outlineLevel="0" collapsed="false">
      <c r="A76" s="246" t="s">
        <v>1031</v>
      </c>
      <c r="B76" s="246" t="s">
        <v>1032</v>
      </c>
      <c r="C76" s="245" t="s">
        <v>1033</v>
      </c>
      <c r="D76" s="248" t="n">
        <v>0</v>
      </c>
      <c r="E76" s="248" t="n">
        <v>0</v>
      </c>
      <c r="F76" s="248" t="n">
        <v>0</v>
      </c>
      <c r="G76" s="247" t="n">
        <v>0</v>
      </c>
      <c r="H76" s="248" t="n">
        <v>0</v>
      </c>
      <c r="I76" s="248" t="n">
        <v>0</v>
      </c>
      <c r="J76" s="248" t="n">
        <v>0</v>
      </c>
      <c r="K76" s="247" t="n">
        <v>0</v>
      </c>
    </row>
    <row r="77" customFormat="false" ht="15" hidden="false" customHeight="false" outlineLevel="0" collapsed="false">
      <c r="A77" s="246" t="s">
        <v>737</v>
      </c>
      <c r="B77" s="246" t="s">
        <v>1034</v>
      </c>
      <c r="C77" s="245" t="s">
        <v>1035</v>
      </c>
      <c r="D77" s="247" t="n">
        <v>331.4</v>
      </c>
      <c r="E77" s="248" t="n">
        <v>0</v>
      </c>
      <c r="F77" s="247" t="n">
        <v>331.4</v>
      </c>
      <c r="G77" s="247" t="n">
        <v>26.58</v>
      </c>
      <c r="H77" s="247" t="n">
        <v>331.4</v>
      </c>
      <c r="I77" s="248" t="n">
        <v>0</v>
      </c>
      <c r="J77" s="247" t="n">
        <v>331.4</v>
      </c>
      <c r="K77" s="247" t="n">
        <v>27</v>
      </c>
    </row>
    <row r="78" customFormat="false" ht="15" hidden="false" customHeight="false" outlineLevel="0" collapsed="false">
      <c r="A78" s="246" t="s">
        <v>740</v>
      </c>
      <c r="B78" s="246" t="s">
        <v>1036</v>
      </c>
      <c r="C78" s="245" t="s">
        <v>1037</v>
      </c>
      <c r="D78" s="248" t="n">
        <v>0</v>
      </c>
      <c r="E78" s="248" t="n">
        <v>0</v>
      </c>
      <c r="F78" s="248" t="n">
        <v>0</v>
      </c>
      <c r="G78" s="247" t="n">
        <v>0</v>
      </c>
      <c r="H78" s="248" t="n">
        <v>0</v>
      </c>
      <c r="I78" s="248" t="n">
        <v>0</v>
      </c>
      <c r="J78" s="248" t="n">
        <v>0</v>
      </c>
      <c r="K78" s="247" t="n">
        <v>0</v>
      </c>
    </row>
    <row r="79" customFormat="false" ht="15" hidden="false" customHeight="false" outlineLevel="0" collapsed="false">
      <c r="A79" s="246" t="s">
        <v>743</v>
      </c>
      <c r="B79" s="246" t="s">
        <v>1038</v>
      </c>
      <c r="C79" s="245" t="s">
        <v>1039</v>
      </c>
      <c r="D79" s="248" t="n">
        <v>0</v>
      </c>
      <c r="E79" s="248" t="n">
        <v>0</v>
      </c>
      <c r="F79" s="248" t="n">
        <v>0</v>
      </c>
      <c r="G79" s="247" t="n">
        <v>0</v>
      </c>
      <c r="H79" s="248" t="n">
        <v>0</v>
      </c>
      <c r="I79" s="248" t="n">
        <v>0</v>
      </c>
      <c r="J79" s="248" t="n">
        <v>0</v>
      </c>
      <c r="K79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683</v>
      </c>
      <c r="B1" s="239" t="s">
        <v>1040</v>
      </c>
      <c r="C1" s="238" t="s">
        <v>685</v>
      </c>
      <c r="D1" s="240" t="s">
        <v>1041</v>
      </c>
      <c r="E1" s="240" t="s">
        <v>1042</v>
      </c>
      <c r="F1" s="240" t="s">
        <v>688</v>
      </c>
      <c r="G1" s="240" t="s">
        <v>689</v>
      </c>
    </row>
    <row r="2" customFormat="false" ht="15" hidden="false" customHeight="false" outlineLevel="0" collapsed="false">
      <c r="A2" s="246"/>
      <c r="B2" s="246" t="s">
        <v>1043</v>
      </c>
      <c r="C2" s="245" t="s">
        <v>1044</v>
      </c>
      <c r="D2" s="247" t="n">
        <v>149543.15</v>
      </c>
      <c r="E2" s="247" t="n">
        <v>91369.77</v>
      </c>
      <c r="F2" s="247" t="n">
        <v>149543.15</v>
      </c>
      <c r="G2" s="247" t="n">
        <v>91371</v>
      </c>
    </row>
    <row r="3" customFormat="false" ht="15" hidden="false" customHeight="false" outlineLevel="0" collapsed="false">
      <c r="A3" s="246" t="s">
        <v>719</v>
      </c>
      <c r="B3" s="246" t="s">
        <v>1045</v>
      </c>
      <c r="C3" s="245" t="s">
        <v>1046</v>
      </c>
      <c r="D3" s="243" t="n">
        <v>64.18</v>
      </c>
      <c r="E3" s="243" t="n">
        <v>-3845.73</v>
      </c>
      <c r="F3" s="243" t="n">
        <v>64.18</v>
      </c>
      <c r="G3" s="243" t="n">
        <v>-3846</v>
      </c>
    </row>
    <row r="4" customFormat="false" ht="15" hidden="false" customHeight="false" outlineLevel="0" collapsed="false">
      <c r="A4" s="246" t="s">
        <v>870</v>
      </c>
      <c r="B4" s="246" t="s">
        <v>1047</v>
      </c>
      <c r="C4" s="245" t="s">
        <v>1048</v>
      </c>
      <c r="D4" s="247" t="n">
        <v>5000</v>
      </c>
      <c r="E4" s="247" t="n">
        <v>5000</v>
      </c>
      <c r="F4" s="247" t="n">
        <v>5000</v>
      </c>
      <c r="G4" s="247" t="n">
        <v>5000</v>
      </c>
    </row>
    <row r="5" customFormat="false" ht="15" hidden="false" customHeight="false" outlineLevel="0" collapsed="false">
      <c r="A5" s="246" t="s">
        <v>1049</v>
      </c>
      <c r="B5" s="246" t="s">
        <v>1050</v>
      </c>
      <c r="C5" s="245" t="s">
        <v>589</v>
      </c>
      <c r="D5" s="247" t="n">
        <v>5000</v>
      </c>
      <c r="E5" s="247" t="n">
        <v>5000</v>
      </c>
      <c r="F5" s="247" t="n">
        <v>5000</v>
      </c>
      <c r="G5" s="247" t="n">
        <v>5000</v>
      </c>
    </row>
    <row r="6" customFormat="false" ht="15" hidden="false" customHeight="false" outlineLevel="0" collapsed="false">
      <c r="A6" s="246" t="s">
        <v>737</v>
      </c>
      <c r="B6" s="246" t="s">
        <v>1051</v>
      </c>
      <c r="C6" s="245" t="s">
        <v>1052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740</v>
      </c>
      <c r="B7" s="246" t="s">
        <v>1053</v>
      </c>
      <c r="C7" s="245" t="s">
        <v>1054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891</v>
      </c>
      <c r="B8" s="246" t="s">
        <v>1055</v>
      </c>
      <c r="C8" s="245" t="s">
        <v>1056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1057</v>
      </c>
      <c r="B9" s="246" t="s">
        <v>1058</v>
      </c>
      <c r="C9" s="245" t="s">
        <v>1059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1060</v>
      </c>
      <c r="B10" s="246" t="s">
        <v>1061</v>
      </c>
      <c r="C10" s="245" t="s">
        <v>1062</v>
      </c>
      <c r="D10" s="247" t="n">
        <v>62.14</v>
      </c>
      <c r="E10" s="247" t="n">
        <v>62.14</v>
      </c>
      <c r="F10" s="247" t="n">
        <v>62.14</v>
      </c>
      <c r="G10" s="247" t="n">
        <v>62</v>
      </c>
    </row>
    <row r="11" customFormat="false" ht="15" hidden="false" customHeight="false" outlineLevel="0" collapsed="false">
      <c r="A11" s="246" t="s">
        <v>1063</v>
      </c>
      <c r="B11" s="246" t="s">
        <v>1064</v>
      </c>
      <c r="C11" s="245" t="s">
        <v>1065</v>
      </c>
      <c r="D11" s="247" t="n">
        <v>62.14</v>
      </c>
      <c r="E11" s="247" t="n">
        <v>62.14</v>
      </c>
      <c r="F11" s="247" t="n">
        <v>62.14</v>
      </c>
      <c r="G11" s="247" t="n">
        <v>62</v>
      </c>
    </row>
    <row r="12" customFormat="false" ht="15" hidden="false" customHeight="false" outlineLevel="0" collapsed="false">
      <c r="A12" s="246" t="s">
        <v>737</v>
      </c>
      <c r="B12" s="246" t="s">
        <v>1066</v>
      </c>
      <c r="C12" s="245" t="s">
        <v>1067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1068</v>
      </c>
      <c r="B13" s="246" t="s">
        <v>1069</v>
      </c>
      <c r="C13" s="245" t="s">
        <v>1070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1071</v>
      </c>
      <c r="B14" s="246" t="s">
        <v>1072</v>
      </c>
      <c r="C14" s="245" t="s">
        <v>1073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1074</v>
      </c>
      <c r="B15" s="246" t="s">
        <v>1075</v>
      </c>
      <c r="C15" s="245" t="s">
        <v>1076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1077</v>
      </c>
      <c r="B16" s="246" t="s">
        <v>1078</v>
      </c>
      <c r="C16" s="245" t="s">
        <v>1079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1080</v>
      </c>
      <c r="B17" s="246" t="s">
        <v>1081</v>
      </c>
      <c r="C17" s="245" t="s">
        <v>1082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737</v>
      </c>
      <c r="B18" s="246" t="s">
        <v>1083</v>
      </c>
      <c r="C18" s="245" t="s">
        <v>1084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740</v>
      </c>
      <c r="B19" s="246" t="s">
        <v>1085</v>
      </c>
      <c r="C19" s="245" t="s">
        <v>1086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1087</v>
      </c>
      <c r="B20" s="246" t="s">
        <v>1088</v>
      </c>
      <c r="C20" s="245" t="s">
        <v>1089</v>
      </c>
      <c r="D20" s="247" t="n">
        <v>-8907.87</v>
      </c>
      <c r="E20" s="247" t="n">
        <v>1180.68</v>
      </c>
      <c r="F20" s="247" t="n">
        <v>-8907.87</v>
      </c>
      <c r="G20" s="247" t="n">
        <v>1181</v>
      </c>
    </row>
    <row r="21" customFormat="false" ht="15" hidden="false" customHeight="false" outlineLevel="0" collapsed="false">
      <c r="A21" s="246" t="s">
        <v>1090</v>
      </c>
      <c r="B21" s="246" t="s">
        <v>1091</v>
      </c>
      <c r="C21" s="245" t="s">
        <v>1092</v>
      </c>
      <c r="D21" s="247" t="n">
        <v>1180.68</v>
      </c>
      <c r="E21" s="247" t="n">
        <v>1180.68</v>
      </c>
      <c r="F21" s="247" t="n">
        <v>1180.68</v>
      </c>
      <c r="G21" s="247" t="n">
        <v>1181</v>
      </c>
    </row>
    <row r="22" customFormat="false" ht="15" hidden="false" customHeight="false" outlineLevel="0" collapsed="false">
      <c r="A22" s="246" t="s">
        <v>737</v>
      </c>
      <c r="B22" s="246" t="s">
        <v>1093</v>
      </c>
      <c r="C22" s="245" t="s">
        <v>1094</v>
      </c>
      <c r="D22" s="247" t="n">
        <v>-10088.55</v>
      </c>
      <c r="E22" s="247" t="n">
        <v>0</v>
      </c>
      <c r="F22" s="247" t="n">
        <v>-10088.55</v>
      </c>
      <c r="G22" s="247" t="n">
        <v>0</v>
      </c>
    </row>
    <row r="23" customFormat="false" ht="15" hidden="false" customHeight="false" outlineLevel="0" collapsed="false">
      <c r="A23" s="246" t="s">
        <v>1095</v>
      </c>
      <c r="B23" s="246" t="s">
        <v>1096</v>
      </c>
      <c r="C23" s="245" t="s">
        <v>1097</v>
      </c>
      <c r="D23" s="247" t="n">
        <v>3909.91</v>
      </c>
      <c r="E23" s="247" t="n">
        <v>-10088.55</v>
      </c>
      <c r="F23" s="247" t="n">
        <v>3909.91</v>
      </c>
      <c r="G23" s="247" t="n">
        <v>-10089</v>
      </c>
    </row>
    <row r="24" customFormat="false" ht="15" hidden="false" customHeight="false" outlineLevel="0" collapsed="false">
      <c r="A24" s="246" t="s">
        <v>722</v>
      </c>
      <c r="B24" s="246" t="s">
        <v>1098</v>
      </c>
      <c r="C24" s="245" t="s">
        <v>1099</v>
      </c>
      <c r="D24" s="247" t="n">
        <v>149478.97</v>
      </c>
      <c r="E24" s="247" t="n">
        <v>95215.5</v>
      </c>
      <c r="F24" s="247" t="n">
        <v>149478.97</v>
      </c>
      <c r="G24" s="247" t="n">
        <v>95217</v>
      </c>
    </row>
    <row r="25" customFormat="false" ht="15" hidden="false" customHeight="false" outlineLevel="0" collapsed="false">
      <c r="A25" s="246" t="s">
        <v>1100</v>
      </c>
      <c r="B25" s="246" t="s">
        <v>1101</v>
      </c>
      <c r="C25" s="245" t="s">
        <v>1102</v>
      </c>
      <c r="D25" s="247" t="n">
        <v>138.58</v>
      </c>
      <c r="E25" s="247" t="n">
        <v>138.58</v>
      </c>
      <c r="F25" s="247" t="n">
        <v>138.58</v>
      </c>
      <c r="G25" s="247" t="n">
        <v>139</v>
      </c>
    </row>
    <row r="26" customFormat="false" ht="15" hidden="false" customHeight="false" outlineLevel="0" collapsed="false">
      <c r="A26" s="246" t="s">
        <v>947</v>
      </c>
      <c r="B26" s="246" t="s">
        <v>1103</v>
      </c>
      <c r="C26" s="245" t="s">
        <v>1104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965</v>
      </c>
      <c r="B27" s="246" t="s">
        <v>1105</v>
      </c>
      <c r="C27" s="245" t="s">
        <v>1106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968</v>
      </c>
      <c r="B28" s="246" t="s">
        <v>1107</v>
      </c>
      <c r="C28" s="245" t="s">
        <v>1108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971</v>
      </c>
      <c r="B29" s="246" t="s">
        <v>1109</v>
      </c>
      <c r="C29" s="245" t="s">
        <v>1110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737</v>
      </c>
      <c r="B30" s="246" t="s">
        <v>974</v>
      </c>
      <c r="C30" s="245" t="s">
        <v>1111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740</v>
      </c>
      <c r="B31" s="246" t="s">
        <v>1112</v>
      </c>
      <c r="C31" s="245" t="s">
        <v>1113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743</v>
      </c>
      <c r="B32" s="246" t="s">
        <v>1114</v>
      </c>
      <c r="C32" s="245" t="s">
        <v>1115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882</v>
      </c>
      <c r="B33" s="246" t="s">
        <v>1116</v>
      </c>
      <c r="C33" s="245" t="s">
        <v>1117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885</v>
      </c>
      <c r="B34" s="246" t="s">
        <v>1118</v>
      </c>
      <c r="C34" s="245" t="s">
        <v>1119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888</v>
      </c>
      <c r="B35" s="246" t="s">
        <v>1120</v>
      </c>
      <c r="C35" s="245" t="s">
        <v>590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909</v>
      </c>
      <c r="B36" s="246" t="s">
        <v>1121</v>
      </c>
      <c r="C36" s="245" t="s">
        <v>1122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912</v>
      </c>
      <c r="B37" s="246" t="s">
        <v>1123</v>
      </c>
      <c r="C37" s="245" t="s">
        <v>1124</v>
      </c>
      <c r="D37" s="247" t="n">
        <v>138.58</v>
      </c>
      <c r="E37" s="247" t="n">
        <v>138.58</v>
      </c>
      <c r="F37" s="247" t="n">
        <v>138.58</v>
      </c>
      <c r="G37" s="247" t="n">
        <v>139</v>
      </c>
    </row>
    <row r="38" customFormat="false" ht="15" hidden="false" customHeight="false" outlineLevel="0" collapsed="false">
      <c r="A38" s="246" t="s">
        <v>936</v>
      </c>
      <c r="B38" s="246" t="s">
        <v>1125</v>
      </c>
      <c r="C38" s="245" t="s">
        <v>1126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939</v>
      </c>
      <c r="B39" s="246" t="s">
        <v>1127</v>
      </c>
      <c r="C39" s="245" t="s">
        <v>1128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1129</v>
      </c>
      <c r="B40" s="246" t="s">
        <v>1130</v>
      </c>
      <c r="C40" s="245" t="s">
        <v>1131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960</v>
      </c>
      <c r="B41" s="246" t="s">
        <v>1132</v>
      </c>
      <c r="C41" s="245" t="s">
        <v>1133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963</v>
      </c>
      <c r="B42" s="246" t="s">
        <v>1134</v>
      </c>
      <c r="C42" s="245" t="s">
        <v>1135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737</v>
      </c>
      <c r="B43" s="246" t="s">
        <v>1136</v>
      </c>
      <c r="C43" s="245" t="s">
        <v>1137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988</v>
      </c>
      <c r="B44" s="246" t="s">
        <v>1138</v>
      </c>
      <c r="C44" s="245" t="s">
        <v>1139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1009</v>
      </c>
      <c r="B45" s="246" t="s">
        <v>1140</v>
      </c>
      <c r="C45" s="245" t="s">
        <v>1141</v>
      </c>
      <c r="D45" s="247" t="n">
        <v>149340.39</v>
      </c>
      <c r="E45" s="247" t="n">
        <v>95076.92</v>
      </c>
      <c r="F45" s="247" t="n">
        <v>149340.39</v>
      </c>
      <c r="G45" s="247" t="n">
        <v>95078</v>
      </c>
    </row>
    <row r="46" customFormat="false" ht="15" hidden="false" customHeight="false" outlineLevel="0" collapsed="false">
      <c r="A46" s="246" t="s">
        <v>1142</v>
      </c>
      <c r="B46" s="246" t="s">
        <v>1143</v>
      </c>
      <c r="C46" s="245" t="s">
        <v>1144</v>
      </c>
      <c r="D46" s="247" t="n">
        <v>41024.57</v>
      </c>
      <c r="E46" s="247" t="n">
        <v>35103.73</v>
      </c>
      <c r="F46" s="247" t="n">
        <v>41024.57</v>
      </c>
      <c r="G46" s="247" t="n">
        <v>35106</v>
      </c>
    </row>
    <row r="47" customFormat="false" ht="15" hidden="false" customHeight="false" outlineLevel="0" collapsed="false">
      <c r="A47" s="246" t="s">
        <v>965</v>
      </c>
      <c r="B47" s="246" t="s">
        <v>1145</v>
      </c>
      <c r="C47" s="245" t="s">
        <v>1146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968</v>
      </c>
      <c r="B48" s="246" t="s">
        <v>1147</v>
      </c>
      <c r="C48" s="245" t="s">
        <v>1148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971</v>
      </c>
      <c r="B49" s="246" t="s">
        <v>1149</v>
      </c>
      <c r="C49" s="245" t="s">
        <v>1150</v>
      </c>
      <c r="D49" s="247" t="n">
        <v>41024.57</v>
      </c>
      <c r="E49" s="247" t="n">
        <v>35103.73</v>
      </c>
      <c r="F49" s="247" t="n">
        <v>41024.57</v>
      </c>
      <c r="G49" s="247" t="n">
        <v>35106</v>
      </c>
    </row>
    <row r="50" customFormat="false" ht="15" hidden="false" customHeight="false" outlineLevel="0" collapsed="false">
      <c r="A50" s="246" t="s">
        <v>737</v>
      </c>
      <c r="B50" s="246" t="s">
        <v>974</v>
      </c>
      <c r="C50" s="245" t="s">
        <v>1151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740</v>
      </c>
      <c r="B51" s="246" t="s">
        <v>1152</v>
      </c>
      <c r="C51" s="245" t="s">
        <v>1153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743</v>
      </c>
      <c r="B52" s="246" t="s">
        <v>1154</v>
      </c>
      <c r="C52" s="245" t="s">
        <v>1155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882</v>
      </c>
      <c r="B53" s="246" t="s">
        <v>1156</v>
      </c>
      <c r="C53" s="245" t="s">
        <v>1157</v>
      </c>
      <c r="D53" s="247" t="n">
        <v>89471.06</v>
      </c>
      <c r="E53" s="247" t="n">
        <v>0</v>
      </c>
      <c r="F53" s="247" t="n">
        <v>89471.06</v>
      </c>
      <c r="G53" s="247" t="n">
        <v>0</v>
      </c>
    </row>
    <row r="54" customFormat="false" ht="15" hidden="false" customHeight="false" outlineLevel="0" collapsed="false">
      <c r="A54" s="246" t="s">
        <v>885</v>
      </c>
      <c r="B54" s="246" t="s">
        <v>1158</v>
      </c>
      <c r="C54" s="245" t="s">
        <v>1159</v>
      </c>
      <c r="D54" s="247" t="n">
        <v>15892.47</v>
      </c>
      <c r="E54" s="247" t="n">
        <v>47976.35</v>
      </c>
      <c r="F54" s="247" t="n">
        <v>15892.47</v>
      </c>
      <c r="G54" s="247" t="n">
        <v>47976</v>
      </c>
    </row>
    <row r="55" customFormat="false" ht="15" hidden="false" customHeight="false" outlineLevel="0" collapsed="false">
      <c r="A55" s="246" t="s">
        <v>888</v>
      </c>
      <c r="B55" s="246" t="s">
        <v>1160</v>
      </c>
      <c r="C55" s="245" t="s">
        <v>1161</v>
      </c>
      <c r="D55" s="247" t="n">
        <v>1211.03</v>
      </c>
      <c r="E55" s="247" t="n">
        <v>1273.46</v>
      </c>
      <c r="F55" s="247" t="n">
        <v>1211.03</v>
      </c>
      <c r="G55" s="247" t="n">
        <v>1273</v>
      </c>
    </row>
    <row r="56" customFormat="false" ht="15" hidden="false" customHeight="false" outlineLevel="0" collapsed="false">
      <c r="A56" s="246" t="s">
        <v>909</v>
      </c>
      <c r="B56" s="246" t="s">
        <v>1162</v>
      </c>
      <c r="C56" s="245" t="s">
        <v>1163</v>
      </c>
      <c r="D56" s="247" t="n">
        <v>1741.26</v>
      </c>
      <c r="E56" s="247" t="n">
        <v>10723.38</v>
      </c>
      <c r="F56" s="247" t="n">
        <v>1741.26</v>
      </c>
      <c r="G56" s="247" t="n">
        <v>10723</v>
      </c>
    </row>
    <row r="57" customFormat="false" ht="15" hidden="false" customHeight="false" outlineLevel="0" collapsed="false">
      <c r="A57" s="246" t="s">
        <v>912</v>
      </c>
      <c r="B57" s="246" t="s">
        <v>1164</v>
      </c>
      <c r="C57" s="245" t="s">
        <v>1165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936</v>
      </c>
      <c r="B58" s="246" t="s">
        <v>1166</v>
      </c>
      <c r="C58" s="245" t="s">
        <v>1167</v>
      </c>
      <c r="D58" s="247" t="n">
        <v>0</v>
      </c>
      <c r="E58" s="247" t="n">
        <v>0</v>
      </c>
      <c r="F58" s="247" t="n">
        <v>0</v>
      </c>
      <c r="G58" s="247" t="n">
        <v>0</v>
      </c>
    </row>
    <row r="59" customFormat="false" ht="15" hidden="false" customHeight="false" outlineLevel="0" collapsed="false">
      <c r="A59" s="246" t="s">
        <v>1021</v>
      </c>
      <c r="B59" s="246" t="s">
        <v>1168</v>
      </c>
      <c r="C59" s="245" t="s">
        <v>1169</v>
      </c>
      <c r="D59" s="248" t="n">
        <v>0</v>
      </c>
      <c r="E59" s="247" t="n">
        <v>0</v>
      </c>
      <c r="F59" s="248" t="n">
        <v>0</v>
      </c>
      <c r="G59" s="247" t="n">
        <v>0</v>
      </c>
    </row>
    <row r="60" customFormat="false" ht="15" hidden="false" customHeight="false" outlineLevel="0" collapsed="false">
      <c r="A60" s="246" t="s">
        <v>1024</v>
      </c>
      <c r="B60" s="246" t="s">
        <v>1170</v>
      </c>
      <c r="C60" s="245" t="s">
        <v>1171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737</v>
      </c>
      <c r="B61" s="246" t="s">
        <v>1172</v>
      </c>
      <c r="C61" s="245" t="s">
        <v>1173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1174</v>
      </c>
      <c r="B62" s="246" t="s">
        <v>1175</v>
      </c>
      <c r="C62" s="245" t="s">
        <v>1176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1177</v>
      </c>
      <c r="B63" s="246" t="s">
        <v>1178</v>
      </c>
      <c r="C63" s="245" t="s">
        <v>1179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725</v>
      </c>
      <c r="B64" s="246" t="s">
        <v>1180</v>
      </c>
      <c r="C64" s="245" t="s">
        <v>1181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1182</v>
      </c>
      <c r="B65" s="246" t="s">
        <v>1183</v>
      </c>
      <c r="C65" s="245" t="s">
        <v>1184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737</v>
      </c>
      <c r="B66" s="246" t="s">
        <v>1185</v>
      </c>
      <c r="C66" s="245" t="s">
        <v>1186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740</v>
      </c>
      <c r="B67" s="246" t="s">
        <v>1187</v>
      </c>
      <c r="C67" s="245" t="s">
        <v>1188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743</v>
      </c>
      <c r="B68" s="246" t="s">
        <v>1189</v>
      </c>
      <c r="C68" s="245" t="s">
        <v>1190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53" width="62.3673469387755"/>
    <col collapsed="false" hidden="false" max="2" min="2" style="253" width="24.5663265306122"/>
    <col collapsed="false" hidden="false" max="1025" min="3" style="0" width="9.04591836734694"/>
  </cols>
  <sheetData>
    <row r="1" customFormat="false" ht="15" hidden="false" customHeight="false" outlineLevel="0" collapsed="false">
      <c r="A1" s="254" t="s">
        <v>1191</v>
      </c>
      <c r="B1" s="254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8.7551020408163"/>
    <col collapsed="false" hidden="false" max="10" min="2" style="0" width="11.0714285714286"/>
    <col collapsed="false" hidden="false" max="1025" min="11" style="0" width="9.0459183673469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0612244897959"/>
    <col collapsed="false" hidden="false" max="4" min="2" style="0" width="12.5561224489796"/>
    <col collapsed="false" hidden="false" max="5" min="5" style="0" width="14.0408163265306"/>
    <col collapsed="false" hidden="false" max="6" min="6" style="0" width="12.5561224489796"/>
    <col collapsed="false" hidden="false" max="1025" min="7" style="0" width="9.0459183673469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2016-06-30T07:56:34Z</dcterms:created>
  <dc:language>sk-SK</dc:language>
  <dcterms:modified xsi:type="dcterms:W3CDTF">2016-06-30T10:03:19Z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