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Area" localSheetId="0">Poznamky_k_MUZ!$B$2:$BZ$693</definedName>
    <definedName name="_xlnm.Print_Titles" localSheetId="0">Poznamky_k_MUZ!$2:$3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DA558"/>
  <c r="CB558" s="1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 s="1"/>
  <c r="CW389"/>
  <c r="CW388"/>
  <c r="CW387"/>
  <c r="DA387" s="1"/>
  <c r="CB387" s="1"/>
  <c r="CW386"/>
  <c r="DA386"/>
  <c r="CB386" s="1"/>
  <c r="CW385"/>
  <c r="CW384"/>
  <c r="CW354"/>
  <c r="CW355"/>
  <c r="CW357"/>
  <c r="CW356"/>
  <c r="CW334"/>
  <c r="DA334" s="1"/>
  <c r="CB334" s="1"/>
  <c r="CW335"/>
  <c r="DA335"/>
  <c r="CB335" s="1"/>
  <c r="CW336"/>
  <c r="CW337"/>
  <c r="DA337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 s="1"/>
  <c r="CW60"/>
  <c r="DA60" s="1"/>
  <c r="CB60" s="1"/>
  <c r="CW59"/>
  <c r="DA59"/>
  <c r="CB59" s="1"/>
  <c r="CW58"/>
  <c r="DA58" s="1"/>
  <c r="CB58" s="1"/>
  <c r="CW57"/>
  <c r="DA57"/>
  <c r="CB57" s="1"/>
  <c r="CW56"/>
  <c r="DA56" s="1"/>
  <c r="CB56" s="1"/>
  <c r="CW55"/>
  <c r="DA55"/>
  <c r="CB55" s="1"/>
  <c r="CW54"/>
  <c r="DA54" s="1"/>
  <c r="CB54" s="1"/>
  <c r="CW53"/>
  <c r="DA53"/>
  <c r="CB53" s="1"/>
  <c r="CW52"/>
  <c r="DA52" s="1"/>
  <c r="CB52" s="1"/>
  <c r="CW51"/>
  <c r="DA51"/>
  <c r="CB51" s="1"/>
  <c r="CW50"/>
  <c r="DA50" s="1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DA40"/>
  <c r="CB40"/>
  <c r="CZ39"/>
  <c r="CW39"/>
  <c r="DA39" s="1"/>
  <c r="CB39" s="1"/>
  <c r="CZ38"/>
  <c r="CW38"/>
  <c r="DA38" s="1"/>
  <c r="CB38" s="1"/>
  <c r="CZ37"/>
  <c r="CW37"/>
  <c r="DA37" s="1"/>
  <c r="CB37" s="1"/>
  <c r="CW36"/>
  <c r="CZ36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 s="1"/>
  <c r="CW632"/>
  <c r="CW631"/>
  <c r="CW630"/>
  <c r="CW629"/>
  <c r="CW628"/>
  <c r="CW627"/>
  <c r="CW626"/>
  <c r="CW625"/>
  <c r="DA625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CW156"/>
  <c r="DA156"/>
  <c r="CB156" s="1"/>
  <c r="CW155"/>
  <c r="DA155" s="1"/>
  <c r="CB155" s="1"/>
  <c r="CW154"/>
  <c r="DA154"/>
  <c r="CB154" s="1"/>
  <c r="CW153"/>
  <c r="DA153" s="1"/>
  <c r="CB153" s="1"/>
  <c r="CW152"/>
  <c r="DA152"/>
  <c r="CB152" s="1"/>
  <c r="CW151"/>
  <c r="DA151" s="1"/>
  <c r="CB151" s="1"/>
  <c r="CW150"/>
  <c r="DA150"/>
  <c r="CB150" s="1"/>
  <c r="CW149"/>
  <c r="CW148"/>
  <c r="CW120"/>
  <c r="DA120" s="1"/>
  <c r="CB120" s="1"/>
  <c r="CW119"/>
  <c r="DA119"/>
  <c r="CB119" s="1"/>
  <c r="CW118"/>
  <c r="DA118" s="1"/>
  <c r="CB118" s="1"/>
  <c r="CW117"/>
  <c r="DA117"/>
  <c r="CB117" s="1"/>
  <c r="CW116"/>
  <c r="DA116" s="1"/>
  <c r="CB116" s="1"/>
  <c r="CW115"/>
  <c r="CW114"/>
  <c r="DA114" s="1"/>
  <c r="CB114"/>
  <c r="CW113"/>
  <c r="DA113"/>
  <c r="CB113" s="1"/>
  <c r="CW112"/>
  <c r="DA112" s="1"/>
  <c r="CB112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 s="1"/>
  <c r="CB352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DA157"/>
  <c r="CB157" s="1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 s="1"/>
  <c r="CZ70"/>
  <c r="DA70"/>
  <c r="CB70" s="1"/>
  <c r="CZ69"/>
  <c r="CZ68"/>
  <c r="DA68"/>
  <c r="CB68" s="1"/>
  <c r="CZ67"/>
  <c r="DA67" s="1"/>
  <c r="CB67"/>
  <c r="CZ66"/>
  <c r="DA66"/>
  <c r="CB66" s="1"/>
  <c r="CZ65"/>
  <c r="DA65" s="1"/>
  <c r="CB65"/>
  <c r="CZ64"/>
  <c r="DA64"/>
  <c r="CB64" s="1"/>
  <c r="CZ63"/>
  <c r="DA63" s="1"/>
  <c r="CB63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/>
  <c r="CB9" s="1"/>
  <c r="CZ8"/>
  <c r="DA8" s="1"/>
  <c r="CB8" s="1"/>
  <c r="CZ7"/>
  <c r="DA7"/>
  <c r="CB7" s="1"/>
  <c r="CZ6"/>
  <c r="DA6" s="1"/>
  <c r="CB6"/>
  <c r="CZ5"/>
  <c r="DA5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CX440"/>
  <c r="CX439"/>
  <c r="CX438"/>
  <c r="CX418"/>
  <c r="CX417"/>
  <c r="CX416"/>
  <c r="CX415"/>
  <c r="CX414"/>
  <c r="CX413"/>
  <c r="CX412"/>
  <c r="CX411"/>
  <c r="CX410"/>
  <c r="CX409"/>
  <c r="CX408"/>
  <c r="CX407"/>
  <c r="DA407" s="1"/>
  <c r="CB407" s="1"/>
  <c r="CX406"/>
  <c r="CX405"/>
  <c r="CX404"/>
  <c r="CX403"/>
  <c r="CX402"/>
  <c r="CX401"/>
  <c r="CX400"/>
  <c r="DA400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/>
  <c r="CB327" s="1"/>
  <c r="CW326"/>
  <c r="DA326" s="1"/>
  <c r="CB326" s="1"/>
  <c r="CW325"/>
  <c r="DA325"/>
  <c r="CB325" s="1"/>
  <c r="CW324"/>
  <c r="DA324" s="1"/>
  <c r="CB324" s="1"/>
  <c r="CW323"/>
  <c r="DA323"/>
  <c r="CB323" s="1"/>
  <c r="CW322"/>
  <c r="DA322" s="1"/>
  <c r="CB322" s="1"/>
  <c r="CW321"/>
  <c r="DA321"/>
  <c r="CB321" s="1"/>
  <c r="CW320"/>
  <c r="DA320" s="1"/>
  <c r="CB320" s="1"/>
  <c r="CW319"/>
  <c r="CW318"/>
  <c r="CW317"/>
  <c r="CW306"/>
  <c r="DA306" s="1"/>
  <c r="CB306"/>
  <c r="CW305"/>
  <c r="DA305"/>
  <c r="CB305" s="1"/>
  <c r="CW304"/>
  <c r="DA304" s="1"/>
  <c r="CB304"/>
  <c r="CW303"/>
  <c r="DA303"/>
  <c r="CB303" s="1"/>
  <c r="CW302"/>
  <c r="DA302" s="1"/>
  <c r="CB302"/>
  <c r="CW301"/>
  <c r="DA301"/>
  <c r="CB301" s="1"/>
  <c r="CW300"/>
  <c r="DA300" s="1"/>
  <c r="CB300"/>
  <c r="CW299"/>
  <c r="DA299"/>
  <c r="CB299" s="1"/>
  <c r="CW298"/>
  <c r="DA298" s="1"/>
  <c r="CB298"/>
  <c r="CW297"/>
  <c r="DA297"/>
  <c r="CB297" s="1"/>
  <c r="CW296"/>
  <c r="DA296" s="1"/>
  <c r="CB296"/>
  <c r="CW295"/>
  <c r="DA295"/>
  <c r="CB295" s="1"/>
  <c r="CW285"/>
  <c r="DA285" s="1"/>
  <c r="CB285"/>
  <c r="CW284"/>
  <c r="DA284"/>
  <c r="CB284" s="1"/>
  <c r="CW283"/>
  <c r="DA283" s="1"/>
  <c r="CB283"/>
  <c r="CW282"/>
  <c r="DA282"/>
  <c r="CB282" s="1"/>
  <c r="CW281"/>
  <c r="DA281" s="1"/>
  <c r="CB281"/>
  <c r="CW280"/>
  <c r="DA280"/>
  <c r="CB280" s="1"/>
  <c r="CW279"/>
  <c r="DA279" s="1"/>
  <c r="CB279"/>
  <c r="CW278"/>
  <c r="DA278"/>
  <c r="CB278" s="1"/>
  <c r="CW277"/>
  <c r="DA277" s="1"/>
  <c r="CB277"/>
  <c r="CW276"/>
  <c r="DA276"/>
  <c r="CB276" s="1"/>
  <c r="CW275"/>
  <c r="DA275" s="1"/>
  <c r="CB275"/>
  <c r="CW263"/>
  <c r="DA263"/>
  <c r="CB263" s="1"/>
  <c r="CW262"/>
  <c r="DA262" s="1"/>
  <c r="CB262"/>
  <c r="CW261"/>
  <c r="DA261"/>
  <c r="CB261" s="1"/>
  <c r="CW260"/>
  <c r="DA260" s="1"/>
  <c r="CB260"/>
  <c r="CW259"/>
  <c r="DA259"/>
  <c r="CB259" s="1"/>
  <c r="CW258"/>
  <c r="DA258" s="1"/>
  <c r="CB258"/>
  <c r="CW257"/>
  <c r="DA257"/>
  <c r="CB257" s="1"/>
  <c r="CW256"/>
  <c r="DA256" s="1"/>
  <c r="CB256"/>
  <c r="CW255"/>
  <c r="DA255"/>
  <c r="CB255" s="1"/>
  <c r="CW254"/>
  <c r="DA254" s="1"/>
  <c r="CB254"/>
  <c r="CW253"/>
  <c r="DA253"/>
  <c r="CB253" s="1"/>
  <c r="CW252"/>
  <c r="DA252" s="1"/>
  <c r="CB252"/>
  <c r="CW251"/>
  <c r="DA251"/>
  <c r="CB251" s="1"/>
  <c r="CW240"/>
  <c r="DA240" s="1"/>
  <c r="CB240"/>
  <c r="CW239"/>
  <c r="DA239"/>
  <c r="CB239" s="1"/>
  <c r="CW238"/>
  <c r="DA238" s="1"/>
  <c r="CB238"/>
  <c r="CW237"/>
  <c r="DA237"/>
  <c r="CB237" s="1"/>
  <c r="CW236"/>
  <c r="DA236" s="1"/>
  <c r="CB236"/>
  <c r="CW235"/>
  <c r="DA235"/>
  <c r="CB235" s="1"/>
  <c r="CW234"/>
  <c r="DA234" s="1"/>
  <c r="CB234"/>
  <c r="CW233"/>
  <c r="DA233"/>
  <c r="CB233" s="1"/>
  <c r="CW232"/>
  <c r="DA232" s="1"/>
  <c r="CB232"/>
  <c r="CW231"/>
  <c r="DA231"/>
  <c r="CB231" s="1"/>
  <c r="CW230"/>
  <c r="DA230" s="1"/>
  <c r="CB230"/>
  <c r="CW217"/>
  <c r="DA217"/>
  <c r="CB217" s="1"/>
  <c r="CW216"/>
  <c r="DA216" s="1"/>
  <c r="CB216"/>
  <c r="CW215"/>
  <c r="DA215"/>
  <c r="CB215" s="1"/>
  <c r="CW214"/>
  <c r="DA214" s="1"/>
  <c r="CB214"/>
  <c r="CW213"/>
  <c r="DA213"/>
  <c r="CB213" s="1"/>
  <c r="CW212"/>
  <c r="DA212" s="1"/>
  <c r="CB212"/>
  <c r="CW211"/>
  <c r="DA211"/>
  <c r="CB211" s="1"/>
  <c r="CW210"/>
  <c r="DA210" s="1"/>
  <c r="CB210"/>
  <c r="CW209"/>
  <c r="DA209"/>
  <c r="CB209" s="1"/>
  <c r="CW208"/>
  <c r="DA208" s="1"/>
  <c r="CB208" s="1"/>
  <c r="CW207"/>
  <c r="DA207" s="1"/>
  <c r="CB207" s="1"/>
  <c r="CW196"/>
  <c r="DA196"/>
  <c r="CB196" s="1"/>
  <c r="CW195"/>
  <c r="DA195" s="1"/>
  <c r="CB195"/>
  <c r="CW194"/>
  <c r="DA194"/>
  <c r="CB194" s="1"/>
  <c r="CW193"/>
  <c r="DA193" s="1"/>
  <c r="CB193"/>
  <c r="CW192"/>
  <c r="DA192"/>
  <c r="CB192" s="1"/>
  <c r="CW191"/>
  <c r="DA191" s="1"/>
  <c r="CB191"/>
  <c r="CW190"/>
  <c r="DA190"/>
  <c r="CB190" s="1"/>
  <c r="CW189"/>
  <c r="DA189" s="1"/>
  <c r="CB189"/>
  <c r="CW188"/>
  <c r="DA188"/>
  <c r="CB188" s="1"/>
  <c r="CW187"/>
  <c r="DA187" s="1"/>
  <c r="CB187"/>
  <c r="CW173"/>
  <c r="DA173"/>
  <c r="CB173" s="1"/>
  <c r="CW172"/>
  <c r="DA172" s="1"/>
  <c r="CB172"/>
  <c r="CW171"/>
  <c r="DA171"/>
  <c r="CB171" s="1"/>
  <c r="CW170"/>
  <c r="DA170" s="1"/>
  <c r="CB170"/>
  <c r="CW169"/>
  <c r="DA169"/>
  <c r="CB169" s="1"/>
  <c r="CW168"/>
  <c r="DA168" s="1"/>
  <c r="CB168"/>
  <c r="CW167"/>
  <c r="DA167"/>
  <c r="CB167" s="1"/>
  <c r="CW166"/>
  <c r="DA166" s="1"/>
  <c r="CB166"/>
  <c r="CW165"/>
  <c r="DA165"/>
  <c r="CB165" s="1"/>
  <c r="CW164"/>
  <c r="DA164" s="1"/>
  <c r="CB164"/>
  <c r="CW139"/>
  <c r="DA139"/>
  <c r="CB139" s="1"/>
  <c r="CW138"/>
  <c r="DA138" s="1"/>
  <c r="CB138"/>
  <c r="CW137"/>
  <c r="DA137"/>
  <c r="CB137" s="1"/>
  <c r="CW136"/>
  <c r="DA136" s="1"/>
  <c r="CB136"/>
  <c r="CW135"/>
  <c r="DA135"/>
  <c r="CB135" s="1"/>
  <c r="CW134"/>
  <c r="DA134" s="1"/>
  <c r="CB134"/>
  <c r="CW133"/>
  <c r="DA133"/>
  <c r="CB133" s="1"/>
  <c r="CW132"/>
  <c r="DA132" s="1"/>
  <c r="CB132"/>
  <c r="CW131"/>
  <c r="DA131"/>
  <c r="CB131" s="1"/>
  <c r="CW130"/>
  <c r="DA130" s="1"/>
  <c r="CB130"/>
  <c r="CW129"/>
  <c r="DA129"/>
  <c r="CB129" s="1"/>
  <c r="CW128"/>
  <c r="DA128" s="1"/>
  <c r="CB128"/>
  <c r="CW105"/>
  <c r="DA105"/>
  <c r="CB105" s="1"/>
  <c r="CW104"/>
  <c r="DA104" s="1"/>
  <c r="CB104"/>
  <c r="CW103"/>
  <c r="DA103"/>
  <c r="CB103" s="1"/>
  <c r="CW102"/>
  <c r="DA102" s="1"/>
  <c r="CB102"/>
  <c r="CW101"/>
  <c r="DA101"/>
  <c r="CB101" s="1"/>
  <c r="CW100"/>
  <c r="DA100" s="1"/>
  <c r="CB100"/>
  <c r="CW99"/>
  <c r="DA99"/>
  <c r="CB99" s="1"/>
  <c r="CW98"/>
  <c r="DA98" s="1"/>
  <c r="CB98"/>
  <c r="CW97"/>
  <c r="DA97"/>
  <c r="CB97" s="1"/>
  <c r="CW96"/>
  <c r="DA96" s="1"/>
  <c r="CB96"/>
  <c r="CW332"/>
  <c r="DA332"/>
  <c r="CB332" s="1"/>
  <c r="CW331"/>
  <c r="DA331" s="1"/>
  <c r="CB331"/>
  <c r="CW330"/>
  <c r="DA330"/>
  <c r="CB330" s="1"/>
  <c r="CW329"/>
  <c r="DA329" s="1"/>
  <c r="CB329"/>
  <c r="CW310"/>
  <c r="DA310"/>
  <c r="CB310" s="1"/>
  <c r="CW309"/>
  <c r="DA309" s="1"/>
  <c r="CB309"/>
  <c r="CW308"/>
  <c r="DA308"/>
  <c r="CB308" s="1"/>
  <c r="CW307"/>
  <c r="DA307" s="1"/>
  <c r="CB307"/>
  <c r="CW294"/>
  <c r="CW293"/>
  <c r="DA293" s="1"/>
  <c r="CB293" s="1"/>
  <c r="CW288"/>
  <c r="DA288"/>
  <c r="CB288" s="1"/>
  <c r="CW287"/>
  <c r="DA287" s="1"/>
  <c r="CB287"/>
  <c r="CW286"/>
  <c r="DA286"/>
  <c r="CB286" s="1"/>
  <c r="CW274"/>
  <c r="CW273"/>
  <c r="CW266"/>
  <c r="DA266" s="1"/>
  <c r="CB266"/>
  <c r="CW265"/>
  <c r="DA265"/>
  <c r="CB265" s="1"/>
  <c r="CW264"/>
  <c r="DA264" s="1"/>
  <c r="CB264"/>
  <c r="CW250"/>
  <c r="CW244"/>
  <c r="DA244" s="1"/>
  <c r="CB244" s="1"/>
  <c r="CW243"/>
  <c r="DA243"/>
  <c r="CB243" s="1"/>
  <c r="CW242"/>
  <c r="DA242" s="1"/>
  <c r="CB242" s="1"/>
  <c r="CW241"/>
  <c r="DA241"/>
  <c r="CB241" s="1"/>
  <c r="CW229"/>
  <c r="DA229" s="1"/>
  <c r="CB229" s="1"/>
  <c r="CW222"/>
  <c r="DA222"/>
  <c r="CB222" s="1"/>
  <c r="CW221"/>
  <c r="DA221" s="1"/>
  <c r="CB221" s="1"/>
  <c r="CW220"/>
  <c r="DA220"/>
  <c r="CB220" s="1"/>
  <c r="CW219"/>
  <c r="DA219" s="1"/>
  <c r="CB219" s="1"/>
  <c r="CW218"/>
  <c r="DA218"/>
  <c r="CB218" s="1"/>
  <c r="CW206"/>
  <c r="DA206" s="1"/>
  <c r="CB206" s="1"/>
  <c r="CW205"/>
  <c r="CW185"/>
  <c r="DA185" s="1"/>
  <c r="CB185" s="1"/>
  <c r="CW200"/>
  <c r="DA200"/>
  <c r="CB200" s="1"/>
  <c r="CW199"/>
  <c r="DA199" s="1"/>
  <c r="CB199" s="1"/>
  <c r="CW198"/>
  <c r="DA198"/>
  <c r="CB198" s="1"/>
  <c r="CW197"/>
  <c r="DA197" s="1"/>
  <c r="CB197" s="1"/>
  <c r="CW186"/>
  <c r="DA186" s="1"/>
  <c r="CB186" s="1"/>
  <c r="CW140"/>
  <c r="DA140"/>
  <c r="CB140" s="1"/>
  <c r="CW121"/>
  <c r="DA121" s="1"/>
  <c r="CB121" s="1"/>
  <c r="CW69"/>
  <c r="DA69"/>
  <c r="CB69" s="1"/>
  <c r="CW73"/>
  <c r="DA73" s="1"/>
  <c r="CB73" s="1"/>
  <c r="CW74"/>
  <c r="DA74"/>
  <c r="CB74" s="1"/>
  <c r="CW75"/>
  <c r="DA75" s="1"/>
  <c r="CB75" s="1"/>
  <c r="CW76"/>
  <c r="DA76"/>
  <c r="CB76" s="1"/>
  <c r="CW77"/>
  <c r="CW78"/>
  <c r="CW79"/>
  <c r="CW80"/>
  <c r="CW81"/>
  <c r="DA81" s="1"/>
  <c r="CB81" s="1"/>
  <c r="CW82"/>
  <c r="CW83"/>
  <c r="CW84"/>
  <c r="CW85"/>
  <c r="DA85" s="1"/>
  <c r="CB85" s="1"/>
  <c r="CX80"/>
  <c r="CX79"/>
  <c r="CX78"/>
  <c r="CX77"/>
  <c r="CX76"/>
  <c r="CX81"/>
  <c r="CW333"/>
  <c r="DA333"/>
  <c r="CB333" s="1"/>
  <c r="CW316"/>
  <c r="CW315"/>
  <c r="CW314"/>
  <c r="DA314" s="1"/>
  <c r="CB314" s="1"/>
  <c r="CW311"/>
  <c r="DA311"/>
  <c r="CB311" s="1"/>
  <c r="CW292"/>
  <c r="DA292" s="1"/>
  <c r="CB292" s="1"/>
  <c r="CW289"/>
  <c r="DA289"/>
  <c r="CB289" s="1"/>
  <c r="CW272"/>
  <c r="DA272" s="1"/>
  <c r="CB272" s="1"/>
  <c r="CW271"/>
  <c r="DA271"/>
  <c r="CB271" s="1"/>
  <c r="CW270"/>
  <c r="DA270" s="1"/>
  <c r="CB270" s="1"/>
  <c r="CW267"/>
  <c r="DA267"/>
  <c r="CB267" s="1"/>
  <c r="CW249"/>
  <c r="DA249" s="1"/>
  <c r="CB249" s="1"/>
  <c r="CW248"/>
  <c r="CW245"/>
  <c r="DA245" s="1"/>
  <c r="CB245" s="1"/>
  <c r="CW228"/>
  <c r="CW227"/>
  <c r="DA227" s="1"/>
  <c r="CB227" s="1"/>
  <c r="CW226"/>
  <c r="DA226"/>
  <c r="CB226" s="1"/>
  <c r="CW223"/>
  <c r="DA223" s="1"/>
  <c r="CB223" s="1"/>
  <c r="CW204"/>
  <c r="CW201"/>
  <c r="DA201" s="1"/>
  <c r="CB201" s="1"/>
  <c r="CW184"/>
  <c r="DA184"/>
  <c r="CB184" s="1"/>
  <c r="CW183"/>
  <c r="DA183" s="1"/>
  <c r="CB183" s="1"/>
  <c r="CW182"/>
  <c r="CW179"/>
  <c r="DA179" s="1"/>
  <c r="CB179" s="1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/>
  <c r="CB162" s="1"/>
  <c r="CW161"/>
  <c r="DA161" s="1"/>
  <c r="CB161" s="1"/>
  <c r="CW160"/>
  <c r="CW126"/>
  <c r="DA126" s="1"/>
  <c r="CB126" s="1"/>
  <c r="CW125"/>
  <c r="CW124"/>
  <c r="DA124" s="1"/>
  <c r="CB124" s="1"/>
  <c r="CW123"/>
  <c r="CW95"/>
  <c r="DA95" s="1"/>
  <c r="CB95" s="1"/>
  <c r="CW94"/>
  <c r="DA94"/>
  <c r="CB94" s="1"/>
  <c r="CW93"/>
  <c r="DA93" s="1"/>
  <c r="CB93" s="1"/>
  <c r="CW92"/>
  <c r="DA92"/>
  <c r="CB92" s="1"/>
  <c r="CW91"/>
  <c r="DA91" s="1"/>
  <c r="CB91" s="1"/>
  <c r="CW90"/>
  <c r="CW89"/>
  <c r="CW88"/>
  <c r="DA88"/>
  <c r="CB88" s="1"/>
  <c r="CW87"/>
  <c r="CX83"/>
  <c r="DA83"/>
  <c r="CB83" s="1"/>
  <c r="CX82"/>
  <c r="DA82" s="1"/>
  <c r="CB82" s="1"/>
  <c r="B72"/>
  <c r="B69"/>
  <c r="B552"/>
  <c r="DA471"/>
  <c r="CB471" s="1"/>
  <c r="DA336"/>
  <c r="CB336" s="1"/>
  <c r="AB382"/>
  <c r="DA402"/>
  <c r="CB402"/>
  <c r="DA410"/>
  <c r="CB410"/>
  <c r="DA418"/>
  <c r="CB418"/>
  <c r="DA445"/>
  <c r="CB445"/>
  <c r="DA84"/>
  <c r="CB84"/>
  <c r="DA370"/>
  <c r="CB370"/>
  <c r="DA355"/>
  <c r="CB355"/>
  <c r="DA435"/>
  <c r="CB435"/>
  <c r="DA228"/>
  <c r="CB228"/>
  <c r="DA342"/>
  <c r="CB342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526"/>
  <c r="CB526" s="1"/>
  <c r="DA385"/>
  <c r="CB385" s="1"/>
  <c r="DA30"/>
  <c r="CB30" s="1"/>
  <c r="DA442"/>
  <c r="CB442" s="1"/>
  <c r="DA450"/>
  <c r="CB450" s="1"/>
  <c r="DA635"/>
  <c r="CB635" s="1"/>
  <c r="CX382"/>
  <c r="DA382" s="1"/>
  <c r="CB382" s="1"/>
  <c r="DA479"/>
  <c r="CB479"/>
  <c r="DA561"/>
  <c r="CB561"/>
  <c r="DA32"/>
  <c r="CB32"/>
  <c r="DA417"/>
  <c r="CB417"/>
  <c r="DA505"/>
  <c r="CB505"/>
  <c r="CW573"/>
  <c r="DA573"/>
  <c r="CB573" s="1"/>
  <c r="DA361"/>
  <c r="CB361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371"/>
  <c r="CB37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632"/>
  <c r="CB632" s="1"/>
  <c r="DA596"/>
  <c r="CB596" s="1"/>
  <c r="DA25"/>
  <c r="CB25" s="1"/>
  <c r="DA468"/>
  <c r="CB468" s="1"/>
  <c r="DA359"/>
  <c r="CB359" s="1"/>
  <c r="DA375"/>
  <c r="CB375" s="1"/>
  <c r="DA347"/>
  <c r="CB347" s="1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316"/>
  <c r="CB316" s="1"/>
  <c r="DA77"/>
  <c r="CB77" s="1"/>
  <c r="DA376"/>
  <c r="CB376" s="1"/>
  <c r="DA399"/>
  <c r="CB399" s="1"/>
  <c r="DA688"/>
  <c r="CB688" s="1"/>
  <c r="DA35"/>
  <c r="CB35" s="1"/>
  <c r="DA27"/>
  <c r="CB27" s="1"/>
  <c r="CX651"/>
  <c r="DA651" s="1"/>
  <c r="CB651" s="1"/>
  <c r="DA568"/>
  <c r="CB568"/>
  <c r="CX549"/>
  <c r="CX538"/>
  <c r="DA538" s="1"/>
  <c r="CB538" s="1"/>
  <c r="DA440"/>
  <c r="CB440"/>
  <c r="DA12"/>
  <c r="CB12"/>
  <c r="CX570"/>
  <c r="CX552"/>
  <c r="DA552" s="1"/>
  <c r="CB552" s="1"/>
  <c r="DA664"/>
  <c r="CB664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 s="1"/>
  <c r="CB485" s="1"/>
  <c r="DA683"/>
  <c r="CB683"/>
  <c r="DA692"/>
  <c r="CB692"/>
  <c r="DA542"/>
  <c r="CB542"/>
  <c r="CX572"/>
  <c r="CX383"/>
  <c r="DA383" s="1"/>
  <c r="CB383" s="1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 s="1"/>
  <c r="DA490"/>
  <c r="CB490"/>
  <c r="DA624"/>
  <c r="CB624"/>
  <c r="DA547"/>
  <c r="CB547"/>
  <c r="DA569"/>
  <c r="CB569"/>
  <c r="CX379"/>
  <c r="DA379"/>
  <c r="CB379" s="1"/>
  <c r="CX398"/>
  <c r="DA398" s="1"/>
  <c r="CB398" s="1"/>
  <c r="DA250"/>
  <c r="CB250"/>
  <c r="DA363"/>
  <c r="CB363"/>
  <c r="DA600"/>
  <c r="CB600"/>
  <c r="DA608"/>
  <c r="CB608"/>
  <c r="DA604"/>
  <c r="CB604"/>
  <c r="DA612"/>
  <c r="CB612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DA90"/>
  <c r="CB90"/>
  <c r="DA78"/>
  <c r="CB78"/>
  <c r="DA80"/>
  <c r="CB80"/>
  <c r="DA364"/>
  <c r="CB364"/>
  <c r="DA372"/>
  <c r="CB372"/>
  <c r="DA411"/>
  <c r="CB411"/>
  <c r="DA446"/>
  <c r="CB446"/>
  <c r="DA454"/>
  <c r="CB454"/>
  <c r="DA478"/>
  <c r="CB478" s="1"/>
  <c r="DA636"/>
  <c r="CB636" s="1"/>
  <c r="DA79"/>
  <c r="CB79" s="1"/>
  <c r="DA373"/>
  <c r="CB373" s="1"/>
  <c r="DA606"/>
  <c r="CB606" s="1"/>
  <c r="DA614"/>
  <c r="CB614" s="1"/>
  <c r="DA123"/>
  <c r="CB123" s="1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 s="1"/>
  <c r="DA673"/>
  <c r="CB673" s="1"/>
  <c r="CX432"/>
  <c r="DA432" s="1"/>
  <c r="CB432" s="1"/>
  <c r="DA248"/>
  <c r="CB248"/>
  <c r="DA148"/>
  <c r="CB148"/>
  <c r="CW146"/>
  <c r="DA146"/>
  <c r="CB146" s="1"/>
  <c r="CX437"/>
  <c r="DA437" s="1"/>
  <c r="CB437" s="1"/>
  <c r="CX595"/>
  <c r="DA595"/>
  <c r="CB595" s="1"/>
  <c r="DA31"/>
  <c r="CB31" s="1"/>
  <c r="CX484"/>
  <c r="DA484" s="1"/>
  <c r="CB484" s="1"/>
  <c r="DA453"/>
  <c r="CB453"/>
  <c r="CX380"/>
  <c r="DA380"/>
  <c r="CB380" s="1"/>
  <c r="CX378"/>
  <c r="DA378" s="1"/>
  <c r="CB378" s="1"/>
  <c r="DA434"/>
  <c r="CB434"/>
  <c r="CX472"/>
  <c r="CX462"/>
  <c r="DA462" s="1"/>
  <c r="CB462" s="1"/>
  <c r="DA470"/>
  <c r="CB470"/>
  <c r="CX644"/>
  <c r="DA644"/>
  <c r="CB644" s="1"/>
  <c r="DA681"/>
  <c r="CB681" s="1"/>
  <c r="CW582"/>
  <c r="DA582" s="1"/>
  <c r="CB582" s="1"/>
  <c r="CW589"/>
  <c r="DA589"/>
  <c r="CB589" s="1"/>
  <c r="CW581"/>
  <c r="DA581" s="1"/>
  <c r="CB581" s="1"/>
  <c r="CW585"/>
  <c r="DA585"/>
  <c r="CB585" s="1"/>
  <c r="CW586"/>
  <c r="DA586" s="1"/>
  <c r="CB586" s="1"/>
  <c r="AK646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/>
  <c r="DA115"/>
  <c r="CB115"/>
  <c r="CW144"/>
  <c r="DA144" s="1"/>
  <c r="CB144" s="1"/>
  <c r="CW110"/>
  <c r="DA110" s="1"/>
  <c r="CB110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DA669"/>
  <c r="CB669" s="1"/>
  <c r="CW246"/>
  <c r="DA246" s="1"/>
  <c r="CB246" s="1"/>
  <c r="CW584"/>
  <c r="DA584"/>
  <c r="CB584" s="1"/>
  <c r="CX645"/>
  <c r="DA645" s="1"/>
  <c r="CB645" s="1"/>
  <c r="CW591"/>
  <c r="DA591" s="1"/>
  <c r="CB591" s="1"/>
  <c r="CW579"/>
  <c r="DA579"/>
  <c r="CB579" s="1"/>
  <c r="DA601"/>
  <c r="CB601" s="1"/>
  <c r="CW158"/>
  <c r="DA158" s="1"/>
  <c r="CB158" s="1"/>
  <c r="DA452"/>
  <c r="CB452" s="1"/>
  <c r="CW86"/>
  <c r="DA86" s="1"/>
  <c r="CB86" s="1"/>
  <c r="DA578"/>
  <c r="CB578"/>
  <c r="CW147"/>
  <c r="DA147"/>
  <c r="CB147" s="1"/>
  <c r="DA149"/>
  <c r="CB149" s="1"/>
  <c r="CX357"/>
  <c r="DA357" s="1"/>
  <c r="CB357" s="1"/>
  <c r="CX641"/>
  <c r="DA641" s="1"/>
  <c r="CB641" s="1"/>
  <c r="CX646"/>
  <c r="DA646"/>
  <c r="CB646" s="1"/>
  <c r="CW159"/>
  <c r="DA159" s="1"/>
  <c r="CB159" s="1"/>
  <c r="CX642"/>
  <c r="DA642"/>
  <c r="CB642" s="1"/>
  <c r="CW181"/>
  <c r="DA181" s="1"/>
  <c r="CB181" s="1"/>
  <c r="CX655"/>
  <c r="DA655" s="1"/>
  <c r="CB655" s="1"/>
  <c r="CX685"/>
  <c r="DA685"/>
  <c r="CB685" s="1"/>
  <c r="DA686"/>
  <c r="CB686" s="1"/>
  <c r="CW575"/>
  <c r="DA575" s="1"/>
  <c r="CB575" s="1"/>
  <c r="CW588"/>
  <c r="DA588"/>
  <c r="CB588" s="1"/>
  <c r="CW592"/>
  <c r="DA592" s="1"/>
  <c r="CB592" s="1"/>
  <c r="CW572"/>
  <c r="CW511"/>
  <c r="DA511" s="1"/>
  <c r="CB511" s="1"/>
  <c r="DA551"/>
  <c r="CB551"/>
  <c r="CW291"/>
  <c r="DA291" s="1"/>
  <c r="CB291" s="1"/>
  <c r="CW583"/>
  <c r="DA583"/>
  <c r="CB583" s="1"/>
  <c r="CW590"/>
  <c r="DA590" s="1"/>
  <c r="CB590" s="1"/>
  <c r="CW574"/>
  <c r="DA574"/>
  <c r="CB574" s="1"/>
  <c r="CW587"/>
  <c r="DA587" s="1"/>
  <c r="CB587" s="1"/>
  <c r="CW576"/>
  <c r="DA576"/>
  <c r="CB576" s="1"/>
  <c r="CW580"/>
  <c r="DA580" s="1"/>
  <c r="CB580" s="1"/>
  <c r="DA44"/>
  <c r="CB44"/>
  <c r="CW41"/>
  <c r="DA41"/>
  <c r="CB41" s="1"/>
  <c r="CW313"/>
  <c r="DA313" s="1"/>
  <c r="CB313" s="1"/>
  <c r="CX650"/>
  <c r="DA650"/>
  <c r="CB650" s="1"/>
  <c r="CX535"/>
  <c r="DA535" s="1"/>
  <c r="CB535" s="1"/>
  <c r="DA549"/>
  <c r="CB549"/>
  <c r="CX649"/>
  <c r="DA649"/>
  <c r="CB649" s="1"/>
  <c r="CX534"/>
  <c r="DA534" s="1"/>
  <c r="CB534" s="1"/>
  <c r="CX539"/>
  <c r="DA539"/>
  <c r="CB539" s="1"/>
  <c r="CW269"/>
  <c r="DA269" s="1"/>
  <c r="CB269" s="1"/>
  <c r="CW145"/>
  <c r="DA145" s="1"/>
  <c r="CB145" s="1"/>
  <c r="CX643"/>
  <c r="DA643"/>
  <c r="CB643" s="1"/>
  <c r="DA204"/>
  <c r="CB204" s="1"/>
  <c r="CW203"/>
  <c r="DA203" s="1"/>
  <c r="CB203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 s="1"/>
  <c r="DA516"/>
  <c r="CB516"/>
  <c r="DA524"/>
  <c r="CB524"/>
  <c r="DA343"/>
  <c r="CB343"/>
  <c r="DA354"/>
  <c r="CB354"/>
  <c r="CX648"/>
  <c r="DA648"/>
  <c r="CB648" s="1"/>
  <c r="DA87"/>
  <c r="CB87" s="1"/>
  <c r="DA365"/>
  <c r="CB365" s="1"/>
  <c r="DA21"/>
  <c r="CB21" s="1"/>
  <c r="DA405"/>
  <c r="CB405" s="1"/>
  <c r="DA464"/>
  <c r="CB464" s="1"/>
  <c r="DA670"/>
  <c r="CB670" s="1"/>
  <c r="CX553"/>
  <c r="DA553" s="1"/>
  <c r="CB553" s="1"/>
  <c r="CX554"/>
  <c r="DA554"/>
  <c r="CB554" s="1"/>
  <c r="CX474"/>
  <c r="DA474" s="1"/>
  <c r="CB474" s="1"/>
  <c r="CX536"/>
  <c r="DA536"/>
  <c r="CB536" s="1"/>
  <c r="DA496"/>
  <c r="CB496" s="1"/>
  <c r="CX486"/>
  <c r="DA486" s="1"/>
  <c r="CB486" s="1"/>
  <c r="CX419"/>
  <c r="DA419" s="1"/>
  <c r="CB419" s="1"/>
  <c r="DA570"/>
  <c r="CB570"/>
  <c r="CX555"/>
  <c r="DA555" s="1"/>
  <c r="CB555" s="1"/>
  <c r="CX667"/>
  <c r="DA667"/>
  <c r="CB667" s="1"/>
  <c r="DA572"/>
  <c r="CB572" s="1"/>
  <c r="CX668"/>
  <c r="DA668" s="1"/>
  <c r="CB668" s="1"/>
  <c r="DA441"/>
  <c r="CB441"/>
  <c r="DA457"/>
  <c r="CB457"/>
  <c r="DA472"/>
  <c r="CB472" s="1"/>
  <c r="CX461"/>
  <c r="DA527"/>
  <c r="CB527" s="1"/>
  <c r="DA519"/>
  <c r="CB519" s="1"/>
  <c r="DA521"/>
  <c r="CB521" s="1"/>
  <c r="CW143"/>
  <c r="DA143" s="1"/>
  <c r="CB143" s="1"/>
  <c r="DA36"/>
  <c r="CB36"/>
  <c r="CW509"/>
  <c r="DA509" s="1"/>
  <c r="CB509" s="1"/>
  <c r="CW510"/>
  <c r="DA510"/>
  <c r="CB510" s="1"/>
  <c r="CX458" l="1"/>
  <c r="DA458" s="1"/>
  <c r="CB458" s="1"/>
  <c r="DA461"/>
  <c r="CB461" s="1"/>
  <c r="CX498"/>
  <c r="DA498" s="1"/>
  <c r="CB498" s="1"/>
  <c r="CX473"/>
  <c r="CX421"/>
  <c r="DA421" s="1"/>
  <c r="CB421" s="1"/>
  <c r="CX422"/>
  <c r="DA422" s="1"/>
  <c r="CB422" s="1"/>
  <c r="DA508"/>
  <c r="CB508" s="1"/>
  <c r="CW290"/>
  <c r="DA290" s="1"/>
  <c r="CB290" s="1"/>
  <c r="CW312"/>
  <c r="DA312" s="1"/>
  <c r="CB312" s="1"/>
  <c r="CW202"/>
  <c r="DA202" s="1"/>
  <c r="CB202" s="1"/>
  <c r="CX420"/>
  <c r="DA420" s="1"/>
  <c r="CB420" s="1"/>
  <c r="CW247"/>
  <c r="DA247" s="1"/>
  <c r="CB247" s="1"/>
  <c r="CW268"/>
  <c r="DA268" s="1"/>
  <c r="CB268" s="1"/>
  <c r="CW122"/>
  <c r="DA122" s="1"/>
  <c r="CB122" s="1"/>
  <c r="CW225"/>
  <c r="DA225" s="1"/>
  <c r="CB225" s="1"/>
  <c r="CW224"/>
  <c r="DA224" s="1"/>
  <c r="CB224" s="1"/>
  <c r="CW111"/>
  <c r="DA111" s="1"/>
  <c r="CB111" s="1"/>
  <c r="CW109"/>
  <c r="DA613"/>
  <c r="CB613" s="1"/>
  <c r="CW108" l="1"/>
  <c r="DA109"/>
  <c r="CB109" s="1"/>
  <c r="CX460"/>
  <c r="DA460" s="1"/>
  <c r="CB460" s="1"/>
  <c r="DA473"/>
  <c r="CB473" s="1"/>
  <c r="CX459"/>
  <c r="DA459" s="1"/>
  <c r="CB459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<sst xmlns="http://schemas.openxmlformats.org/spreadsheetml/2006/main" count="939" uniqueCount="179">
  <si>
    <t>IČO</t>
  </si>
  <si>
    <t>X</t>
  </si>
  <si>
    <t>bola</t>
  </si>
  <si>
    <t>Informácie o konsolidovanom celku</t>
  </si>
  <si>
    <t>Predpokladaná doba používania v rokoch</t>
  </si>
  <si>
    <t>Metóda odpisovania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</si>
  <si>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</si>
  <si>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</si>
  <si>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</si>
  <si>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</si>
  <si>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</si>
  <si>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</si>
  <si>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</si>
  <si>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</si>
  <si>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</si>
  <si>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</si>
  <si>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</si>
  <si>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</si>
  <si>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</si>
  <si>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</si>
  <si>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</si>
  <si>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</si>
  <si>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</si>
  <si>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</si>
  <si>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</si>
  <si>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</si>
  <si>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</si>
  <si>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</si>
  <si>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</si>
  <si>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</si>
  <si>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</si>
  <si>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</si>
  <si>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</si>
  <si>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</si>
  <si>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</si>
  <si>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</si>
  <si>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</si>
  <si>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</si>
  <si>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</si>
  <si>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Zníženie ich hodnoty sa vyjadruje opravnou položkou.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</si>
  <si>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</si>
  <si>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</si>
  <si>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</si>
  <si>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</si>
  <si>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</si>
  <si>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</si>
  <si>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</si>
  <si>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</si>
  <si>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</si>
  <si>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</si>
  <si>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>Automatické skrytie riadku.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</si>
  <si>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</si>
  <si>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</si>
  <si>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</si>
  <si>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</si>
  <si>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</si>
  <si>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</si>
  <si>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</si>
  <si>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</si>
  <si>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</si>
  <si>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</si>
  <si>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</si>
  <si>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</si>
  <si>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</si>
  <si>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</si>
  <si>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</si>
  <si>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</si>
  <si>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</si>
  <si>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</si>
  <si>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</si>
  <si>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</si>
  <si>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</si>
  <si>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</si>
  <si>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</si>
  <si>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</si>
  <si>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</si>
  <si>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</si>
  <si>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</si>
  <si>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</si>
  <si>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</si>
  <si>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</si>
  <si>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</si>
  <si>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</si>
  <si>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</si>
  <si>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</si>
  <si>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</si>
  <si>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</si>
  <si>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</si>
  <si>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</si>
  <si>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</si>
  <si>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</si>
  <si>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</si>
  <si>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</si>
  <si>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</si>
  <si>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</si>
  <si>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</si>
  <si>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</si>
  <si>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</si>
  <si>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</si>
  <si>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</si>
  <si>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</si>
  <si>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</si>
  <si>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</si>
  <si>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</si>
  <si>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</si>
  <si>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</si>
  <si>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</si>
  <si>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</si>
  <si>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</si>
  <si>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</si>
  <si>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</si>
  <si>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</si>
  <si>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</si>
  <si>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</si>
  <si>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</si>
  <si>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</si>
  <si>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</si>
  <si>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</si>
  <si>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</si>
  <si>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</si>
  <si>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</si>
  <si>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</si>
  <si>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</si>
  <si>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</si>
  <si>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</si>
  <si>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</si>
  <si>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</si>
  <si>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</si>
  <si>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</si>
  <si>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</si>
  <si>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</si>
  <si>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</si>
  <si>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</si>
  <si>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</si>
  <si>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</si>
  <si>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</si>
  <si>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</si>
  <si>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</si>
  <si>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</si>
  <si>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</si>
  <si>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</si>
  <si>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</si>
  <si>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</si>
  <si>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</si>
  <si>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</si>
  <si>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</si>
  <si>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</si>
  <si>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</si>
  <si>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</si>
  <si>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</si>
  <si>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</si>
  <si>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</si>
  <si>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</si>
  <si>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</si>
  <si>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</si>
  <si>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</si>
  <si>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</si>
  <si>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</si>
  <si>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</si>
  <si>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</si>
  <si>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</si>
  <si>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</si>
  <si>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</si>
  <si>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</si>
  <si>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Dlhodobý majetok vytvorený vlastnou činnosťou spoločnosť netvorila.</t>
  </si>
  <si>
    <t>Odpisy dlhodobého nehmotného majetku sa neaplikovali.</t>
  </si>
  <si>
    <t>Cenné papiere a podiely spoločnosť neeviduje.</t>
  </si>
  <si>
    <t xml:space="preserve">Peňažné prostriedky sa oceňujú ich menovitou hodnotou. </t>
  </si>
  <si>
    <t>Cenné papiere, dlhové cenná papiere na obchodovanie spoločnosť neeviduje.</t>
  </si>
  <si>
    <t>Deriváty spoločnosť neúčtuje.</t>
  </si>
  <si>
    <t>Majetok a záväzky zabezpečené derivátmi spoločnosť nemá</t>
  </si>
  <si>
    <t>Dotácie na hospodársku činnosť  sa nevykazujú.</t>
  </si>
  <si>
    <t>neúčtovala</t>
  </si>
  <si>
    <t>neeviduje</t>
  </si>
  <si>
    <t>neposkytla</t>
  </si>
  <si>
    <t>Dlhodobý majetok spoločnosť neobstarala.</t>
  </si>
  <si>
    <t xml:space="preserve">Odpisy dlhodobého hmotného majetku spoločnosť neúčtovala. </t>
  </si>
  <si>
    <t>BESAI, spol. s r.o., Bojná 812, 956 01 Bojná</t>
  </si>
  <si>
    <t xml:space="preserve">Podsatnú časť záväzkov tvoria záväzky voči konateľovi. 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</si>
</sst>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8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5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19" fillId="4" borderId="1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19" fillId="4" borderId="2" xfId="0" applyFont="1" applyFill="1" applyBorder="1" applyProtection="1">
      <protection hidden="1"/>
    </xf>
    <xf numFmtId="0" fontId="20" fillId="4" borderId="3" xfId="0" applyFont="1" applyFill="1" applyBorder="1" applyProtection="1">
      <protection hidden="1"/>
    </xf>
    <xf numFmtId="0" fontId="21" fillId="4" borderId="2" xfId="0" applyFont="1" applyFill="1" applyBorder="1" applyAlignment="1" applyProtection="1">
      <protection hidden="1"/>
    </xf>
    <xf numFmtId="0" fontId="20" fillId="4" borderId="2" xfId="0" applyFont="1" applyFill="1" applyBorder="1" applyAlignment="1" applyProtection="1">
      <alignment horizontal="center"/>
      <protection hidden="1"/>
    </xf>
    <xf numFmtId="0" fontId="16" fillId="2" borderId="0" xfId="0" applyFont="1" applyFill="1" applyAlignment="1" applyProtection="1">
      <protection hidden="1"/>
    </xf>
    <xf numFmtId="0" fontId="22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2" fillId="3" borderId="0" xfId="0" applyFont="1" applyFill="1" applyAlignment="1" applyProtection="1">
      <alignment horizontal="center" vertical="center"/>
      <protection hidden="1"/>
    </xf>
    <xf numFmtId="0" fontId="22" fillId="3" borderId="0" xfId="0" applyFont="1" applyFill="1" applyAlignment="1" applyProtection="1">
      <alignment horizontal="center" vertical="center"/>
      <protection locked="0" hidden="1"/>
    </xf>
    <xf numFmtId="0" fontId="12" fillId="3" borderId="0" xfId="0" applyFont="1" applyFill="1" applyBorder="1" applyAlignment="1" applyProtection="1">
      <alignment horizontal="center" vertical="center"/>
      <protection locked="0"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2" fillId="3" borderId="0" xfId="0" applyFont="1" applyFill="1" applyAlignment="1" applyProtection="1">
      <alignment horizontal="center" vertical="center"/>
      <protection locked="0" hidden="1"/>
    </xf>
    <xf numFmtId="0" fontId="22" fillId="2" borderId="0" xfId="0" applyFont="1" applyFill="1" applyAlignment="1" applyProtection="1">
      <alignment horizontal="center" vertical="center"/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12" fillId="6" borderId="0" xfId="0" applyFont="1" applyFill="1" applyBorder="1" applyAlignment="1" applyProtection="1">
      <alignment horizontal="center" vertical="center"/>
      <protection hidden="1"/>
    </xf>
    <xf numFmtId="0" fontId="22" fillId="7" borderId="0" xfId="0" applyFont="1" applyFill="1" applyProtection="1">
      <protection hidden="1"/>
    </xf>
    <xf numFmtId="0" fontId="22" fillId="8" borderId="0" xfId="0" applyFont="1" applyFill="1" applyProtection="1">
      <protection hidden="1"/>
    </xf>
    <xf numFmtId="0" fontId="26" fillId="2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2" fillId="5" borderId="0" xfId="0" applyFont="1" applyFill="1" applyProtection="1">
      <protection locked="0" hidden="1"/>
    </xf>
    <xf numFmtId="0" fontId="16" fillId="5" borderId="0" xfId="0" applyFont="1" applyFill="1" applyAlignment="1" applyProtection="1">
      <alignment horizontal="center" vertical="center"/>
      <protection locked="0" hidden="1"/>
    </xf>
    <xf numFmtId="0" fontId="7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8" fillId="2" borderId="0" xfId="0" applyFont="1" applyFill="1" applyAlignment="1" applyProtection="1">
      <alignment horizontal="center"/>
      <protection hidden="1"/>
    </xf>
    <xf numFmtId="0" fontId="15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28" fillId="2" borderId="0" xfId="0" applyFont="1" applyFill="1" applyAlignment="1" applyProtection="1">
      <alignment horizontal="center"/>
      <protection locked="0" hidden="1"/>
    </xf>
    <xf numFmtId="0" fontId="29" fillId="0" borderId="0" xfId="0" applyFont="1" applyAlignment="1">
      <alignment horizontal="center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5" fillId="2" borderId="0" xfId="0" applyFont="1" applyFill="1" applyBorder="1" applyProtection="1">
      <protection hidden="1"/>
    </xf>
    <xf numFmtId="0" fontId="30" fillId="3" borderId="0" xfId="0" applyFont="1" applyFill="1" applyProtection="1">
      <protection hidden="1"/>
    </xf>
    <xf numFmtId="0" fontId="22" fillId="3" borderId="0" xfId="0" applyFont="1" applyFill="1" applyProtection="1">
      <protection hidden="1"/>
    </xf>
    <xf numFmtId="0" fontId="24" fillId="2" borderId="0" xfId="0" applyFont="1" applyFill="1" applyAlignment="1" applyProtection="1">
      <alignment horizontal="right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1" fillId="4" borderId="2" xfId="0" applyFont="1" applyFill="1" applyBorder="1" applyAlignment="1" applyProtection="1">
      <protection hidden="1"/>
    </xf>
    <xf numFmtId="0" fontId="31" fillId="4" borderId="2" xfId="0" applyFont="1" applyFill="1" applyBorder="1" applyAlignment="1" applyProtection="1">
      <alignment horizontal="left"/>
      <protection hidden="1"/>
    </xf>
    <xf numFmtId="0" fontId="17" fillId="2" borderId="0" xfId="0" applyFont="1" applyFill="1" applyAlignment="1" applyProtection="1">
      <protection hidden="1"/>
    </xf>
    <xf numFmtId="0" fontId="17" fillId="2" borderId="0" xfId="0" applyFont="1" applyFill="1" applyAlignment="1" applyProtection="1">
      <alignment horizontal="left"/>
      <protection hidden="1"/>
    </xf>
    <xf numFmtId="0" fontId="17" fillId="2" borderId="0" xfId="0" applyFont="1" applyFill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0" fontId="31" fillId="4" borderId="3" xfId="0" applyFont="1" applyFill="1" applyBorder="1" applyAlignment="1" applyProtection="1">
      <protection hidden="1"/>
    </xf>
    <xf numFmtId="0" fontId="4" fillId="5" borderId="0" xfId="0" applyFont="1" applyFill="1" applyAlignment="1" applyProtection="1">
      <protection locked="0"/>
    </xf>
    <xf numFmtId="0" fontId="16" fillId="2" borderId="0" xfId="0" applyFont="1" applyFill="1" applyProtection="1">
      <protection hidden="1"/>
    </xf>
    <xf numFmtId="0" fontId="32" fillId="2" borderId="10" xfId="0" applyFont="1" applyFill="1" applyBorder="1" applyAlignment="1" applyProtection="1">
      <alignment horizontal="left" shrinkToFit="1"/>
      <protection hidden="1"/>
    </xf>
    <xf numFmtId="0" fontId="32" fillId="2" borderId="11" xfId="0" applyFont="1" applyFill="1" applyBorder="1" applyAlignment="1" applyProtection="1">
      <alignment horizontal="left" shrinkToFit="1"/>
      <protection hidden="1"/>
    </xf>
    <xf numFmtId="0" fontId="32" fillId="2" borderId="12" xfId="0" applyFont="1" applyFill="1" applyBorder="1" applyAlignment="1" applyProtection="1">
      <alignment horizontal="left" shrinkToFit="1"/>
      <protection hidden="1"/>
    </xf>
    <xf numFmtId="0" fontId="16" fillId="5" borderId="0" xfId="0" applyFont="1" applyFill="1" applyAlignment="1" applyProtection="1">
      <alignment horizontal="left" shrinkToFit="1"/>
      <protection locked="0"/>
    </xf>
    <xf numFmtId="0" fontId="16" fillId="5" borderId="7" xfId="0" applyFont="1" applyFill="1" applyBorder="1" applyAlignment="1" applyProtection="1">
      <alignment horizontal="left" shrinkToFit="1"/>
      <protection locked="0"/>
    </xf>
    <xf numFmtId="0" fontId="16" fillId="5" borderId="8" xfId="0" applyFont="1" applyFill="1" applyBorder="1" applyAlignment="1" applyProtection="1">
      <alignment horizontal="left" shrinkToFit="1"/>
      <protection locked="0"/>
    </xf>
    <xf numFmtId="0" fontId="16" fillId="5" borderId="9" xfId="0" applyFont="1" applyFill="1" applyBorder="1" applyAlignment="1" applyProtection="1">
      <alignment horizontal="left" shrinkToFit="1"/>
      <protection locked="0"/>
    </xf>
    <xf numFmtId="0" fontId="16" fillId="2" borderId="13" xfId="0" applyFont="1" applyFill="1" applyBorder="1" applyAlignment="1" applyProtection="1">
      <alignment horizontal="center"/>
      <protection locked="0" hidden="1"/>
    </xf>
    <xf numFmtId="0" fontId="16" fillId="2" borderId="14" xfId="0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9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9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9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6" fillId="5" borderId="4" xfId="0" applyFont="1" applyFill="1" applyBorder="1" applyAlignment="1" applyProtection="1">
      <alignment horizontal="left" shrinkToFit="1"/>
      <protection locked="0"/>
    </xf>
    <xf numFmtId="0" fontId="16" fillId="5" borderId="5" xfId="0" applyFont="1" applyFill="1" applyBorder="1" applyAlignment="1" applyProtection="1">
      <alignment horizontal="left" shrinkToFit="1"/>
      <protection locked="0"/>
    </xf>
    <xf numFmtId="0" fontId="16" fillId="5" borderId="6" xfId="0" applyFont="1" applyFill="1" applyBorder="1" applyAlignment="1" applyProtection="1">
      <alignment horizontal="left" shrinkToFit="1"/>
      <protection locked="0"/>
    </xf>
    <xf numFmtId="0" fontId="4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7" fillId="5" borderId="16" xfId="0" applyFont="1" applyFill="1" applyBorder="1" applyAlignment="1" applyProtection="1">
      <alignment horizontal="left" shrinkToFit="1"/>
      <protection locked="0"/>
    </xf>
    <xf numFmtId="0" fontId="7" fillId="5" borderId="17" xfId="0" applyFont="1" applyFill="1" applyBorder="1" applyAlignment="1" applyProtection="1">
      <alignment horizontal="left" shrinkToFit="1"/>
      <protection locked="0"/>
    </xf>
    <xf numFmtId="0" fontId="7" fillId="5" borderId="25" xfId="0" applyFont="1" applyFill="1" applyBorder="1" applyAlignment="1" applyProtection="1">
      <alignment horizontal="left" shrinkToFit="1"/>
      <protection locked="0"/>
    </xf>
    <xf numFmtId="0" fontId="2" fillId="0" borderId="26" xfId="0" applyFont="1" applyBorder="1" applyAlignment="1" applyProtection="1">
      <alignment horizontal="left"/>
      <protection hidden="1"/>
    </xf>
    <xf numFmtId="0" fontId="2" fillId="0" borderId="13" xfId="0" applyFont="1" applyBorder="1" applyAlignment="1" applyProtection="1">
      <alignment horizontal="left"/>
      <protection hidden="1"/>
    </xf>
    <xf numFmtId="0" fontId="2" fillId="0" borderId="26" xfId="0" applyFont="1" applyBorder="1" applyAlignment="1" applyProtection="1">
      <alignment horizontal="center" vertical="center" wrapText="1"/>
      <protection hidden="1"/>
    </xf>
    <xf numFmtId="0" fontId="2" fillId="0" borderId="27" xfId="0" applyFont="1" applyBorder="1" applyAlignment="1" applyProtection="1">
      <alignment horizontal="center" vertical="center" wrapText="1"/>
      <protection hidden="1"/>
    </xf>
    <xf numFmtId="0" fontId="2" fillId="0" borderId="28" xfId="0" applyFont="1" applyBorder="1" applyAlignment="1" applyProtection="1">
      <alignment horizontal="center" vertical="center" wrapText="1"/>
      <protection hidden="1"/>
    </xf>
    <xf numFmtId="0" fontId="2" fillId="0" borderId="29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3" fontId="4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4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4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7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1" fillId="4" borderId="2" xfId="0" applyFont="1" applyFill="1" applyBorder="1" applyAlignment="1" applyProtection="1">
      <alignment horizontal="left"/>
      <protection hidden="1"/>
    </xf>
    <xf numFmtId="0" fontId="16" fillId="5" borderId="31" xfId="0" applyFont="1" applyFill="1" applyBorder="1" applyAlignment="1" applyProtection="1">
      <alignment horizontal="center" shrinkToFit="1"/>
      <protection locked="0"/>
    </xf>
    <xf numFmtId="0" fontId="16" fillId="5" borderId="32" xfId="0" applyFont="1" applyFill="1" applyBorder="1" applyAlignment="1" applyProtection="1">
      <alignment horizontal="center" shrinkToFit="1"/>
      <protection locked="0"/>
    </xf>
    <xf numFmtId="0" fontId="16" fillId="5" borderId="33" xfId="0" applyFont="1" applyFill="1" applyBorder="1" applyAlignment="1" applyProtection="1">
      <alignment horizontal="center" shrinkToFit="1"/>
      <protection locked="0"/>
    </xf>
    <xf numFmtId="3" fontId="7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left" wrapText="1"/>
      <protection hidden="1"/>
    </xf>
    <xf numFmtId="0" fontId="6" fillId="0" borderId="11" xfId="0" applyFont="1" applyBorder="1" applyAlignment="1" applyProtection="1">
      <alignment horizontal="left" wrapText="1"/>
      <protection hidden="1"/>
    </xf>
    <xf numFmtId="0" fontId="6" fillId="0" borderId="12" xfId="0" applyFont="1" applyBorder="1" applyAlignment="1" applyProtection="1">
      <alignment horizontal="left" wrapText="1"/>
      <protection hidden="1"/>
    </xf>
    <xf numFmtId="3" fontId="7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7" fillId="5" borderId="37" xfId="0" applyFont="1" applyFill="1" applyBorder="1" applyAlignment="1" applyProtection="1">
      <alignment horizontal="left" shrinkToFit="1"/>
      <protection locked="0"/>
    </xf>
    <xf numFmtId="0" fontId="7" fillId="5" borderId="38" xfId="0" applyFont="1" applyFill="1" applyBorder="1" applyAlignment="1" applyProtection="1">
      <alignment horizontal="left" shrinkToFit="1"/>
      <protection locked="0"/>
    </xf>
    <xf numFmtId="0" fontId="7" fillId="5" borderId="39" xfId="0" applyFont="1" applyFill="1" applyBorder="1" applyAlignment="1" applyProtection="1">
      <alignment horizontal="left" shrinkToFit="1"/>
      <protection locked="0"/>
    </xf>
    <xf numFmtId="0" fontId="7" fillId="5" borderId="40" xfId="0" applyFont="1" applyFill="1" applyBorder="1" applyAlignment="1" applyProtection="1">
      <alignment horizontal="left" shrinkToFit="1"/>
      <protection locked="0"/>
    </xf>
    <xf numFmtId="0" fontId="7" fillId="5" borderId="35" xfId="0" applyFont="1" applyFill="1" applyBorder="1" applyAlignment="1" applyProtection="1">
      <alignment horizontal="left" shrinkToFit="1"/>
      <protection locked="0"/>
    </xf>
    <xf numFmtId="0" fontId="7" fillId="5" borderId="41" xfId="0" applyFont="1" applyFill="1" applyBorder="1" applyAlignment="1" applyProtection="1">
      <alignment horizontal="left" shrinkToFit="1"/>
      <protection locked="0"/>
    </xf>
    <xf numFmtId="3" fontId="3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7" fillId="5" borderId="35" xfId="0" applyNumberFormat="1" applyFont="1" applyFill="1" applyBorder="1" applyAlignment="1" applyProtection="1">
      <alignment horizontal="center" vertical="center" shrinkToFit="1"/>
      <protection locked="0"/>
    </xf>
    <xf numFmtId="164" fontId="14" fillId="0" borderId="35" xfId="1" applyFont="1" applyBorder="1" applyAlignment="1" applyProtection="1">
      <alignment horizontal="center" shrinkToFit="1"/>
      <protection hidden="1"/>
    </xf>
    <xf numFmtId="164" fontId="14" fillId="0" borderId="36" xfId="1" applyFont="1" applyBorder="1" applyAlignment="1" applyProtection="1">
      <alignment horizontal="center" shrinkToFit="1"/>
      <protection hidden="1"/>
    </xf>
    <xf numFmtId="10" fontId="28" fillId="0" borderId="35" xfId="2" applyNumberFormat="1" applyFont="1" applyBorder="1" applyAlignment="1" applyProtection="1">
      <alignment horizontal="center" shrinkToFit="1"/>
      <protection hidden="1"/>
    </xf>
    <xf numFmtId="10" fontId="28" fillId="0" borderId="36" xfId="2" applyNumberFormat="1" applyFont="1" applyBorder="1" applyAlignment="1" applyProtection="1">
      <alignment horizontal="center" shrinkToFit="1"/>
      <protection hidden="1"/>
    </xf>
    <xf numFmtId="0" fontId="28" fillId="0" borderId="35" xfId="0" applyFont="1" applyBorder="1" applyAlignment="1" applyProtection="1">
      <alignment horizontal="center" shrinkToFit="1"/>
      <protection hidden="1"/>
    </xf>
    <xf numFmtId="0" fontId="28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4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8" fillId="0" borderId="35" xfId="0" applyNumberFormat="1" applyFont="1" applyBorder="1" applyAlignment="1" applyProtection="1">
      <alignment horizontal="center" shrinkToFit="1"/>
      <protection hidden="1"/>
    </xf>
    <xf numFmtId="3" fontId="7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7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2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2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 applyProtection="1">
      <alignment horizontal="left" wrapText="1"/>
      <protection hidden="1"/>
    </xf>
    <xf numFmtId="0" fontId="6" fillId="0" borderId="20" xfId="0" applyFont="1" applyBorder="1" applyAlignment="1" applyProtection="1">
      <alignment horizontal="left" wrapText="1"/>
      <protection hidden="1"/>
    </xf>
    <xf numFmtId="0" fontId="6" fillId="0" borderId="21" xfId="0" applyFont="1" applyBorder="1" applyAlignment="1" applyProtection="1">
      <alignment horizontal="left" wrapText="1"/>
      <protection hidden="1"/>
    </xf>
    <xf numFmtId="3" fontId="7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7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8" fillId="0" borderId="38" xfId="0" applyNumberFormat="1" applyFont="1" applyBorder="1" applyAlignment="1" applyProtection="1">
      <alignment horizontal="center" shrinkToFit="1"/>
      <protection hidden="1"/>
    </xf>
    <xf numFmtId="3" fontId="34" fillId="5" borderId="38" xfId="0" applyNumberFormat="1" applyFont="1" applyFill="1" applyBorder="1" applyAlignment="1" applyProtection="1">
      <alignment horizontal="center" shrinkToFit="1"/>
      <protection locked="0"/>
    </xf>
    <xf numFmtId="10" fontId="28" fillId="0" borderId="38" xfId="2" applyNumberFormat="1" applyFont="1" applyBorder="1" applyAlignment="1" applyProtection="1">
      <alignment horizontal="center" shrinkToFit="1"/>
      <protection hidden="1"/>
    </xf>
    <xf numFmtId="10" fontId="28" fillId="0" borderId="42" xfId="2" applyNumberFormat="1" applyFont="1" applyBorder="1" applyAlignment="1" applyProtection="1">
      <alignment horizontal="center" shrinkToFit="1"/>
      <protection hidden="1"/>
    </xf>
    <xf numFmtId="0" fontId="28" fillId="0" borderId="41" xfId="0" applyFont="1" applyBorder="1" applyAlignment="1" applyProtection="1">
      <alignment horizontal="center" shrinkToFit="1"/>
      <protection hidden="1"/>
    </xf>
    <xf numFmtId="0" fontId="28" fillId="0" borderId="32" xfId="0" applyFont="1" applyBorder="1" applyAlignment="1" applyProtection="1">
      <alignment horizontal="center" shrinkToFit="1"/>
      <protection hidden="1"/>
    </xf>
    <xf numFmtId="0" fontId="28" fillId="0" borderId="34" xfId="0" applyFont="1" applyBorder="1" applyAlignment="1" applyProtection="1">
      <alignment horizontal="center" shrinkToFit="1"/>
      <protection hidden="1"/>
    </xf>
    <xf numFmtId="0" fontId="28" fillId="0" borderId="38" xfId="0" applyFont="1" applyBorder="1" applyAlignment="1" applyProtection="1">
      <alignment horizontal="center" shrinkToFit="1"/>
      <protection hidden="1"/>
    </xf>
    <xf numFmtId="0" fontId="28" fillId="0" borderId="42" xfId="0" applyFont="1" applyBorder="1" applyAlignment="1" applyProtection="1">
      <alignment horizontal="center" shrinkToFit="1"/>
      <protection hidden="1"/>
    </xf>
    <xf numFmtId="3" fontId="2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2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2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8" fillId="0" borderId="39" xfId="0" applyFont="1" applyBorder="1" applyAlignment="1" applyProtection="1">
      <alignment horizontal="center" shrinkToFit="1"/>
      <protection hidden="1"/>
    </xf>
    <xf numFmtId="0" fontId="28" fillId="0" borderId="20" xfId="0" applyFont="1" applyBorder="1" applyAlignment="1" applyProtection="1">
      <alignment horizontal="center" shrinkToFit="1"/>
      <protection hidden="1"/>
    </xf>
    <xf numFmtId="0" fontId="28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6" fillId="5" borderId="31" xfId="0" applyFont="1" applyFill="1" applyBorder="1" applyAlignment="1" applyProtection="1">
      <alignment horizontal="left" shrinkToFit="1"/>
      <protection locked="0"/>
    </xf>
    <xf numFmtId="0" fontId="16" fillId="5" borderId="32" xfId="0" applyFont="1" applyFill="1" applyBorder="1" applyAlignment="1" applyProtection="1">
      <alignment horizontal="left" shrinkToFit="1"/>
      <protection locked="0"/>
    </xf>
    <xf numFmtId="0" fontId="16" fillId="5" borderId="33" xfId="0" applyFont="1" applyFill="1" applyBorder="1" applyAlignment="1" applyProtection="1">
      <alignment horizontal="left" shrinkToFit="1"/>
      <protection locked="0"/>
    </xf>
    <xf numFmtId="0" fontId="9" fillId="5" borderId="19" xfId="0" applyFont="1" applyFill="1" applyBorder="1" applyAlignment="1" applyProtection="1">
      <alignment horizontal="center" shrinkToFit="1"/>
      <protection locked="0"/>
    </xf>
    <xf numFmtId="0" fontId="9" fillId="5" borderId="20" xfId="0" applyFont="1" applyFill="1" applyBorder="1" applyAlignment="1" applyProtection="1">
      <alignment horizontal="center" shrinkToFit="1"/>
      <protection locked="0"/>
    </xf>
    <xf numFmtId="0" fontId="9" fillId="5" borderId="21" xfId="0" applyFont="1" applyFill="1" applyBorder="1" applyAlignment="1" applyProtection="1">
      <alignment horizontal="center" shrinkToFit="1"/>
      <protection locked="0"/>
    </xf>
    <xf numFmtId="0" fontId="35" fillId="0" borderId="22" xfId="0" applyFont="1" applyBorder="1" applyAlignment="1" applyProtection="1">
      <alignment horizontal="left" vertical="center" wrapText="1"/>
      <protection hidden="1"/>
    </xf>
    <xf numFmtId="0" fontId="35" fillId="0" borderId="23" xfId="0" applyFont="1" applyBorder="1" applyAlignment="1" applyProtection="1">
      <alignment horizontal="left" vertical="center" wrapText="1"/>
      <protection hidden="1"/>
    </xf>
    <xf numFmtId="3" fontId="7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40" xfId="0" applyFont="1" applyBorder="1" applyAlignment="1" applyProtection="1">
      <alignment horizontal="right" vertical="center" wrapText="1"/>
      <protection hidden="1"/>
    </xf>
    <xf numFmtId="0" fontId="22" fillId="0" borderId="35" xfId="0" applyFont="1" applyBorder="1" applyAlignment="1" applyProtection="1">
      <alignment horizontal="right" vertical="center" wrapText="1"/>
      <protection hidden="1"/>
    </xf>
    <xf numFmtId="14" fontId="7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7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37" xfId="0" applyFont="1" applyBorder="1" applyAlignment="1" applyProtection="1">
      <alignment horizontal="right" vertical="center" wrapText="1"/>
      <protection hidden="1"/>
    </xf>
    <xf numFmtId="0" fontId="22" fillId="0" borderId="38" xfId="0" applyFont="1" applyBorder="1" applyAlignment="1" applyProtection="1">
      <alignment horizontal="right" vertical="center" wrapText="1"/>
      <protection hidden="1"/>
    </xf>
    <xf numFmtId="3" fontId="7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37" xfId="0" applyFont="1" applyFill="1" applyBorder="1" applyAlignment="1" applyProtection="1">
      <alignment horizontal="left" shrinkToFit="1"/>
      <protection locked="0"/>
    </xf>
    <xf numFmtId="0" fontId="16" fillId="5" borderId="38" xfId="0" applyFont="1" applyFill="1" applyBorder="1" applyAlignment="1" applyProtection="1">
      <alignment horizontal="left" shrinkToFit="1"/>
      <protection locked="0"/>
    </xf>
    <xf numFmtId="0" fontId="16" fillId="5" borderId="39" xfId="0" applyFont="1" applyFill="1" applyBorder="1" applyAlignment="1" applyProtection="1">
      <alignment horizontal="left" shrinkToFit="1"/>
      <protection locked="0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7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7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7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7" fillId="5" borderId="35" xfId="2" applyNumberFormat="1" applyFont="1" applyFill="1" applyBorder="1" applyAlignment="1" applyProtection="1">
      <alignment horizontal="center" vertical="center" shrinkToFit="1"/>
      <protection locked="0"/>
    </xf>
    <xf numFmtId="10" fontId="7" fillId="5" borderId="36" xfId="2" applyNumberFormat="1" applyFont="1" applyFill="1" applyBorder="1" applyAlignment="1" applyProtection="1">
      <alignment horizontal="center" vertical="center" shrinkToFit="1"/>
      <protection locked="0"/>
    </xf>
    <xf numFmtId="0" fontId="28" fillId="5" borderId="0" xfId="0" applyFont="1" applyFill="1" applyAlignment="1" applyProtection="1">
      <alignment horizontal="center"/>
      <protection locked="0" hidden="1"/>
    </xf>
    <xf numFmtId="0" fontId="16" fillId="5" borderId="10" xfId="0" applyFont="1" applyFill="1" applyBorder="1" applyAlignment="1" applyProtection="1">
      <alignment horizontal="center" shrinkToFit="1"/>
      <protection locked="0"/>
    </xf>
    <xf numFmtId="0" fontId="16" fillId="5" borderId="11" xfId="0" applyFont="1" applyFill="1" applyBorder="1" applyAlignment="1" applyProtection="1">
      <alignment horizontal="center" shrinkToFit="1"/>
      <protection locked="0"/>
    </xf>
    <xf numFmtId="0" fontId="16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2" fillId="0" borderId="13" xfId="0" applyFont="1" applyFill="1" applyBorder="1" applyAlignment="1" applyProtection="1">
      <alignment horizontal="center" vertical="center"/>
      <protection hidden="1"/>
    </xf>
    <xf numFmtId="0" fontId="22" fillId="0" borderId="14" xfId="0" applyFont="1" applyFill="1" applyBorder="1" applyAlignment="1" applyProtection="1">
      <alignment horizontal="center" vertical="center"/>
      <protection hidden="1"/>
    </xf>
    <xf numFmtId="0" fontId="22" fillId="0" borderId="15" xfId="0" applyFont="1" applyFill="1" applyBorder="1" applyAlignment="1" applyProtection="1">
      <alignment horizontal="center" vertical="center"/>
      <protection hidden="1"/>
    </xf>
    <xf numFmtId="0" fontId="36" fillId="2" borderId="32" xfId="0" applyFont="1" applyFill="1" applyBorder="1" applyAlignment="1" applyProtection="1">
      <alignment horizontal="left" shrinkToFit="1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2" fillId="2" borderId="31" xfId="0" applyFont="1" applyFill="1" applyBorder="1" applyAlignment="1" applyProtection="1">
      <alignment horizontal="left" shrinkToFit="1"/>
      <protection hidden="1"/>
    </xf>
    <xf numFmtId="0" fontId="32" fillId="2" borderId="32" xfId="0" applyFont="1" applyFill="1" applyBorder="1" applyAlignment="1" applyProtection="1">
      <alignment horizontal="left" shrinkToFit="1"/>
      <protection hidden="1"/>
    </xf>
    <xf numFmtId="0" fontId="32" fillId="2" borderId="33" xfId="0" applyFont="1" applyFill="1" applyBorder="1" applyAlignment="1" applyProtection="1">
      <alignment horizontal="left" shrinkToFit="1"/>
      <protection hidden="1"/>
    </xf>
    <xf numFmtId="0" fontId="28" fillId="5" borderId="31" xfId="0" applyFont="1" applyFill="1" applyBorder="1" applyAlignment="1" applyProtection="1">
      <alignment horizontal="center" shrinkToFit="1"/>
      <protection locked="0" hidden="1"/>
    </xf>
    <xf numFmtId="0" fontId="28" fillId="5" borderId="32" xfId="0" applyFont="1" applyFill="1" applyBorder="1" applyAlignment="1" applyProtection="1">
      <alignment horizontal="center" shrinkToFit="1"/>
      <protection locked="0" hidden="1"/>
    </xf>
    <xf numFmtId="0" fontId="22" fillId="0" borderId="13" xfId="0" applyFont="1" applyFill="1" applyBorder="1" applyAlignment="1" applyProtection="1">
      <alignment horizontal="center" vertical="center" wrapText="1"/>
      <protection hidden="1"/>
    </xf>
    <xf numFmtId="0" fontId="22" fillId="0" borderId="14" xfId="0" applyFont="1" applyFill="1" applyBorder="1" applyAlignment="1" applyProtection="1">
      <alignment horizontal="center" vertical="center" wrapText="1"/>
      <protection hidden="1"/>
    </xf>
    <xf numFmtId="0" fontId="22" fillId="0" borderId="15" xfId="0" applyFont="1" applyFill="1" applyBorder="1" applyAlignment="1" applyProtection="1">
      <alignment horizontal="center" vertical="center" wrapText="1"/>
      <protection hidden="1"/>
    </xf>
    <xf numFmtId="0" fontId="16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9" fillId="5" borderId="10" xfId="0" applyFont="1" applyFill="1" applyBorder="1" applyAlignment="1" applyProtection="1">
      <alignment horizontal="center" shrinkToFit="1"/>
      <protection locked="0"/>
    </xf>
    <xf numFmtId="0" fontId="9" fillId="5" borderId="11" xfId="0" applyFont="1" applyFill="1" applyBorder="1" applyAlignment="1" applyProtection="1">
      <alignment horizontal="center" shrinkToFit="1"/>
      <protection locked="0"/>
    </xf>
    <xf numFmtId="0" fontId="9" fillId="5" borderId="12" xfId="0" applyFont="1" applyFill="1" applyBorder="1" applyAlignment="1" applyProtection="1">
      <alignment horizontal="center" shrinkToFit="1"/>
      <protection locked="0"/>
    </xf>
    <xf numFmtId="49" fontId="9" fillId="5" borderId="31" xfId="0" applyNumberFormat="1" applyFont="1" applyFill="1" applyBorder="1" applyAlignment="1" applyProtection="1">
      <alignment horizontal="center" shrinkToFit="1"/>
      <protection locked="0"/>
    </xf>
    <xf numFmtId="49" fontId="9" fillId="5" borderId="32" xfId="0" applyNumberFormat="1" applyFont="1" applyFill="1" applyBorder="1" applyAlignment="1" applyProtection="1">
      <alignment horizontal="center" shrinkToFit="1"/>
      <protection locked="0"/>
    </xf>
    <xf numFmtId="49" fontId="9" fillId="5" borderId="33" xfId="0" applyNumberFormat="1" applyFont="1" applyFill="1" applyBorder="1" applyAlignment="1" applyProtection="1">
      <alignment horizontal="center" shrinkToFit="1"/>
      <protection locked="0"/>
    </xf>
    <xf numFmtId="0" fontId="16" fillId="5" borderId="48" xfId="0" applyFont="1" applyFill="1" applyBorder="1" applyAlignment="1" applyProtection="1">
      <alignment horizontal="left" shrinkToFit="1"/>
      <protection locked="0"/>
    </xf>
    <xf numFmtId="0" fontId="16" fillId="5" borderId="0" xfId="0" applyFont="1" applyFill="1" applyBorder="1" applyAlignment="1" applyProtection="1">
      <alignment horizontal="left" shrinkToFit="1"/>
      <protection locked="0"/>
    </xf>
    <xf numFmtId="0" fontId="16" fillId="5" borderId="49" xfId="0" applyFont="1" applyFill="1" applyBorder="1" applyAlignment="1" applyProtection="1">
      <alignment horizontal="left" shrinkToFit="1"/>
      <protection locked="0"/>
    </xf>
    <xf numFmtId="0" fontId="16" fillId="5" borderId="19" xfId="0" applyFont="1" applyFill="1" applyBorder="1" applyAlignment="1" applyProtection="1">
      <alignment horizontal="left" shrinkToFit="1"/>
      <protection locked="0"/>
    </xf>
    <xf numFmtId="0" fontId="16" fillId="5" borderId="20" xfId="0" applyFont="1" applyFill="1" applyBorder="1" applyAlignment="1" applyProtection="1">
      <alignment horizontal="left" shrinkToFit="1"/>
      <protection locked="0"/>
    </xf>
    <xf numFmtId="0" fontId="16" fillId="5" borderId="21" xfId="0" applyFont="1" applyFill="1" applyBorder="1" applyAlignment="1" applyProtection="1">
      <alignment horizontal="left" shrinkToFit="1"/>
      <protection locked="0"/>
    </xf>
    <xf numFmtId="0" fontId="28" fillId="5" borderId="0" xfId="0" applyFont="1" applyFill="1" applyAlignment="1" applyProtection="1">
      <alignment horizontal="center"/>
      <protection locked="0"/>
    </xf>
    <xf numFmtId="0" fontId="16" fillId="5" borderId="19" xfId="0" applyFont="1" applyFill="1" applyBorder="1" applyAlignment="1" applyProtection="1">
      <alignment horizontal="center" shrinkToFit="1"/>
      <protection locked="0"/>
    </xf>
    <xf numFmtId="0" fontId="16" fillId="5" borderId="20" xfId="0" applyFont="1" applyFill="1" applyBorder="1" applyAlignment="1" applyProtection="1">
      <alignment horizontal="center" shrinkToFit="1"/>
      <protection locked="0"/>
    </xf>
    <xf numFmtId="0" fontId="16" fillId="5" borderId="21" xfId="0" applyFont="1" applyFill="1" applyBorder="1" applyAlignment="1" applyProtection="1">
      <alignment horizontal="center" shrinkToFit="1"/>
      <protection locked="0"/>
    </xf>
    <xf numFmtId="0" fontId="16" fillId="5" borderId="10" xfId="0" applyFont="1" applyFill="1" applyBorder="1" applyAlignment="1" applyProtection="1">
      <alignment horizontal="left" shrinkToFit="1"/>
      <protection locked="0"/>
    </xf>
    <xf numFmtId="0" fontId="16" fillId="5" borderId="11" xfId="0" applyFont="1" applyFill="1" applyBorder="1" applyAlignment="1" applyProtection="1">
      <alignment horizontal="left" shrinkToFit="1"/>
      <protection locked="0"/>
    </xf>
    <xf numFmtId="0" fontId="16" fillId="5" borderId="12" xfId="0" applyFont="1" applyFill="1" applyBorder="1" applyAlignment="1" applyProtection="1">
      <alignment horizontal="left" shrinkToFit="1"/>
      <protection locked="0"/>
    </xf>
    <xf numFmtId="164" fontId="9" fillId="5" borderId="31" xfId="1" applyFont="1" applyFill="1" applyBorder="1" applyAlignment="1" applyProtection="1">
      <alignment horizontal="center" shrinkToFit="1"/>
      <protection locked="0"/>
    </xf>
    <xf numFmtId="164" fontId="9" fillId="5" borderId="32" xfId="1" applyFont="1" applyFill="1" applyBorder="1" applyAlignment="1" applyProtection="1">
      <alignment horizontal="center" shrinkToFit="1"/>
      <protection locked="0"/>
    </xf>
    <xf numFmtId="164" fontId="9" fillId="5" borderId="33" xfId="1" applyFont="1" applyFill="1" applyBorder="1" applyAlignment="1" applyProtection="1">
      <alignment horizontal="center" shrinkToFit="1"/>
      <protection locked="0"/>
    </xf>
    <xf numFmtId="49" fontId="9" fillId="5" borderId="10" xfId="0" applyNumberFormat="1" applyFont="1" applyFill="1" applyBorder="1" applyAlignment="1" applyProtection="1">
      <alignment horizontal="center" shrinkToFit="1"/>
      <protection locked="0"/>
    </xf>
    <xf numFmtId="49" fontId="9" fillId="5" borderId="11" xfId="0" applyNumberFormat="1" applyFont="1" applyFill="1" applyBorder="1" applyAlignment="1" applyProtection="1">
      <alignment horizontal="center" shrinkToFit="1"/>
      <protection locked="0"/>
    </xf>
    <xf numFmtId="49" fontId="9" fillId="5" borderId="12" xfId="0" applyNumberFormat="1" applyFont="1" applyFill="1" applyBorder="1" applyAlignment="1" applyProtection="1">
      <alignment horizontal="center" shrinkToFit="1"/>
      <protection locked="0"/>
    </xf>
    <xf numFmtId="0" fontId="16" fillId="5" borderId="50" xfId="0" applyFont="1" applyFill="1" applyBorder="1" applyAlignment="1" applyProtection="1">
      <alignment horizontal="left"/>
      <protection locked="0"/>
    </xf>
    <xf numFmtId="0" fontId="16" fillId="5" borderId="51" xfId="0" applyFont="1" applyFill="1" applyBorder="1" applyAlignment="1" applyProtection="1">
      <alignment horizontal="left"/>
      <protection locked="0"/>
    </xf>
    <xf numFmtId="0" fontId="2" fillId="0" borderId="43" xfId="0" applyFont="1" applyBorder="1" applyAlignment="1" applyProtection="1">
      <alignment horizontal="center" vertical="center"/>
      <protection hidden="1"/>
    </xf>
    <xf numFmtId="0" fontId="2" fillId="0" borderId="44" xfId="0" applyFont="1" applyBorder="1" applyAlignment="1" applyProtection="1">
      <alignment horizontal="center" vertical="center"/>
      <protection hidden="1"/>
    </xf>
    <xf numFmtId="0" fontId="2" fillId="0" borderId="45" xfId="0" applyFont="1" applyBorder="1" applyAlignment="1" applyProtection="1">
      <alignment horizontal="center" vertical="center"/>
      <protection hidden="1"/>
    </xf>
    <xf numFmtId="0" fontId="2" fillId="0" borderId="37" xfId="0" applyFont="1" applyBorder="1" applyAlignment="1" applyProtection="1">
      <alignment horizontal="center" vertical="center"/>
      <protection hidden="1"/>
    </xf>
    <xf numFmtId="0" fontId="2" fillId="0" borderId="38" xfId="0" applyFont="1" applyBorder="1" applyAlignment="1" applyProtection="1">
      <alignment horizontal="center" vertical="center"/>
      <protection hidden="1"/>
    </xf>
    <xf numFmtId="0" fontId="2" fillId="0" borderId="42" xfId="0" applyFont="1" applyBorder="1" applyAlignment="1" applyProtection="1">
      <alignment horizontal="center" vertical="center"/>
      <protection hidden="1"/>
    </xf>
    <xf numFmtId="0" fontId="9" fillId="5" borderId="31" xfId="0" applyFont="1" applyFill="1" applyBorder="1" applyAlignment="1" applyProtection="1">
      <alignment horizontal="center" shrinkToFit="1"/>
      <protection locked="0"/>
    </xf>
    <xf numFmtId="0" fontId="9" fillId="5" borderId="32" xfId="0" applyFont="1" applyFill="1" applyBorder="1" applyAlignment="1" applyProtection="1">
      <alignment horizontal="center" shrinkToFit="1"/>
      <protection locked="0"/>
    </xf>
    <xf numFmtId="0" fontId="9" fillId="5" borderId="33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6" fillId="0" borderId="10" xfId="0" applyFont="1" applyBorder="1" applyAlignment="1" applyProtection="1">
      <alignment horizontal="left" vertical="center" wrapText="1"/>
      <protection hidden="1"/>
    </xf>
    <xf numFmtId="0" fontId="16" fillId="0" borderId="11" xfId="0" applyFont="1" applyBorder="1" applyAlignment="1" applyProtection="1">
      <alignment horizontal="left" vertical="center" wrapText="1"/>
      <protection hidden="1"/>
    </xf>
    <xf numFmtId="14" fontId="7" fillId="5" borderId="11" xfId="0" applyNumberFormat="1" applyFont="1" applyFill="1" applyBorder="1" applyAlignment="1" applyProtection="1">
      <alignment horizontal="center"/>
      <protection locked="0"/>
    </xf>
    <xf numFmtId="14" fontId="7" fillId="5" borderId="53" xfId="0" applyNumberFormat="1" applyFont="1" applyFill="1" applyBorder="1" applyAlignment="1" applyProtection="1">
      <alignment horizontal="center"/>
      <protection locked="0"/>
    </xf>
    <xf numFmtId="3" fontId="33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6" fillId="5" borderId="40" xfId="0" applyFont="1" applyFill="1" applyBorder="1" applyAlignment="1" applyProtection="1">
      <alignment horizontal="left" shrinkToFit="1"/>
      <protection locked="0"/>
    </xf>
    <xf numFmtId="0" fontId="16" fillId="5" borderId="35" xfId="0" applyFont="1" applyFill="1" applyBorder="1" applyAlignment="1" applyProtection="1">
      <alignment horizontal="left" shrinkToFit="1"/>
      <protection locked="0"/>
    </xf>
    <xf numFmtId="0" fontId="16" fillId="5" borderId="41" xfId="0" applyFont="1" applyFill="1" applyBorder="1" applyAlignment="1" applyProtection="1">
      <alignment horizontal="left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20" xfId="0" applyFont="1" applyFill="1" applyBorder="1" applyAlignment="1" applyProtection="1">
      <alignment horizontal="left"/>
      <protection locked="0"/>
    </xf>
    <xf numFmtId="0" fontId="16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7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43" xfId="0" applyFont="1" applyBorder="1" applyAlignment="1" applyProtection="1">
      <alignment horizontal="left" vertical="center" wrapText="1"/>
      <protection hidden="1"/>
    </xf>
    <xf numFmtId="0" fontId="16" fillId="0" borderId="44" xfId="0" applyFont="1" applyBorder="1" applyAlignment="1" applyProtection="1">
      <alignment horizontal="left" vertical="center" wrapText="1"/>
      <protection hidden="1"/>
    </xf>
    <xf numFmtId="3" fontId="7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43" xfId="0" applyFont="1" applyBorder="1" applyAlignment="1" applyProtection="1">
      <alignment horizontal="center" vertical="center" wrapText="1"/>
      <protection hidden="1"/>
    </xf>
    <xf numFmtId="0" fontId="2" fillId="0" borderId="44" xfId="0" applyFont="1" applyBorder="1" applyAlignment="1" applyProtection="1">
      <alignment horizontal="center" vertical="center" wrapText="1"/>
      <protection hidden="1"/>
    </xf>
    <xf numFmtId="0" fontId="2" fillId="0" borderId="54" xfId="0" applyFont="1" applyBorder="1" applyAlignment="1" applyProtection="1">
      <alignment horizontal="center" vertical="center" wrapText="1"/>
      <protection hidden="1"/>
    </xf>
    <xf numFmtId="0" fontId="2" fillId="0" borderId="37" xfId="0" applyFont="1" applyBorder="1" applyAlignment="1" applyProtection="1">
      <alignment horizontal="center" vertical="center" wrapText="1"/>
      <protection hidden="1"/>
    </xf>
    <xf numFmtId="0" fontId="2" fillId="0" borderId="38" xfId="0" applyFont="1" applyBorder="1" applyAlignment="1" applyProtection="1">
      <alignment horizontal="center" vertical="center" wrapText="1"/>
      <protection hidden="1"/>
    </xf>
    <xf numFmtId="0" fontId="2" fillId="0" borderId="39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164" fontId="9" fillId="5" borderId="19" xfId="1" applyFont="1" applyFill="1" applyBorder="1" applyAlignment="1" applyProtection="1">
      <alignment horizontal="center" shrinkToFit="1"/>
      <protection locked="0"/>
    </xf>
    <xf numFmtId="164" fontId="9" fillId="5" borderId="20" xfId="1" applyFont="1" applyFill="1" applyBorder="1" applyAlignment="1" applyProtection="1">
      <alignment horizontal="center" shrinkToFit="1"/>
      <protection locked="0"/>
    </xf>
    <xf numFmtId="164" fontId="9" fillId="5" borderId="21" xfId="1" applyFont="1" applyFill="1" applyBorder="1" applyAlignment="1" applyProtection="1">
      <alignment horizontal="center" shrinkToFit="1"/>
      <protection locked="0"/>
    </xf>
    <xf numFmtId="0" fontId="22" fillId="0" borderId="27" xfId="0" applyFont="1" applyBorder="1" applyAlignment="1" applyProtection="1">
      <alignment horizontal="center" vertical="center"/>
      <protection hidden="1"/>
    </xf>
    <xf numFmtId="0" fontId="22" fillId="0" borderId="28" xfId="0" applyFont="1" applyBorder="1" applyAlignment="1" applyProtection="1">
      <alignment horizontal="center" vertical="center"/>
      <protection hidden="1"/>
    </xf>
    <xf numFmtId="0" fontId="22" fillId="0" borderId="29" xfId="0" applyFont="1" applyBorder="1" applyAlignment="1" applyProtection="1">
      <alignment horizontal="center" vertical="center"/>
      <protection hidden="1"/>
    </xf>
    <xf numFmtId="0" fontId="22" fillId="0" borderId="4" xfId="0" applyFont="1" applyBorder="1" applyAlignment="1" applyProtection="1">
      <alignment horizontal="center" vertical="center"/>
      <protection hidden="1"/>
    </xf>
    <xf numFmtId="0" fontId="22" fillId="0" borderId="5" xfId="0" applyFont="1" applyBorder="1" applyAlignment="1" applyProtection="1">
      <alignment horizontal="center"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49" fontId="9" fillId="5" borderId="19" xfId="0" applyNumberFormat="1" applyFont="1" applyFill="1" applyBorder="1" applyAlignment="1" applyProtection="1">
      <alignment horizontal="center" shrinkToFit="1"/>
      <protection locked="0"/>
    </xf>
    <xf numFmtId="49" fontId="9" fillId="5" borderId="20" xfId="0" applyNumberFormat="1" applyFont="1" applyFill="1" applyBorder="1" applyAlignment="1" applyProtection="1">
      <alignment horizontal="center" shrinkToFit="1"/>
      <protection locked="0"/>
    </xf>
    <xf numFmtId="49" fontId="9" fillId="5" borderId="21" xfId="0" applyNumberFormat="1" applyFont="1" applyFill="1" applyBorder="1" applyAlignment="1" applyProtection="1">
      <alignment horizontal="center" shrinkToFit="1"/>
      <protection locked="0"/>
    </xf>
    <xf numFmtId="0" fontId="2" fillId="2" borderId="0" xfId="0" applyFont="1" applyFill="1" applyAlignment="1" applyProtection="1">
      <alignment horizontal="left" shrinkToFit="1"/>
      <protection hidden="1"/>
    </xf>
    <xf numFmtId="0" fontId="16" fillId="5" borderId="0" xfId="0" applyFont="1" applyFill="1" applyAlignment="1" applyProtection="1">
      <alignment horizontal="left" wrapText="1" shrinkToFit="1"/>
      <protection locked="0"/>
    </xf>
    <xf numFmtId="0" fontId="16" fillId="5" borderId="36" xfId="0" applyFont="1" applyFill="1" applyBorder="1" applyAlignment="1" applyProtection="1">
      <alignment horizontal="left" shrinkToFit="1"/>
      <protection locked="0"/>
    </xf>
    <xf numFmtId="0" fontId="6" fillId="0" borderId="43" xfId="0" applyFont="1" applyBorder="1" applyAlignment="1" applyProtection="1">
      <alignment horizontal="left" wrapText="1"/>
      <protection hidden="1"/>
    </xf>
    <xf numFmtId="0" fontId="6" fillId="0" borderId="44" xfId="0" applyFont="1" applyBorder="1" applyAlignment="1" applyProtection="1">
      <alignment horizontal="left" wrapText="1"/>
      <protection hidden="1"/>
    </xf>
    <xf numFmtId="0" fontId="6" fillId="0" borderId="54" xfId="0" applyFont="1" applyBorder="1" applyAlignment="1" applyProtection="1">
      <alignment horizontal="left" wrapText="1"/>
      <protection hidden="1"/>
    </xf>
    <xf numFmtId="0" fontId="16" fillId="2" borderId="0" xfId="0" applyFont="1" applyFill="1" applyAlignment="1" applyProtection="1">
      <alignment horizontal="left" shrinkToFit="1"/>
      <protection hidden="1"/>
    </xf>
    <xf numFmtId="0" fontId="6" fillId="2" borderId="13" xfId="0" applyFont="1" applyFill="1" applyBorder="1" applyAlignment="1" applyProtection="1">
      <alignment horizontal="center" vertical="center"/>
      <protection hidden="1"/>
    </xf>
    <xf numFmtId="0" fontId="6" fillId="2" borderId="14" xfId="0" applyFont="1" applyFill="1" applyBorder="1" applyAlignment="1" applyProtection="1">
      <alignment horizontal="center" vertical="center"/>
      <protection hidden="1"/>
    </xf>
    <xf numFmtId="0" fontId="6" fillId="2" borderId="15" xfId="0" applyFont="1" applyFill="1" applyBorder="1" applyAlignment="1" applyProtection="1">
      <alignment horizontal="center" vertical="center"/>
      <protection hidden="1"/>
    </xf>
    <xf numFmtId="0" fontId="16" fillId="5" borderId="0" xfId="0" applyFont="1" applyFill="1" applyAlignment="1" applyProtection="1">
      <alignment horizontal="left" shrinkToFit="1"/>
      <protection locked="0" hidden="1"/>
    </xf>
    <xf numFmtId="3" fontId="7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 applyProtection="1">
      <alignment horizontal="center" vertical="center" wrapText="1"/>
      <protection hidden="1"/>
    </xf>
    <xf numFmtId="0" fontId="11" fillId="0" borderId="14" xfId="0" applyFont="1" applyBorder="1" applyAlignment="1" applyProtection="1">
      <alignment horizontal="center" vertical="center" wrapText="1"/>
      <protection hidden="1"/>
    </xf>
    <xf numFmtId="0" fontId="11" fillId="0" borderId="15" xfId="0" applyFont="1" applyBorder="1" applyAlignment="1" applyProtection="1">
      <alignment horizontal="center" vertical="center" wrapText="1"/>
      <protection hidden="1"/>
    </xf>
    <xf numFmtId="3" fontId="10" fillId="9" borderId="27" xfId="0" applyNumberFormat="1" applyFont="1" applyFill="1" applyBorder="1" applyAlignment="1" applyProtection="1">
      <alignment horizontal="center"/>
      <protection locked="0" hidden="1"/>
    </xf>
    <xf numFmtId="3" fontId="10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7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7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7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6" fillId="0" borderId="38" xfId="0" applyFont="1" applyBorder="1" applyAlignment="1" applyProtection="1">
      <alignment horizontal="center" shrinkToFit="1"/>
      <protection hidden="1"/>
    </xf>
    <xf numFmtId="0" fontId="6" fillId="0" borderId="42" xfId="0" applyFont="1" applyBorder="1" applyAlignment="1" applyProtection="1">
      <alignment horizontal="center" shrinkToFit="1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16" fillId="5" borderId="42" xfId="0" applyFont="1" applyFill="1" applyBorder="1" applyAlignment="1" applyProtection="1">
      <alignment horizontal="left" shrinkToFit="1"/>
      <protection locked="0"/>
    </xf>
    <xf numFmtId="0" fontId="29" fillId="0" borderId="22" xfId="0" applyFont="1" applyFill="1" applyBorder="1" applyAlignment="1" applyProtection="1">
      <alignment horizontal="center" vertical="center" wrapText="1"/>
      <protection hidden="1"/>
    </xf>
    <xf numFmtId="0" fontId="29" fillId="0" borderId="23" xfId="0" applyFont="1" applyFill="1" applyBorder="1" applyAlignment="1" applyProtection="1">
      <alignment horizontal="center" vertical="center" wrapText="1"/>
      <protection hidden="1"/>
    </xf>
    <xf numFmtId="0" fontId="29" fillId="0" borderId="47" xfId="0" applyFont="1" applyFill="1" applyBorder="1" applyAlignment="1" applyProtection="1">
      <alignment horizontal="center" vertical="center" wrapText="1"/>
      <protection hidden="1"/>
    </xf>
    <xf numFmtId="0" fontId="16" fillId="5" borderId="16" xfId="0" applyFont="1" applyFill="1" applyBorder="1" applyAlignment="1" applyProtection="1">
      <alignment horizontal="left" shrinkToFit="1"/>
      <protection locked="0"/>
    </xf>
    <xf numFmtId="0" fontId="16" fillId="5" borderId="17" xfId="0" applyFont="1" applyFill="1" applyBorder="1" applyAlignment="1" applyProtection="1">
      <alignment horizontal="left" shrinkToFit="1"/>
      <protection locked="0"/>
    </xf>
    <xf numFmtId="0" fontId="16" fillId="5" borderId="25" xfId="0" applyFont="1" applyFill="1" applyBorder="1" applyAlignment="1" applyProtection="1">
      <alignment horizontal="left" shrinkToFit="1"/>
      <protection locked="0"/>
    </xf>
    <xf numFmtId="0" fontId="16" fillId="5" borderId="18" xfId="0" applyFont="1" applyFill="1" applyBorder="1" applyAlignment="1" applyProtection="1">
      <alignment horizontal="left" shrinkToFit="1"/>
      <protection locked="0"/>
    </xf>
    <xf numFmtId="0" fontId="29" fillId="0" borderId="22" xfId="0" applyFont="1" applyFill="1" applyBorder="1" applyAlignment="1" applyProtection="1">
      <alignment horizontal="center" vertical="center"/>
      <protection hidden="1"/>
    </xf>
    <xf numFmtId="0" fontId="29" fillId="0" borderId="23" xfId="0" applyFont="1" applyFill="1" applyBorder="1" applyAlignment="1" applyProtection="1">
      <alignment horizontal="center" vertical="center"/>
      <protection hidden="1"/>
    </xf>
    <xf numFmtId="0" fontId="29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4" fillId="9" borderId="4" xfId="0" applyNumberFormat="1" applyFont="1" applyFill="1" applyBorder="1" applyAlignment="1" applyProtection="1">
      <alignment horizontal="center" vertical="center"/>
      <protection locked="0" hidden="1"/>
    </xf>
    <xf numFmtId="3" fontId="4" fillId="9" borderId="5" xfId="0" applyNumberFormat="1" applyFont="1" applyFill="1" applyBorder="1" applyAlignment="1" applyProtection="1">
      <alignment horizontal="center" vertical="center"/>
      <protection locked="0" hidden="1"/>
    </xf>
    <xf numFmtId="3" fontId="4" fillId="9" borderId="6" xfId="0" applyNumberFormat="1" applyFont="1" applyFill="1" applyBorder="1" applyAlignment="1" applyProtection="1">
      <alignment horizontal="center" vertical="center"/>
      <protection locked="0" hidden="1"/>
    </xf>
    <xf numFmtId="0" fontId="6" fillId="0" borderId="37" xfId="0" applyFont="1" applyBorder="1" applyAlignment="1" applyProtection="1">
      <alignment horizontal="left" wrapText="1"/>
      <protection hidden="1"/>
    </xf>
    <xf numFmtId="0" fontId="6" fillId="0" borderId="38" xfId="0" applyFont="1" applyBorder="1" applyAlignment="1" applyProtection="1">
      <alignment horizontal="left" wrapText="1"/>
      <protection hidden="1"/>
    </xf>
    <xf numFmtId="0" fontId="6" fillId="0" borderId="39" xfId="0" applyFont="1" applyBorder="1" applyAlignment="1" applyProtection="1">
      <alignment horizontal="left" wrapText="1"/>
      <protection hidden="1"/>
    </xf>
    <xf numFmtId="0" fontId="9" fillId="2" borderId="55" xfId="0" applyFont="1" applyFill="1" applyBorder="1" applyAlignment="1" applyProtection="1">
      <alignment horizontal="center" shrinkToFit="1"/>
      <protection hidden="1"/>
    </xf>
    <xf numFmtId="0" fontId="9" fillId="2" borderId="23" xfId="0" applyFont="1" applyFill="1" applyBorder="1" applyAlignment="1" applyProtection="1">
      <alignment horizontal="center" shrinkToFit="1"/>
      <protection hidden="1"/>
    </xf>
    <xf numFmtId="0" fontId="9" fillId="2" borderId="47" xfId="0" applyFont="1" applyFill="1" applyBorder="1" applyAlignment="1" applyProtection="1">
      <alignment horizontal="center" shrinkToFit="1"/>
      <protection hidden="1"/>
    </xf>
    <xf numFmtId="3" fontId="4" fillId="9" borderId="13" xfId="0" applyNumberFormat="1" applyFont="1" applyFill="1" applyBorder="1" applyAlignment="1" applyProtection="1">
      <alignment horizontal="center"/>
      <protection locked="0" hidden="1"/>
    </xf>
    <xf numFmtId="3" fontId="4" fillId="9" borderId="14" xfId="0" applyNumberFormat="1" applyFont="1" applyFill="1" applyBorder="1" applyAlignment="1" applyProtection="1">
      <alignment horizontal="center"/>
      <protection locked="0" hidden="1"/>
    </xf>
    <xf numFmtId="3" fontId="4" fillId="9" borderId="15" xfId="0" applyNumberFormat="1" applyFont="1" applyFill="1" applyBorder="1" applyAlignment="1" applyProtection="1">
      <alignment horizontal="center"/>
      <protection locked="0" hidden="1"/>
    </xf>
    <xf numFmtId="3" fontId="7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22" xfId="0" applyFont="1" applyFill="1" applyBorder="1" applyAlignment="1" applyProtection="1">
      <alignment horizontal="center" shrinkToFit="1"/>
      <protection hidden="1"/>
    </xf>
    <xf numFmtId="0" fontId="7" fillId="5" borderId="0" xfId="0" applyFont="1" applyFill="1" applyAlignment="1" applyProtection="1">
      <alignment horizontal="left" shrinkToFit="1"/>
      <protection locked="0"/>
    </xf>
    <xf numFmtId="0" fontId="2" fillId="0" borderId="27" xfId="0" applyFont="1" applyBorder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horizontal="center" vertical="center"/>
      <protection hidden="1"/>
    </xf>
    <xf numFmtId="0" fontId="2" fillId="0" borderId="29" xfId="0" applyFont="1" applyBorder="1" applyAlignment="1" applyProtection="1">
      <alignment horizontal="center" vertical="center"/>
      <protection hidden="1"/>
    </xf>
    <xf numFmtId="0" fontId="2" fillId="0" borderId="48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49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3" fontId="4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9" borderId="15" xfId="0" applyNumberFormat="1" applyFont="1" applyFill="1" applyBorder="1" applyAlignment="1" applyProtection="1">
      <alignment horizontal="center" vertical="center" shrinkToFit="1"/>
      <protection locked="0" hidden="1"/>
    </xf>
  </cellXfs>
  <cellStyles count="3">
    <cellStyle name="Comma" xfId="1" builtinId="3"/>
    <cellStyle name="Normal" xfId="0" builtinId="0"/>
    <cellStyle name="Percent" xfId="2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358" sqref="B358:BZ358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/>
      <c r="DZ1" s="62"/>
    </row>
    <row r="2" spans="1:130" ht="13.5" customHeight="1">
      <c r="A2" s="11"/>
      <c r="D2" s="347" t="s">
        <v>86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  <c r="X2" s="2" t="s">
        <v>0</v>
      </c>
      <c r="Z2" s="30"/>
      <c r="AA2" s="30"/>
      <c r="AB2" s="77">
        <v>3</v>
      </c>
      <c r="AC2" s="78"/>
      <c r="AD2" s="77">
        <v>1</v>
      </c>
      <c r="AE2" s="78"/>
      <c r="AF2" s="77">
        <v>4</v>
      </c>
      <c r="AG2" s="113"/>
      <c r="AH2" s="78"/>
      <c r="AI2" s="77">
        <v>4</v>
      </c>
      <c r="AJ2" s="78"/>
      <c r="AK2" s="77">
        <v>6</v>
      </c>
      <c r="AL2" s="78"/>
      <c r="AM2" s="77">
        <v>5</v>
      </c>
      <c r="AN2" s="78"/>
      <c r="AO2" s="77">
        <v>3</v>
      </c>
      <c r="AP2" s="78"/>
      <c r="AQ2" s="77">
        <v>1</v>
      </c>
      <c r="AR2" s="78"/>
      <c r="AW2" s="30"/>
      <c r="AX2" s="2" t="s">
        <v>60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1</v>
      </c>
      <c r="BJ2" s="78"/>
      <c r="BK2" s="77">
        <v>2</v>
      </c>
      <c r="BL2" s="78"/>
      <c r="BM2" s="77">
        <v>4</v>
      </c>
      <c r="BN2" s="78"/>
      <c r="BO2" s="77">
        <v>9</v>
      </c>
      <c r="BP2" s="78"/>
      <c r="BQ2" s="77">
        <v>0</v>
      </c>
      <c r="BR2" s="78"/>
      <c r="BS2" s="77">
        <v>8</v>
      </c>
      <c r="BT2" s="78"/>
      <c r="BU2" s="77">
        <v>7</v>
      </c>
      <c r="BV2" s="78"/>
      <c r="CA2" s="26" t="s">
        <v>42</v>
      </c>
      <c r="CB2" s="54" t="s">
        <v>85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163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85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85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22</v>
      </c>
      <c r="C5" s="14"/>
      <c r="D5" s="14"/>
      <c r="E5" s="15" t="s">
        <v>87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133</v>
      </c>
      <c r="CA7" s="24"/>
      <c r="CB7" s="39" t="str">
        <f t="shared" si="0"/>
        <v>Riadok bude vidieť.</v>
      </c>
      <c r="CC7" s="33" t="s">
        <v>50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50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177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50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50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50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50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50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52</v>
      </c>
      <c r="J14" s="88" t="s">
        <v>162</v>
      </c>
      <c r="K14" s="88"/>
      <c r="L14" s="88"/>
      <c r="M14" s="88"/>
      <c r="N14" s="88"/>
      <c r="O14" s="2" t="s">
        <v>134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50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50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68" t="s">
        <v>54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50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50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50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68" t="s">
        <v>55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50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50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50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68" t="s">
        <v>53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50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42" t="s">
        <v>57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35" t="str">
        <f>+IF(B23="nie","","Spoločnosť uvádza nasledujúce informácie:")</f>
        <v>Spoločnosť uvádza nasledujúce informácie:</v>
      </c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6"/>
      <c r="CA23" s="25"/>
      <c r="CB23" s="39" t="str">
        <f t="shared" si="3"/>
        <v>Riadok bude skrytý.</v>
      </c>
      <c r="CC23" s="33" t="s">
        <v>50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3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1"/>
      <c r="CA24" s="25"/>
      <c r="CB24" s="39" t="str">
        <f t="shared" si="3"/>
        <v>Riadok bude skrytý.</v>
      </c>
      <c r="CC24" s="33" t="s">
        <v>50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50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50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50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50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50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50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50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50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50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50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50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hidden="1">
      <c r="A36" s="11"/>
      <c r="B36" s="67" t="s">
        <v>122</v>
      </c>
      <c r="CA36" s="26" t="s">
        <v>42</v>
      </c>
      <c r="CB36" s="39" t="str">
        <f t="shared" si="10"/>
        <v>Riadok bude skrytý.</v>
      </c>
      <c r="CC36" s="33" t="s">
        <v>50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 hidden="1">
      <c r="A37" s="11"/>
      <c r="B37" s="5"/>
      <c r="CA37" s="25"/>
      <c r="CB37" s="39" t="str">
        <f t="shared" si="10"/>
        <v>Riadok bude skrytý.</v>
      </c>
      <c r="CC37" s="33" t="s">
        <v>50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 hidden="1">
      <c r="A38" s="11"/>
      <c r="B38" s="75" t="s">
        <v>16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400">
        <v>2014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skrytý.</v>
      </c>
      <c r="CC38" s="33" t="s">
        <v>50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 hidden="1">
      <c r="A39" s="11"/>
      <c r="B39" s="237" t="s">
        <v>124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403"/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skrytý.</v>
      </c>
      <c r="CC39" s="33" t="s">
        <v>50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 hidden="1">
      <c r="A40" s="11"/>
      <c r="CA40" s="25"/>
      <c r="CB40" s="39" t="str">
        <f t="shared" si="10"/>
        <v>Riadok bude skrytý.</v>
      </c>
      <c r="CC40" s="33" t="s">
        <v>50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 hidden="1">
      <c r="A41" s="11"/>
      <c r="B41" s="2" t="s">
        <v>123</v>
      </c>
      <c r="CA41" s="25"/>
      <c r="CB41" s="39" t="str">
        <f t="shared" si="10"/>
        <v>Riadok bude skrytý.</v>
      </c>
      <c r="CC41" s="33" t="s">
        <v>50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50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50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50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50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50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50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50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50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50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50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50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50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50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50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50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50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50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50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50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50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23</v>
      </c>
      <c r="C63" s="14"/>
      <c r="D63" s="14"/>
      <c r="E63" s="15" t="s">
        <v>88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42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51</v>
      </c>
      <c r="C65" s="5" t="s">
        <v>135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40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41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136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50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50"/>
      <c r="AE69" s="350"/>
      <c r="AF69" s="350"/>
      <c r="AG69" s="350"/>
      <c r="AH69" s="350"/>
      <c r="AI69" s="350"/>
      <c r="AJ69" s="350"/>
      <c r="AK69" s="350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  <c r="BA69" s="350"/>
      <c r="BB69" s="350"/>
      <c r="BC69" s="350"/>
      <c r="BD69" s="350"/>
      <c r="BE69" s="350"/>
      <c r="BF69" s="350"/>
      <c r="BG69" s="350"/>
      <c r="BH69" s="350"/>
      <c r="BI69" s="350"/>
      <c r="BJ69" s="350"/>
      <c r="BK69" s="350"/>
      <c r="BL69" s="350"/>
      <c r="BM69" s="350"/>
      <c r="BN69" s="350"/>
      <c r="BO69" s="350"/>
      <c r="BP69" s="350"/>
      <c r="BQ69" s="350"/>
      <c r="BR69" s="350"/>
      <c r="BS69" s="350"/>
      <c r="BT69" s="350"/>
      <c r="BU69" s="350"/>
      <c r="BV69" s="350"/>
      <c r="BW69" s="350"/>
      <c r="BX69" s="350"/>
      <c r="BY69" s="350"/>
      <c r="BZ69" s="350"/>
      <c r="CA69" s="25"/>
      <c r="CB69" s="39" t="str">
        <f t="shared" ref="CB69:CB132" si="14">+IF(DA69=0,"Riadok bude skrytý.","Riadok bude vidieť.")</f>
        <v>Riadok bude skrytý.</v>
      </c>
      <c r="CC69" s="33" t="s">
        <v>50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50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137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160</v>
      </c>
      <c r="AJ71" s="261"/>
      <c r="AK71" s="261"/>
      <c r="AL71" s="261"/>
      <c r="AM71" s="261"/>
      <c r="AN71" s="261"/>
      <c r="AP71" s="6" t="s">
        <v>49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42</v>
      </c>
      <c r="CB71" s="39" t="str">
        <f t="shared" si="14"/>
        <v>Riadok bude vidieť.</v>
      </c>
      <c r="CC71" s="33" t="s">
        <v>50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50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50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32" t="s">
        <v>89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43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44" t="s">
        <v>48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50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65" t="s">
        <v>44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45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46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50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50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50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50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50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50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50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50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50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50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50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51</v>
      </c>
      <c r="C86" s="340" t="s">
        <v>138</v>
      </c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0"/>
      <c r="AX86" s="340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26" t="s">
        <v>42</v>
      </c>
      <c r="CB86" s="39" t="str">
        <f t="shared" si="14"/>
        <v>Riadok bude vidieť.</v>
      </c>
      <c r="CC86" s="33" t="s">
        <v>50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175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50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hidden="1">
      <c r="A88" s="1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skrytý.</v>
      </c>
      <c r="CC88" s="33" t="s">
        <v>50</v>
      </c>
      <c r="CW88" s="20">
        <f t="shared" si="19"/>
        <v>0</v>
      </c>
      <c r="CZ88" s="20">
        <f t="shared" si="15"/>
        <v>1</v>
      </c>
      <c r="DA88" s="20">
        <f t="shared" si="6"/>
        <v>0</v>
      </c>
      <c r="DZ88" s="62"/>
    </row>
    <row r="89" spans="1:130">
      <c r="A89" s="11"/>
      <c r="B89" s="71" t="s">
        <v>164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50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hidden="1">
      <c r="A90" s="1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skrytý.</v>
      </c>
      <c r="CC90" s="33" t="s">
        <v>50</v>
      </c>
      <c r="CW90" s="20">
        <f t="shared" si="19"/>
        <v>0</v>
      </c>
      <c r="CZ90" s="20">
        <f t="shared" si="15"/>
        <v>1</v>
      </c>
      <c r="DA90" s="20">
        <f t="shared" si="6"/>
        <v>0</v>
      </c>
      <c r="DZ90" s="62"/>
    </row>
    <row r="91" spans="1:130" hidden="1">
      <c r="A91" s="1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skrytý.</v>
      </c>
      <c r="CC91" s="33" t="s">
        <v>50</v>
      </c>
      <c r="CW91" s="20">
        <f t="shared" si="19"/>
        <v>0</v>
      </c>
      <c r="CZ91" s="20">
        <f t="shared" si="15"/>
        <v>1</v>
      </c>
      <c r="DA91" s="20">
        <f t="shared" si="6"/>
        <v>0</v>
      </c>
      <c r="DZ91" s="62"/>
    </row>
    <row r="92" spans="1:130">
      <c r="A92" s="11"/>
      <c r="B92" s="71" t="s">
        <v>165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50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hidden="1">
      <c r="A93" s="1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skrytý.</v>
      </c>
      <c r="CC93" s="33" t="s">
        <v>50</v>
      </c>
      <c r="CW93" s="20">
        <f t="shared" si="19"/>
        <v>0</v>
      </c>
      <c r="CZ93" s="20">
        <f t="shared" si="15"/>
        <v>1</v>
      </c>
      <c r="DA93" s="20">
        <f t="shared" si="6"/>
        <v>0</v>
      </c>
      <c r="DZ93" s="62"/>
    </row>
    <row r="94" spans="1:130" hidden="1">
      <c r="A94" s="11"/>
      <c r="B94" s="247"/>
      <c r="C94" s="247"/>
      <c r="D94" s="247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7"/>
      <c r="BB94" s="247"/>
      <c r="BC94" s="247"/>
      <c r="BD94" s="247"/>
      <c r="BE94" s="247"/>
      <c r="BF94" s="247"/>
      <c r="BG94" s="247"/>
      <c r="BH94" s="247"/>
      <c r="BI94" s="247"/>
      <c r="BJ94" s="247"/>
      <c r="BK94" s="247"/>
      <c r="BL94" s="247"/>
      <c r="BM94" s="247"/>
      <c r="BN94" s="247"/>
      <c r="BO94" s="247"/>
      <c r="BP94" s="247"/>
      <c r="BQ94" s="247"/>
      <c r="BR94" s="247"/>
      <c r="BS94" s="247"/>
      <c r="BT94" s="247"/>
      <c r="BU94" s="247"/>
      <c r="BV94" s="247"/>
      <c r="BW94" s="247"/>
      <c r="BX94" s="247"/>
      <c r="BY94" s="247"/>
      <c r="BZ94" s="247"/>
      <c r="CA94" s="27"/>
      <c r="CB94" s="39" t="str">
        <f t="shared" si="14"/>
        <v>Riadok bude skrytý.</v>
      </c>
      <c r="CC94" s="33" t="s">
        <v>50</v>
      </c>
      <c r="CW94" s="20">
        <f t="shared" si="19"/>
        <v>0</v>
      </c>
      <c r="CZ94" s="20">
        <f t="shared" si="15"/>
        <v>1</v>
      </c>
      <c r="DA94" s="20">
        <f t="shared" si="6"/>
        <v>0</v>
      </c>
      <c r="DZ94" s="62"/>
    </row>
    <row r="95" spans="1:130" hidden="1">
      <c r="A95" s="11"/>
      <c r="B95" s="248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248"/>
      <c r="AI95" s="248"/>
      <c r="AJ95" s="248"/>
      <c r="AK95" s="248"/>
      <c r="AL95" s="248"/>
      <c r="AM95" s="248"/>
      <c r="AN95" s="248"/>
      <c r="AO95" s="248"/>
      <c r="AP95" s="248"/>
      <c r="AQ95" s="248"/>
      <c r="AR95" s="248"/>
      <c r="AS95" s="248"/>
      <c r="AT95" s="248"/>
      <c r="AU95" s="248"/>
      <c r="AV95" s="248"/>
      <c r="AW95" s="248"/>
      <c r="AX95" s="248"/>
      <c r="AY95" s="248"/>
      <c r="AZ95" s="248"/>
      <c r="BA95" s="248"/>
      <c r="BB95" s="248"/>
      <c r="BC95" s="248"/>
      <c r="BD95" s="248"/>
      <c r="BE95" s="248"/>
      <c r="BF95" s="248"/>
      <c r="BG95" s="248"/>
      <c r="BH95" s="248"/>
      <c r="BI95" s="248"/>
      <c r="BJ95" s="248"/>
      <c r="BK95" s="248"/>
      <c r="BL95" s="248"/>
      <c r="BM95" s="248"/>
      <c r="BN95" s="248"/>
      <c r="BO95" s="248"/>
      <c r="BP95" s="248"/>
      <c r="BQ95" s="248"/>
      <c r="BR95" s="248"/>
      <c r="BS95" s="248"/>
      <c r="BT95" s="248"/>
      <c r="BU95" s="248"/>
      <c r="BV95" s="248"/>
      <c r="BW95" s="248"/>
      <c r="BX95" s="248"/>
      <c r="BY95" s="248"/>
      <c r="BZ95" s="248"/>
      <c r="CA95" s="27"/>
      <c r="CB95" s="39" t="str">
        <f t="shared" si="14"/>
        <v>Riadok bude skrytý.</v>
      </c>
      <c r="CC95" s="33" t="s">
        <v>50</v>
      </c>
      <c r="CW95" s="20">
        <f t="shared" si="19"/>
        <v>0</v>
      </c>
      <c r="CZ95" s="20">
        <f t="shared" si="15"/>
        <v>1</v>
      </c>
      <c r="DA95" s="20">
        <f t="shared" si="6"/>
        <v>0</v>
      </c>
      <c r="DZ95" s="62"/>
    </row>
    <row r="96" spans="1:130" hidden="1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50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50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50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50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50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50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50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50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50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50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50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50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139</v>
      </c>
      <c r="CA108" s="26" t="s">
        <v>42</v>
      </c>
      <c r="CB108" s="39" t="str">
        <f t="shared" si="14"/>
        <v>Riadok bude skrytý.</v>
      </c>
      <c r="CC108" s="33" t="s">
        <v>50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50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331" t="s">
        <v>47</v>
      </c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332"/>
      <c r="R110" s="332"/>
      <c r="S110" s="332"/>
      <c r="T110" s="332"/>
      <c r="U110" s="332"/>
      <c r="V110" s="332"/>
      <c r="W110" s="332"/>
      <c r="X110" s="332"/>
      <c r="Y110" s="332"/>
      <c r="Z110" s="332"/>
      <c r="AA110" s="332"/>
      <c r="AB110" s="332"/>
      <c r="AC110" s="332"/>
      <c r="AD110" s="332"/>
      <c r="AE110" s="332"/>
      <c r="AF110" s="332"/>
      <c r="AG110" s="332"/>
      <c r="AH110" s="332"/>
      <c r="AI110" s="332"/>
      <c r="AJ110" s="332"/>
      <c r="AK110" s="332"/>
      <c r="AL110" s="332"/>
      <c r="AM110" s="332"/>
      <c r="AN110" s="332"/>
      <c r="AO110" s="332"/>
      <c r="AP110" s="332"/>
      <c r="AQ110" s="332"/>
      <c r="AR110" s="332"/>
      <c r="AS110" s="332"/>
      <c r="AT110" s="333"/>
      <c r="AU110" s="321" t="s">
        <v>4</v>
      </c>
      <c r="AV110" s="322"/>
      <c r="AW110" s="322"/>
      <c r="AX110" s="322"/>
      <c r="AY110" s="322"/>
      <c r="AZ110" s="322"/>
      <c r="BA110" s="322"/>
      <c r="BB110" s="322"/>
      <c r="BC110" s="322"/>
      <c r="BD110" s="322"/>
      <c r="BE110" s="323"/>
      <c r="BF110" s="321" t="s">
        <v>5</v>
      </c>
      <c r="BG110" s="322"/>
      <c r="BH110" s="322"/>
      <c r="BI110" s="322"/>
      <c r="BJ110" s="322"/>
      <c r="BK110" s="322"/>
      <c r="BL110" s="322"/>
      <c r="BM110" s="322"/>
      <c r="BN110" s="322"/>
      <c r="BO110" s="322"/>
      <c r="BP110" s="323"/>
      <c r="BQ110" s="321" t="s">
        <v>36</v>
      </c>
      <c r="BR110" s="322"/>
      <c r="BS110" s="322"/>
      <c r="BT110" s="322"/>
      <c r="BU110" s="322"/>
      <c r="BV110" s="322"/>
      <c r="BW110" s="322"/>
      <c r="BX110" s="322"/>
      <c r="BY110" s="322"/>
      <c r="BZ110" s="323"/>
      <c r="CA110" s="26" t="s">
        <v>42</v>
      </c>
      <c r="CB110" s="39" t="str">
        <f t="shared" si="14"/>
        <v>Riadok bude skrytý.</v>
      </c>
      <c r="CC110" s="33" t="s">
        <v>50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334"/>
      <c r="C111" s="335"/>
      <c r="D111" s="335"/>
      <c r="E111" s="335"/>
      <c r="F111" s="335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5"/>
      <c r="AR111" s="335"/>
      <c r="AS111" s="335"/>
      <c r="AT111" s="336"/>
      <c r="AU111" s="324"/>
      <c r="AV111" s="325"/>
      <c r="AW111" s="325"/>
      <c r="AX111" s="325"/>
      <c r="AY111" s="325"/>
      <c r="AZ111" s="325"/>
      <c r="BA111" s="325"/>
      <c r="BB111" s="325"/>
      <c r="BC111" s="325"/>
      <c r="BD111" s="325"/>
      <c r="BE111" s="326"/>
      <c r="BF111" s="324"/>
      <c r="BG111" s="325"/>
      <c r="BH111" s="325"/>
      <c r="BI111" s="325"/>
      <c r="BJ111" s="325"/>
      <c r="BK111" s="325"/>
      <c r="BL111" s="325"/>
      <c r="BM111" s="325"/>
      <c r="BN111" s="325"/>
      <c r="BO111" s="325"/>
      <c r="BP111" s="326"/>
      <c r="BQ111" s="324"/>
      <c r="BR111" s="325"/>
      <c r="BS111" s="325"/>
      <c r="BT111" s="325"/>
      <c r="BU111" s="325"/>
      <c r="BV111" s="325"/>
      <c r="BW111" s="325"/>
      <c r="BX111" s="325"/>
      <c r="BY111" s="325"/>
      <c r="BZ111" s="326"/>
      <c r="CA111" s="25"/>
      <c r="CB111" s="39" t="str">
        <f t="shared" si="14"/>
        <v>Riadok bude skrytý.</v>
      </c>
      <c r="CC111" s="33" t="s">
        <v>50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9"/>
      <c r="AV112" s="250"/>
      <c r="AW112" s="250"/>
      <c r="AX112" s="250"/>
      <c r="AY112" s="250"/>
      <c r="AZ112" s="250"/>
      <c r="BA112" s="250"/>
      <c r="BB112" s="250"/>
      <c r="BC112" s="250"/>
      <c r="BD112" s="250"/>
      <c r="BE112" s="251"/>
      <c r="BF112" s="249"/>
      <c r="BG112" s="250"/>
      <c r="BH112" s="250"/>
      <c r="BI112" s="250"/>
      <c r="BJ112" s="250"/>
      <c r="BK112" s="250"/>
      <c r="BL112" s="250"/>
      <c r="BM112" s="250"/>
      <c r="BN112" s="250"/>
      <c r="BO112" s="250"/>
      <c r="BP112" s="251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50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82"/>
      <c r="AV113" s="283"/>
      <c r="AW113" s="283"/>
      <c r="AX113" s="283"/>
      <c r="AY113" s="283"/>
      <c r="AZ113" s="283"/>
      <c r="BA113" s="283"/>
      <c r="BB113" s="283"/>
      <c r="BC113" s="283"/>
      <c r="BD113" s="283"/>
      <c r="BE113" s="284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50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82"/>
      <c r="AV114" s="283"/>
      <c r="AW114" s="283"/>
      <c r="AX114" s="283"/>
      <c r="AY114" s="283"/>
      <c r="AZ114" s="283"/>
      <c r="BA114" s="283"/>
      <c r="BB114" s="283"/>
      <c r="BC114" s="283"/>
      <c r="BD114" s="283"/>
      <c r="BE114" s="284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50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82"/>
      <c r="AV115" s="283"/>
      <c r="AW115" s="283"/>
      <c r="AX115" s="283"/>
      <c r="AY115" s="283"/>
      <c r="AZ115" s="283"/>
      <c r="BA115" s="283"/>
      <c r="BB115" s="283"/>
      <c r="BC115" s="283"/>
      <c r="BD115" s="283"/>
      <c r="BE115" s="284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50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82"/>
      <c r="AV116" s="283"/>
      <c r="AW116" s="283"/>
      <c r="AX116" s="283"/>
      <c r="AY116" s="283"/>
      <c r="AZ116" s="283"/>
      <c r="BA116" s="283"/>
      <c r="BB116" s="283"/>
      <c r="BC116" s="283"/>
      <c r="BD116" s="283"/>
      <c r="BE116" s="284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50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82"/>
      <c r="AV117" s="283"/>
      <c r="AW117" s="283"/>
      <c r="AX117" s="283"/>
      <c r="AY117" s="283"/>
      <c r="AZ117" s="283"/>
      <c r="BA117" s="283"/>
      <c r="BB117" s="283"/>
      <c r="BC117" s="283"/>
      <c r="BD117" s="283"/>
      <c r="BE117" s="284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50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82"/>
      <c r="AV118" s="283"/>
      <c r="AW118" s="283"/>
      <c r="AX118" s="283"/>
      <c r="AY118" s="283"/>
      <c r="AZ118" s="283"/>
      <c r="BA118" s="283"/>
      <c r="BB118" s="283"/>
      <c r="BC118" s="283"/>
      <c r="BD118" s="283"/>
      <c r="BE118" s="284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50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82"/>
      <c r="AV119" s="283"/>
      <c r="AW119" s="283"/>
      <c r="AX119" s="283"/>
      <c r="AY119" s="283"/>
      <c r="AZ119" s="283"/>
      <c r="BA119" s="283"/>
      <c r="BB119" s="283"/>
      <c r="BC119" s="283"/>
      <c r="BD119" s="283"/>
      <c r="BE119" s="284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50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82"/>
      <c r="AV120" s="283"/>
      <c r="AW120" s="283"/>
      <c r="AX120" s="283"/>
      <c r="AY120" s="283"/>
      <c r="AZ120" s="283"/>
      <c r="BA120" s="283"/>
      <c r="BB120" s="283"/>
      <c r="BC120" s="283"/>
      <c r="BD120" s="283"/>
      <c r="BE120" s="284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50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7"/>
      <c r="BR121" s="338"/>
      <c r="BS121" s="338"/>
      <c r="BT121" s="338"/>
      <c r="BU121" s="338"/>
      <c r="BV121" s="338"/>
      <c r="BW121" s="338"/>
      <c r="BX121" s="338"/>
      <c r="BY121" s="338"/>
      <c r="BZ121" s="339"/>
      <c r="CA121" s="25"/>
      <c r="CB121" s="39" t="str">
        <f t="shared" si="14"/>
        <v>Riadok bude skrytý.</v>
      </c>
      <c r="CC121" s="33" t="s">
        <v>50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50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176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42</v>
      </c>
      <c r="CB123" s="39" t="str">
        <f t="shared" si="14"/>
        <v>Riadok bude vidieť.</v>
      </c>
      <c r="CC123" s="33" t="s">
        <v>50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hidden="1">
      <c r="A124" s="1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skrytý.</v>
      </c>
      <c r="CC124" s="33" t="s">
        <v>50</v>
      </c>
      <c r="CW124" s="20">
        <f t="shared" si="22"/>
        <v>0</v>
      </c>
      <c r="CZ124" s="20">
        <f t="shared" si="15"/>
        <v>1</v>
      </c>
      <c r="DA124" s="20">
        <f t="shared" si="21"/>
        <v>0</v>
      </c>
      <c r="DZ124" s="62"/>
    </row>
    <row r="125" spans="1:130" hidden="1">
      <c r="A125" s="1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skrytý.</v>
      </c>
      <c r="CC125" s="33" t="s">
        <v>50</v>
      </c>
      <c r="CW125" s="20">
        <f t="shared" si="22"/>
        <v>0</v>
      </c>
      <c r="CZ125" s="20">
        <f t="shared" si="15"/>
        <v>1</v>
      </c>
      <c r="DA125" s="20">
        <f t="shared" si="21"/>
        <v>0</v>
      </c>
      <c r="DZ125" s="62"/>
    </row>
    <row r="126" spans="1:130" hidden="1">
      <c r="A126" s="11"/>
      <c r="B126" s="248"/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4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G126" s="248"/>
      <c r="BH126" s="248"/>
      <c r="BI126" s="248"/>
      <c r="BJ126" s="248"/>
      <c r="BK126" s="248"/>
      <c r="BL126" s="248"/>
      <c r="BM126" s="248"/>
      <c r="BN126" s="248"/>
      <c r="BO126" s="248"/>
      <c r="BP126" s="248"/>
      <c r="BQ126" s="248"/>
      <c r="BR126" s="248"/>
      <c r="BS126" s="248"/>
      <c r="BT126" s="248"/>
      <c r="BU126" s="248"/>
      <c r="BV126" s="248"/>
      <c r="BW126" s="248"/>
      <c r="BX126" s="248"/>
      <c r="BY126" s="248"/>
      <c r="BZ126" s="248"/>
      <c r="CA126" s="27"/>
      <c r="CB126" s="39" t="str">
        <f t="shared" si="14"/>
        <v>Riadok bude skrytý.</v>
      </c>
      <c r="CC126" s="33" t="s">
        <v>50</v>
      </c>
      <c r="CW126" s="20">
        <f t="shared" si="22"/>
        <v>0</v>
      </c>
      <c r="CZ126" s="20">
        <f t="shared" si="15"/>
        <v>1</v>
      </c>
      <c r="DA126" s="20">
        <f t="shared" si="21"/>
        <v>0</v>
      </c>
      <c r="DZ126" s="62"/>
    </row>
    <row r="127" spans="1:130" hidden="1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50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50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50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50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50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50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50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50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50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50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50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50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50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50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50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50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50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139</v>
      </c>
      <c r="CA144" s="26" t="s">
        <v>42</v>
      </c>
      <c r="CB144" s="39" t="str">
        <f t="shared" si="23"/>
        <v>Riadok bude skrytý.</v>
      </c>
      <c r="CC144" s="33" t="s">
        <v>50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50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331" t="s">
        <v>47</v>
      </c>
      <c r="C146" s="332"/>
      <c r="D146" s="332"/>
      <c r="E146" s="332"/>
      <c r="F146" s="332"/>
      <c r="G146" s="332"/>
      <c r="H146" s="332"/>
      <c r="I146" s="332"/>
      <c r="J146" s="332"/>
      <c r="K146" s="332"/>
      <c r="L146" s="332"/>
      <c r="M146" s="332"/>
      <c r="N146" s="332"/>
      <c r="O146" s="332"/>
      <c r="P146" s="332"/>
      <c r="Q146" s="332"/>
      <c r="R146" s="332"/>
      <c r="S146" s="332"/>
      <c r="T146" s="332"/>
      <c r="U146" s="332"/>
      <c r="V146" s="332"/>
      <c r="W146" s="332"/>
      <c r="X146" s="332"/>
      <c r="Y146" s="332"/>
      <c r="Z146" s="332"/>
      <c r="AA146" s="332"/>
      <c r="AB146" s="332"/>
      <c r="AC146" s="332"/>
      <c r="AD146" s="332"/>
      <c r="AE146" s="332"/>
      <c r="AF146" s="332"/>
      <c r="AG146" s="332"/>
      <c r="AH146" s="332"/>
      <c r="AI146" s="332"/>
      <c r="AJ146" s="332"/>
      <c r="AK146" s="332"/>
      <c r="AL146" s="332"/>
      <c r="AM146" s="332"/>
      <c r="AN146" s="332"/>
      <c r="AO146" s="332"/>
      <c r="AP146" s="332"/>
      <c r="AQ146" s="332"/>
      <c r="AR146" s="332"/>
      <c r="AS146" s="332"/>
      <c r="AT146" s="333"/>
      <c r="AU146" s="321" t="s">
        <v>4</v>
      </c>
      <c r="AV146" s="322"/>
      <c r="AW146" s="322"/>
      <c r="AX146" s="322"/>
      <c r="AY146" s="322"/>
      <c r="AZ146" s="322"/>
      <c r="BA146" s="322"/>
      <c r="BB146" s="322"/>
      <c r="BC146" s="322"/>
      <c r="BD146" s="322"/>
      <c r="BE146" s="323"/>
      <c r="BF146" s="321" t="s">
        <v>5</v>
      </c>
      <c r="BG146" s="322"/>
      <c r="BH146" s="322"/>
      <c r="BI146" s="322"/>
      <c r="BJ146" s="322"/>
      <c r="BK146" s="322"/>
      <c r="BL146" s="322"/>
      <c r="BM146" s="322"/>
      <c r="BN146" s="322"/>
      <c r="BO146" s="322"/>
      <c r="BP146" s="323"/>
      <c r="BQ146" s="321" t="s">
        <v>36</v>
      </c>
      <c r="BR146" s="322"/>
      <c r="BS146" s="322"/>
      <c r="BT146" s="322"/>
      <c r="BU146" s="322"/>
      <c r="BV146" s="322"/>
      <c r="BW146" s="322"/>
      <c r="BX146" s="322"/>
      <c r="BY146" s="322"/>
      <c r="BZ146" s="323"/>
      <c r="CA146" s="26" t="s">
        <v>42</v>
      </c>
      <c r="CB146" s="39" t="str">
        <f t="shared" si="23"/>
        <v>Riadok bude skrytý.</v>
      </c>
      <c r="CC146" s="33" t="s">
        <v>50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334"/>
      <c r="C147" s="335"/>
      <c r="D147" s="335"/>
      <c r="E147" s="335"/>
      <c r="F147" s="335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  <c r="AH147" s="335"/>
      <c r="AI147" s="335"/>
      <c r="AJ147" s="335"/>
      <c r="AK147" s="335"/>
      <c r="AL147" s="335"/>
      <c r="AM147" s="335"/>
      <c r="AN147" s="335"/>
      <c r="AO147" s="335"/>
      <c r="AP147" s="335"/>
      <c r="AQ147" s="335"/>
      <c r="AR147" s="335"/>
      <c r="AS147" s="335"/>
      <c r="AT147" s="336"/>
      <c r="AU147" s="324"/>
      <c r="AV147" s="325"/>
      <c r="AW147" s="325"/>
      <c r="AX147" s="325"/>
      <c r="AY147" s="325"/>
      <c r="AZ147" s="325"/>
      <c r="BA147" s="325"/>
      <c r="BB147" s="325"/>
      <c r="BC147" s="325"/>
      <c r="BD147" s="325"/>
      <c r="BE147" s="326"/>
      <c r="BF147" s="324"/>
      <c r="BG147" s="325"/>
      <c r="BH147" s="325"/>
      <c r="BI147" s="325"/>
      <c r="BJ147" s="325"/>
      <c r="BK147" s="325"/>
      <c r="BL147" s="325"/>
      <c r="BM147" s="325"/>
      <c r="BN147" s="325"/>
      <c r="BO147" s="325"/>
      <c r="BP147" s="326"/>
      <c r="BQ147" s="324"/>
      <c r="BR147" s="325"/>
      <c r="BS147" s="325"/>
      <c r="BT147" s="325"/>
      <c r="BU147" s="325"/>
      <c r="BV147" s="325"/>
      <c r="BW147" s="325"/>
      <c r="BX147" s="325"/>
      <c r="BY147" s="325"/>
      <c r="BZ147" s="326"/>
      <c r="CA147" s="25"/>
      <c r="CB147" s="39" t="str">
        <f t="shared" si="23"/>
        <v>Riadok bude skrytý.</v>
      </c>
      <c r="CC147" s="33" t="s">
        <v>50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9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1"/>
      <c r="BF148" s="249"/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1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50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82"/>
      <c r="AV149" s="283"/>
      <c r="AW149" s="283"/>
      <c r="AX149" s="283"/>
      <c r="AY149" s="283"/>
      <c r="AZ149" s="283"/>
      <c r="BA149" s="283"/>
      <c r="BB149" s="283"/>
      <c r="BC149" s="283"/>
      <c r="BD149" s="283"/>
      <c r="BE149" s="284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50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82"/>
      <c r="AV150" s="283"/>
      <c r="AW150" s="283"/>
      <c r="AX150" s="283"/>
      <c r="AY150" s="283"/>
      <c r="AZ150" s="283"/>
      <c r="BA150" s="283"/>
      <c r="BB150" s="283"/>
      <c r="BC150" s="283"/>
      <c r="BD150" s="283"/>
      <c r="BE150" s="284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50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82"/>
      <c r="AV151" s="283"/>
      <c r="AW151" s="283"/>
      <c r="AX151" s="283"/>
      <c r="AY151" s="283"/>
      <c r="AZ151" s="283"/>
      <c r="BA151" s="283"/>
      <c r="BB151" s="283"/>
      <c r="BC151" s="283"/>
      <c r="BD151" s="283"/>
      <c r="BE151" s="284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50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82"/>
      <c r="AV152" s="283"/>
      <c r="AW152" s="283"/>
      <c r="AX152" s="283"/>
      <c r="AY152" s="283"/>
      <c r="AZ152" s="283"/>
      <c r="BA152" s="283"/>
      <c r="BB152" s="283"/>
      <c r="BC152" s="283"/>
      <c r="BD152" s="283"/>
      <c r="BE152" s="284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50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82"/>
      <c r="AV153" s="283"/>
      <c r="AW153" s="283"/>
      <c r="AX153" s="283"/>
      <c r="AY153" s="283"/>
      <c r="AZ153" s="283"/>
      <c r="BA153" s="283"/>
      <c r="BB153" s="283"/>
      <c r="BC153" s="283"/>
      <c r="BD153" s="283"/>
      <c r="BE153" s="284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50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82"/>
      <c r="AV154" s="283"/>
      <c r="AW154" s="283"/>
      <c r="AX154" s="283"/>
      <c r="AY154" s="283"/>
      <c r="AZ154" s="283"/>
      <c r="BA154" s="283"/>
      <c r="BB154" s="283"/>
      <c r="BC154" s="283"/>
      <c r="BD154" s="283"/>
      <c r="BE154" s="284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50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82"/>
      <c r="AV155" s="283"/>
      <c r="AW155" s="283"/>
      <c r="AX155" s="283"/>
      <c r="AY155" s="283"/>
      <c r="AZ155" s="283"/>
      <c r="BA155" s="283"/>
      <c r="BB155" s="283"/>
      <c r="BC155" s="283"/>
      <c r="BD155" s="283"/>
      <c r="BE155" s="284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50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82"/>
      <c r="AV156" s="283"/>
      <c r="AW156" s="283"/>
      <c r="AX156" s="283"/>
      <c r="AY156" s="283"/>
      <c r="AZ156" s="283"/>
      <c r="BA156" s="283"/>
      <c r="BB156" s="283"/>
      <c r="BC156" s="283"/>
      <c r="BD156" s="283"/>
      <c r="BE156" s="284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50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7"/>
      <c r="BR157" s="338"/>
      <c r="BS157" s="338"/>
      <c r="BT157" s="338"/>
      <c r="BU157" s="338"/>
      <c r="BV157" s="338"/>
      <c r="BW157" s="338"/>
      <c r="BX157" s="338"/>
      <c r="BY157" s="338"/>
      <c r="BZ157" s="339"/>
      <c r="CA157" s="25"/>
      <c r="CB157" s="39" t="str">
        <f t="shared" si="23"/>
        <v>Riadok bude skrytý.</v>
      </c>
      <c r="CC157" s="33" t="s">
        <v>50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50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51</v>
      </c>
      <c r="C159" s="5" t="s">
        <v>140</v>
      </c>
      <c r="D159" s="5"/>
      <c r="E159" s="5"/>
      <c r="F159" s="5"/>
      <c r="CA159" s="26" t="s">
        <v>42</v>
      </c>
      <c r="CB159" s="39" t="str">
        <f t="shared" si="23"/>
        <v>Riadok bude vidieť.</v>
      </c>
      <c r="CC159" s="33" t="s">
        <v>50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166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50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50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50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50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50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50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50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50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50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50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50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50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50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50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50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50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50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50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50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50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50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51</v>
      </c>
      <c r="C181" s="5" t="s">
        <v>56</v>
      </c>
      <c r="D181" s="5"/>
      <c r="E181" s="5"/>
      <c r="F181" s="5"/>
      <c r="CA181" s="26" t="s">
        <v>42</v>
      </c>
      <c r="CB181" s="39" t="str">
        <f t="shared" si="23"/>
        <v>Riadok bude vidieť.</v>
      </c>
      <c r="CC181" s="33" t="s">
        <v>50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37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50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38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50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hidden="1">
      <c r="A184" s="1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skrytý.</v>
      </c>
      <c r="CC184" s="33" t="s">
        <v>50</v>
      </c>
      <c r="CW184" s="20">
        <f t="shared" si="28"/>
        <v>0</v>
      </c>
      <c r="CZ184" s="20">
        <f t="shared" si="24"/>
        <v>1</v>
      </c>
      <c r="DA184" s="20">
        <f t="shared" si="27"/>
        <v>0</v>
      </c>
      <c r="DZ184" s="62"/>
    </row>
    <row r="185" spans="1:130" hidden="1">
      <c r="A185" s="1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skrytý.</v>
      </c>
      <c r="CC185" s="33" t="s">
        <v>50</v>
      </c>
      <c r="CW185" s="20">
        <f t="shared" si="28"/>
        <v>0</v>
      </c>
      <c r="CZ185" s="20">
        <f t="shared" si="24"/>
        <v>1</v>
      </c>
      <c r="DA185" s="20">
        <f t="shared" si="27"/>
        <v>0</v>
      </c>
      <c r="DZ185" s="62"/>
    </row>
    <row r="186" spans="1:130" hidden="1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50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50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50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50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50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50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50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50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50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50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50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50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50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50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50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50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50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51</v>
      </c>
      <c r="C203" s="5" t="s">
        <v>141</v>
      </c>
      <c r="D203" s="5"/>
      <c r="E203" s="5"/>
      <c r="F203" s="5"/>
      <c r="CA203" s="26" t="s">
        <v>42</v>
      </c>
      <c r="CB203" s="39" t="str">
        <f t="shared" si="29"/>
        <v>Riadok bude vidieť.</v>
      </c>
      <c r="CC203" s="33" t="s">
        <v>50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48" t="s">
        <v>6</v>
      </c>
      <c r="C204" s="248"/>
      <c r="D204" s="248"/>
      <c r="E204" s="248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G204" s="248"/>
      <c r="BH204" s="248"/>
      <c r="BI204" s="248"/>
      <c r="BJ204" s="248"/>
      <c r="BK204" s="248"/>
      <c r="BL204" s="248"/>
      <c r="BM204" s="248"/>
      <c r="BN204" s="248"/>
      <c r="BO204" s="248"/>
      <c r="BP204" s="248"/>
      <c r="BQ204" s="248"/>
      <c r="BR204" s="248"/>
      <c r="BS204" s="248"/>
      <c r="BT204" s="248"/>
      <c r="BU204" s="248"/>
      <c r="BV204" s="248"/>
      <c r="BW204" s="248"/>
      <c r="BX204" s="248"/>
      <c r="BY204" s="248"/>
      <c r="BZ204" s="248"/>
      <c r="CA204" s="27"/>
      <c r="CB204" s="39" t="str">
        <f t="shared" si="29"/>
        <v>Riadok bude vidieť.</v>
      </c>
      <c r="CC204" s="33" t="s">
        <v>50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48" t="s">
        <v>7</v>
      </c>
      <c r="C205" s="248"/>
      <c r="D205" s="248"/>
      <c r="E205" s="248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G205" s="248"/>
      <c r="BH205" s="248"/>
      <c r="BI205" s="248"/>
      <c r="BJ205" s="248"/>
      <c r="BK205" s="248"/>
      <c r="BL205" s="248"/>
      <c r="BM205" s="248"/>
      <c r="BN205" s="248"/>
      <c r="BO205" s="248"/>
      <c r="BP205" s="248"/>
      <c r="BQ205" s="248"/>
      <c r="BR205" s="248"/>
      <c r="BS205" s="248"/>
      <c r="BT205" s="248"/>
      <c r="BU205" s="248"/>
      <c r="BV205" s="248"/>
      <c r="BW205" s="248"/>
      <c r="BX205" s="248"/>
      <c r="BY205" s="248"/>
      <c r="BZ205" s="248"/>
      <c r="CA205" s="27"/>
      <c r="CB205" s="39" t="str">
        <f t="shared" si="29"/>
        <v>Riadok bude vidieť.</v>
      </c>
      <c r="CC205" s="33" t="s">
        <v>50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48" t="s">
        <v>8</v>
      </c>
      <c r="C206" s="248"/>
      <c r="D206" s="248"/>
      <c r="E206" s="248"/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G206" s="248"/>
      <c r="BH206" s="248"/>
      <c r="BI206" s="248"/>
      <c r="BJ206" s="248"/>
      <c r="BK206" s="248"/>
      <c r="BL206" s="248"/>
      <c r="BM206" s="248"/>
      <c r="BN206" s="248"/>
      <c r="BO206" s="248"/>
      <c r="BP206" s="248"/>
      <c r="BQ206" s="248"/>
      <c r="BR206" s="248"/>
      <c r="BS206" s="248"/>
      <c r="BT206" s="248"/>
      <c r="BU206" s="248"/>
      <c r="BV206" s="248"/>
      <c r="BW206" s="248"/>
      <c r="BX206" s="248"/>
      <c r="BY206" s="248"/>
      <c r="BZ206" s="248"/>
      <c r="CA206" s="27"/>
      <c r="CB206" s="39" t="str">
        <f t="shared" si="29"/>
        <v>Riadok bude vidieť.</v>
      </c>
      <c r="CC206" s="33" t="s">
        <v>50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48"/>
      <c r="C207" s="248"/>
      <c r="D207" s="248"/>
      <c r="E207" s="248"/>
      <c r="F207" s="248"/>
      <c r="G207" s="248"/>
      <c r="H207" s="248"/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  <c r="AU207" s="248"/>
      <c r="AV207" s="248"/>
      <c r="AW207" s="248"/>
      <c r="AX207" s="248"/>
      <c r="AY207" s="248"/>
      <c r="AZ207" s="248"/>
      <c r="BA207" s="248"/>
      <c r="BB207" s="248"/>
      <c r="BC207" s="248"/>
      <c r="BD207" s="248"/>
      <c r="BE207" s="248"/>
      <c r="BF207" s="248"/>
      <c r="BG207" s="248"/>
      <c r="BH207" s="248"/>
      <c r="BI207" s="248"/>
      <c r="BJ207" s="248"/>
      <c r="BK207" s="248"/>
      <c r="BL207" s="248"/>
      <c r="BM207" s="248"/>
      <c r="BN207" s="248"/>
      <c r="BO207" s="248"/>
      <c r="BP207" s="248"/>
      <c r="BQ207" s="248"/>
      <c r="BR207" s="248"/>
      <c r="BS207" s="248"/>
      <c r="BT207" s="248"/>
      <c r="BU207" s="248"/>
      <c r="BV207" s="248"/>
      <c r="BW207" s="248"/>
      <c r="BX207" s="248"/>
      <c r="BY207" s="248"/>
      <c r="BZ207" s="248"/>
      <c r="CA207" s="27"/>
      <c r="CB207" s="39" t="str">
        <f t="shared" si="29"/>
        <v>Riadok bude skrytý.</v>
      </c>
      <c r="CC207" s="33" t="s">
        <v>50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48"/>
      <c r="C208" s="248"/>
      <c r="D208" s="248"/>
      <c r="E208" s="248"/>
      <c r="F208" s="248"/>
      <c r="G208" s="248"/>
      <c r="H208" s="248"/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G208" s="248"/>
      <c r="BH208" s="248"/>
      <c r="BI208" s="248"/>
      <c r="BJ208" s="248"/>
      <c r="BK208" s="248"/>
      <c r="BL208" s="248"/>
      <c r="BM208" s="248"/>
      <c r="BN208" s="248"/>
      <c r="BO208" s="248"/>
      <c r="BP208" s="248"/>
      <c r="BQ208" s="248"/>
      <c r="BR208" s="248"/>
      <c r="BS208" s="248"/>
      <c r="BT208" s="248"/>
      <c r="BU208" s="248"/>
      <c r="BV208" s="248"/>
      <c r="BW208" s="248"/>
      <c r="BX208" s="248"/>
      <c r="BY208" s="248"/>
      <c r="BZ208" s="248"/>
      <c r="CA208" s="27"/>
      <c r="CB208" s="39" t="str">
        <f t="shared" si="29"/>
        <v>Riadok bude skrytý.</v>
      </c>
      <c r="CC208" s="33" t="s">
        <v>50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248"/>
      <c r="C209" s="248"/>
      <c r="D209" s="248"/>
      <c r="E209" s="248"/>
      <c r="F209" s="248"/>
      <c r="G209" s="248"/>
      <c r="H209" s="248"/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G209" s="248"/>
      <c r="BH209" s="248"/>
      <c r="BI209" s="248"/>
      <c r="BJ209" s="248"/>
      <c r="BK209" s="248"/>
      <c r="BL209" s="248"/>
      <c r="BM209" s="248"/>
      <c r="BN209" s="248"/>
      <c r="BO209" s="248"/>
      <c r="BP209" s="248"/>
      <c r="BQ209" s="248"/>
      <c r="BR209" s="248"/>
      <c r="BS209" s="248"/>
      <c r="BT209" s="248"/>
      <c r="BU209" s="248"/>
      <c r="BV209" s="248"/>
      <c r="BW209" s="248"/>
      <c r="BX209" s="248"/>
      <c r="BY209" s="248"/>
      <c r="BZ209" s="248"/>
      <c r="CA209" s="27"/>
      <c r="CB209" s="39" t="str">
        <f t="shared" si="29"/>
        <v>Riadok bude skrytý.</v>
      </c>
      <c r="CC209" s="33" t="s">
        <v>50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248"/>
      <c r="C210" s="248"/>
      <c r="D210" s="248"/>
      <c r="E210" s="248"/>
      <c r="F210" s="248"/>
      <c r="G210" s="248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G210" s="248"/>
      <c r="BH210" s="248"/>
      <c r="BI210" s="248"/>
      <c r="BJ210" s="248"/>
      <c r="BK210" s="248"/>
      <c r="BL210" s="248"/>
      <c r="BM210" s="248"/>
      <c r="BN210" s="248"/>
      <c r="BO210" s="248"/>
      <c r="BP210" s="248"/>
      <c r="BQ210" s="248"/>
      <c r="BR210" s="248"/>
      <c r="BS210" s="248"/>
      <c r="BT210" s="248"/>
      <c r="BU210" s="248"/>
      <c r="BV210" s="248"/>
      <c r="BW210" s="248"/>
      <c r="BX210" s="248"/>
      <c r="BY210" s="248"/>
      <c r="BZ210" s="248"/>
      <c r="CA210" s="27"/>
      <c r="CB210" s="39" t="str">
        <f t="shared" si="29"/>
        <v>Riadok bude skrytý.</v>
      </c>
      <c r="CC210" s="33" t="s">
        <v>50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248"/>
      <c r="C211" s="248"/>
      <c r="D211" s="248"/>
      <c r="E211" s="248"/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G211" s="248"/>
      <c r="BH211" s="248"/>
      <c r="BI211" s="248"/>
      <c r="BJ211" s="248"/>
      <c r="BK211" s="248"/>
      <c r="BL211" s="248"/>
      <c r="BM211" s="248"/>
      <c r="BN211" s="248"/>
      <c r="BO211" s="248"/>
      <c r="BP211" s="248"/>
      <c r="BQ211" s="248"/>
      <c r="BR211" s="248"/>
      <c r="BS211" s="248"/>
      <c r="BT211" s="248"/>
      <c r="BU211" s="248"/>
      <c r="BV211" s="248"/>
      <c r="BW211" s="248"/>
      <c r="BX211" s="248"/>
      <c r="BY211" s="248"/>
      <c r="BZ211" s="248"/>
      <c r="CA211" s="27"/>
      <c r="CB211" s="39" t="str">
        <f t="shared" si="29"/>
        <v>Riadok bude skrytý.</v>
      </c>
      <c r="CC211" s="33" t="s">
        <v>50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248"/>
      <c r="C212" s="248"/>
      <c r="D212" s="248"/>
      <c r="E212" s="248"/>
      <c r="F212" s="248"/>
      <c r="G212" s="248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  <c r="AU212" s="248"/>
      <c r="AV212" s="248"/>
      <c r="AW212" s="248"/>
      <c r="AX212" s="248"/>
      <c r="AY212" s="248"/>
      <c r="AZ212" s="248"/>
      <c r="BA212" s="248"/>
      <c r="BB212" s="248"/>
      <c r="BC212" s="248"/>
      <c r="BD212" s="248"/>
      <c r="BE212" s="248"/>
      <c r="BF212" s="248"/>
      <c r="BG212" s="248"/>
      <c r="BH212" s="248"/>
      <c r="BI212" s="248"/>
      <c r="BJ212" s="248"/>
      <c r="BK212" s="248"/>
      <c r="BL212" s="248"/>
      <c r="BM212" s="248"/>
      <c r="BN212" s="248"/>
      <c r="BO212" s="248"/>
      <c r="BP212" s="248"/>
      <c r="BQ212" s="248"/>
      <c r="BR212" s="248"/>
      <c r="BS212" s="248"/>
      <c r="BT212" s="248"/>
      <c r="BU212" s="248"/>
      <c r="BV212" s="248"/>
      <c r="BW212" s="248"/>
      <c r="BX212" s="248"/>
      <c r="BY212" s="248"/>
      <c r="BZ212" s="248"/>
      <c r="CA212" s="27"/>
      <c r="CB212" s="39" t="str">
        <f t="shared" si="29"/>
        <v>Riadok bude skrytý.</v>
      </c>
      <c r="CC212" s="33" t="s">
        <v>50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248"/>
      <c r="C213" s="248"/>
      <c r="D213" s="248"/>
      <c r="E213" s="248"/>
      <c r="F213" s="248"/>
      <c r="G213" s="248"/>
      <c r="H213" s="248"/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G213" s="248"/>
      <c r="BH213" s="248"/>
      <c r="BI213" s="248"/>
      <c r="BJ213" s="248"/>
      <c r="BK213" s="248"/>
      <c r="BL213" s="248"/>
      <c r="BM213" s="248"/>
      <c r="BN213" s="248"/>
      <c r="BO213" s="248"/>
      <c r="BP213" s="248"/>
      <c r="BQ213" s="248"/>
      <c r="BR213" s="248"/>
      <c r="BS213" s="248"/>
      <c r="BT213" s="248"/>
      <c r="BU213" s="248"/>
      <c r="BV213" s="248"/>
      <c r="BW213" s="248"/>
      <c r="BX213" s="248"/>
      <c r="BY213" s="248"/>
      <c r="BZ213" s="248"/>
      <c r="CA213" s="27"/>
      <c r="CB213" s="39" t="str">
        <f t="shared" si="29"/>
        <v>Riadok bude skrytý.</v>
      </c>
      <c r="CC213" s="33" t="s">
        <v>50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248"/>
      <c r="C214" s="248"/>
      <c r="D214" s="248"/>
      <c r="E214" s="248"/>
      <c r="F214" s="248"/>
      <c r="G214" s="248"/>
      <c r="H214" s="248"/>
      <c r="I214" s="248"/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/>
      <c r="AN214" s="248"/>
      <c r="AO214" s="248"/>
      <c r="AP214" s="248"/>
      <c r="AQ214" s="248"/>
      <c r="AR214" s="248"/>
      <c r="AS214" s="248"/>
      <c r="AT214" s="248"/>
      <c r="AU214" s="248"/>
      <c r="AV214" s="248"/>
      <c r="AW214" s="248"/>
      <c r="AX214" s="248"/>
      <c r="AY214" s="248"/>
      <c r="AZ214" s="248"/>
      <c r="BA214" s="248"/>
      <c r="BB214" s="248"/>
      <c r="BC214" s="248"/>
      <c r="BD214" s="248"/>
      <c r="BE214" s="248"/>
      <c r="BF214" s="248"/>
      <c r="BG214" s="248"/>
      <c r="BH214" s="248"/>
      <c r="BI214" s="248"/>
      <c r="BJ214" s="248"/>
      <c r="BK214" s="248"/>
      <c r="BL214" s="248"/>
      <c r="BM214" s="248"/>
      <c r="BN214" s="248"/>
      <c r="BO214" s="248"/>
      <c r="BP214" s="248"/>
      <c r="BQ214" s="248"/>
      <c r="BR214" s="248"/>
      <c r="BS214" s="248"/>
      <c r="BT214" s="248"/>
      <c r="BU214" s="248"/>
      <c r="BV214" s="248"/>
      <c r="BW214" s="248"/>
      <c r="BX214" s="248"/>
      <c r="BY214" s="248"/>
      <c r="BZ214" s="248"/>
      <c r="CA214" s="27"/>
      <c r="CB214" s="39" t="str">
        <f t="shared" si="29"/>
        <v>Riadok bude skrytý.</v>
      </c>
      <c r="CC214" s="33" t="s">
        <v>50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  <c r="AU215" s="248"/>
      <c r="AV215" s="248"/>
      <c r="AW215" s="248"/>
      <c r="AX215" s="248"/>
      <c r="AY215" s="248"/>
      <c r="AZ215" s="248"/>
      <c r="BA215" s="248"/>
      <c r="BB215" s="248"/>
      <c r="BC215" s="248"/>
      <c r="BD215" s="248"/>
      <c r="BE215" s="248"/>
      <c r="BF215" s="248"/>
      <c r="BG215" s="248"/>
      <c r="BH215" s="248"/>
      <c r="BI215" s="248"/>
      <c r="BJ215" s="248"/>
      <c r="BK215" s="248"/>
      <c r="BL215" s="248"/>
      <c r="BM215" s="248"/>
      <c r="BN215" s="248"/>
      <c r="BO215" s="248"/>
      <c r="BP215" s="248"/>
      <c r="BQ215" s="248"/>
      <c r="BR215" s="248"/>
      <c r="BS215" s="248"/>
      <c r="BT215" s="248"/>
      <c r="BU215" s="248"/>
      <c r="BV215" s="248"/>
      <c r="BW215" s="248"/>
      <c r="BX215" s="248"/>
      <c r="BY215" s="248"/>
      <c r="BZ215" s="248"/>
      <c r="CA215" s="27"/>
      <c r="CB215" s="39" t="str">
        <f t="shared" si="29"/>
        <v>Riadok bude skrytý.</v>
      </c>
      <c r="CC215" s="33" t="s">
        <v>50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248"/>
      <c r="C216" s="248"/>
      <c r="D216" s="248"/>
      <c r="E216" s="248"/>
      <c r="F216" s="248"/>
      <c r="G216" s="248"/>
      <c r="H216" s="248"/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  <c r="AA216" s="248"/>
      <c r="AB216" s="248"/>
      <c r="AC216" s="248"/>
      <c r="AD216" s="248"/>
      <c r="AE216" s="248"/>
      <c r="AF216" s="248"/>
      <c r="AG216" s="248"/>
      <c r="AH216" s="248"/>
      <c r="AI216" s="248"/>
      <c r="AJ216" s="248"/>
      <c r="AK216" s="248"/>
      <c r="AL216" s="248"/>
      <c r="AM216" s="248"/>
      <c r="AN216" s="248"/>
      <c r="AO216" s="248"/>
      <c r="AP216" s="248"/>
      <c r="AQ216" s="248"/>
      <c r="AR216" s="248"/>
      <c r="AS216" s="248"/>
      <c r="AT216" s="248"/>
      <c r="AU216" s="248"/>
      <c r="AV216" s="248"/>
      <c r="AW216" s="248"/>
      <c r="AX216" s="248"/>
      <c r="AY216" s="248"/>
      <c r="AZ216" s="248"/>
      <c r="BA216" s="248"/>
      <c r="BB216" s="248"/>
      <c r="BC216" s="248"/>
      <c r="BD216" s="248"/>
      <c r="BE216" s="248"/>
      <c r="BF216" s="248"/>
      <c r="BG216" s="248"/>
      <c r="BH216" s="248"/>
      <c r="BI216" s="248"/>
      <c r="BJ216" s="248"/>
      <c r="BK216" s="248"/>
      <c r="BL216" s="248"/>
      <c r="BM216" s="248"/>
      <c r="BN216" s="248"/>
      <c r="BO216" s="248"/>
      <c r="BP216" s="248"/>
      <c r="BQ216" s="248"/>
      <c r="BR216" s="248"/>
      <c r="BS216" s="248"/>
      <c r="BT216" s="248"/>
      <c r="BU216" s="248"/>
      <c r="BV216" s="248"/>
      <c r="BW216" s="248"/>
      <c r="BX216" s="248"/>
      <c r="BY216" s="248"/>
      <c r="BZ216" s="248"/>
      <c r="CA216" s="27"/>
      <c r="CB216" s="39" t="str">
        <f t="shared" si="29"/>
        <v>Riadok bude skrytý.</v>
      </c>
      <c r="CC216" s="33" t="s">
        <v>50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248"/>
      <c r="C217" s="248"/>
      <c r="D217" s="248"/>
      <c r="E217" s="248"/>
      <c r="F217" s="248"/>
      <c r="G217" s="248"/>
      <c r="H217" s="248"/>
      <c r="I217" s="248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48"/>
      <c r="X217" s="248"/>
      <c r="Y217" s="248"/>
      <c r="Z217" s="248"/>
      <c r="AA217" s="248"/>
      <c r="AB217" s="248"/>
      <c r="AC217" s="248"/>
      <c r="AD217" s="248"/>
      <c r="AE217" s="248"/>
      <c r="AF217" s="248"/>
      <c r="AG217" s="248"/>
      <c r="AH217" s="248"/>
      <c r="AI217" s="248"/>
      <c r="AJ217" s="248"/>
      <c r="AK217" s="248"/>
      <c r="AL217" s="248"/>
      <c r="AM217" s="248"/>
      <c r="AN217" s="248"/>
      <c r="AO217" s="248"/>
      <c r="AP217" s="248"/>
      <c r="AQ217" s="248"/>
      <c r="AR217" s="248"/>
      <c r="AS217" s="248"/>
      <c r="AT217" s="248"/>
      <c r="AU217" s="248"/>
      <c r="AV217" s="248"/>
      <c r="AW217" s="248"/>
      <c r="AX217" s="248"/>
      <c r="AY217" s="248"/>
      <c r="AZ217" s="248"/>
      <c r="BA217" s="248"/>
      <c r="BB217" s="248"/>
      <c r="BC217" s="248"/>
      <c r="BD217" s="248"/>
      <c r="BE217" s="248"/>
      <c r="BF217" s="248"/>
      <c r="BG217" s="248"/>
      <c r="BH217" s="248"/>
      <c r="BI217" s="248"/>
      <c r="BJ217" s="248"/>
      <c r="BK217" s="248"/>
      <c r="BL217" s="248"/>
      <c r="BM217" s="248"/>
      <c r="BN217" s="248"/>
      <c r="BO217" s="248"/>
      <c r="BP217" s="248"/>
      <c r="BQ217" s="248"/>
      <c r="BR217" s="248"/>
      <c r="BS217" s="248"/>
      <c r="BT217" s="248"/>
      <c r="BU217" s="248"/>
      <c r="BV217" s="248"/>
      <c r="BW217" s="248"/>
      <c r="BX217" s="248"/>
      <c r="BY217" s="248"/>
      <c r="BZ217" s="248"/>
      <c r="CA217" s="27"/>
      <c r="CB217" s="39" t="str">
        <f t="shared" si="29"/>
        <v>Riadok bude skrytý.</v>
      </c>
      <c r="CC217" s="33" t="s">
        <v>50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248"/>
      <c r="C218" s="248"/>
      <c r="D218" s="248"/>
      <c r="E218" s="248"/>
      <c r="F218" s="248"/>
      <c r="G218" s="248"/>
      <c r="H218" s="248"/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48"/>
      <c r="AT218" s="248"/>
      <c r="AU218" s="248"/>
      <c r="AV218" s="248"/>
      <c r="AW218" s="248"/>
      <c r="AX218" s="248"/>
      <c r="AY218" s="248"/>
      <c r="AZ218" s="248"/>
      <c r="BA218" s="248"/>
      <c r="BB218" s="248"/>
      <c r="BC218" s="248"/>
      <c r="BD218" s="248"/>
      <c r="BE218" s="248"/>
      <c r="BF218" s="248"/>
      <c r="BG218" s="248"/>
      <c r="BH218" s="248"/>
      <c r="BI218" s="248"/>
      <c r="BJ218" s="248"/>
      <c r="BK218" s="248"/>
      <c r="BL218" s="248"/>
      <c r="BM218" s="248"/>
      <c r="BN218" s="248"/>
      <c r="BO218" s="248"/>
      <c r="BP218" s="248"/>
      <c r="BQ218" s="248"/>
      <c r="BR218" s="248"/>
      <c r="BS218" s="248"/>
      <c r="BT218" s="248"/>
      <c r="BU218" s="248"/>
      <c r="BV218" s="248"/>
      <c r="BW218" s="248"/>
      <c r="BX218" s="248"/>
      <c r="BY218" s="248"/>
      <c r="BZ218" s="248"/>
      <c r="CA218" s="27"/>
      <c r="CB218" s="39" t="str">
        <f t="shared" si="29"/>
        <v>Riadok bude skrytý.</v>
      </c>
      <c r="CC218" s="33" t="s">
        <v>50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248"/>
      <c r="C219" s="248"/>
      <c r="D219" s="248"/>
      <c r="E219" s="248"/>
      <c r="F219" s="248"/>
      <c r="G219" s="248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/>
      <c r="X219" s="248"/>
      <c r="Y219" s="248"/>
      <c r="Z219" s="248"/>
      <c r="AA219" s="248"/>
      <c r="AB219" s="248"/>
      <c r="AC219" s="248"/>
      <c r="AD219" s="248"/>
      <c r="AE219" s="248"/>
      <c r="AF219" s="248"/>
      <c r="AG219" s="248"/>
      <c r="AH219" s="248"/>
      <c r="AI219" s="248"/>
      <c r="AJ219" s="248"/>
      <c r="AK219" s="248"/>
      <c r="AL219" s="248"/>
      <c r="AM219" s="248"/>
      <c r="AN219" s="248"/>
      <c r="AO219" s="248"/>
      <c r="AP219" s="248"/>
      <c r="AQ219" s="248"/>
      <c r="AR219" s="248"/>
      <c r="AS219" s="248"/>
      <c r="AT219" s="248"/>
      <c r="AU219" s="248"/>
      <c r="AV219" s="248"/>
      <c r="AW219" s="248"/>
      <c r="AX219" s="248"/>
      <c r="AY219" s="248"/>
      <c r="AZ219" s="248"/>
      <c r="BA219" s="248"/>
      <c r="BB219" s="248"/>
      <c r="BC219" s="248"/>
      <c r="BD219" s="248"/>
      <c r="BE219" s="248"/>
      <c r="BF219" s="248"/>
      <c r="BG219" s="248"/>
      <c r="BH219" s="248"/>
      <c r="BI219" s="248"/>
      <c r="BJ219" s="248"/>
      <c r="BK219" s="248"/>
      <c r="BL219" s="248"/>
      <c r="BM219" s="248"/>
      <c r="BN219" s="248"/>
      <c r="BO219" s="248"/>
      <c r="BP219" s="248"/>
      <c r="BQ219" s="248"/>
      <c r="BR219" s="248"/>
      <c r="BS219" s="248"/>
      <c r="BT219" s="248"/>
      <c r="BU219" s="248"/>
      <c r="BV219" s="248"/>
      <c r="BW219" s="248"/>
      <c r="BX219" s="248"/>
      <c r="BY219" s="248"/>
      <c r="BZ219" s="248"/>
      <c r="CA219" s="27"/>
      <c r="CB219" s="39" t="str">
        <f t="shared" si="29"/>
        <v>Riadok bude skrytý.</v>
      </c>
      <c r="CC219" s="33" t="s">
        <v>50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248"/>
      <c r="C220" s="248"/>
      <c r="D220" s="248"/>
      <c r="E220" s="248"/>
      <c r="F220" s="248"/>
      <c r="G220" s="248"/>
      <c r="H220" s="248"/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48"/>
      <c r="AG220" s="248"/>
      <c r="AH220" s="248"/>
      <c r="AI220" s="248"/>
      <c r="AJ220" s="248"/>
      <c r="AK220" s="248"/>
      <c r="AL220" s="248"/>
      <c r="AM220" s="248"/>
      <c r="AN220" s="248"/>
      <c r="AO220" s="248"/>
      <c r="AP220" s="248"/>
      <c r="AQ220" s="248"/>
      <c r="AR220" s="248"/>
      <c r="AS220" s="248"/>
      <c r="AT220" s="248"/>
      <c r="AU220" s="248"/>
      <c r="AV220" s="248"/>
      <c r="AW220" s="248"/>
      <c r="AX220" s="248"/>
      <c r="AY220" s="248"/>
      <c r="AZ220" s="248"/>
      <c r="BA220" s="248"/>
      <c r="BB220" s="248"/>
      <c r="BC220" s="248"/>
      <c r="BD220" s="248"/>
      <c r="BE220" s="248"/>
      <c r="BF220" s="248"/>
      <c r="BG220" s="248"/>
      <c r="BH220" s="248"/>
      <c r="BI220" s="248"/>
      <c r="BJ220" s="248"/>
      <c r="BK220" s="248"/>
      <c r="BL220" s="248"/>
      <c r="BM220" s="248"/>
      <c r="BN220" s="248"/>
      <c r="BO220" s="248"/>
      <c r="BP220" s="248"/>
      <c r="BQ220" s="248"/>
      <c r="BR220" s="248"/>
      <c r="BS220" s="248"/>
      <c r="BT220" s="248"/>
      <c r="BU220" s="248"/>
      <c r="BV220" s="248"/>
      <c r="BW220" s="248"/>
      <c r="BX220" s="248"/>
      <c r="BY220" s="248"/>
      <c r="BZ220" s="248"/>
      <c r="CA220" s="27"/>
      <c r="CB220" s="39" t="str">
        <f t="shared" si="29"/>
        <v>Riadok bude skrytý.</v>
      </c>
      <c r="CC220" s="33" t="s">
        <v>50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248"/>
      <c r="C221" s="248"/>
      <c r="D221" s="248"/>
      <c r="E221" s="248"/>
      <c r="F221" s="248"/>
      <c r="G221" s="248"/>
      <c r="H221" s="248"/>
      <c r="I221" s="248"/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  <c r="AF221" s="248"/>
      <c r="AG221" s="248"/>
      <c r="AH221" s="248"/>
      <c r="AI221" s="248"/>
      <c r="AJ221" s="248"/>
      <c r="AK221" s="248"/>
      <c r="AL221" s="248"/>
      <c r="AM221" s="248"/>
      <c r="AN221" s="248"/>
      <c r="AO221" s="248"/>
      <c r="AP221" s="248"/>
      <c r="AQ221" s="248"/>
      <c r="AR221" s="248"/>
      <c r="AS221" s="248"/>
      <c r="AT221" s="248"/>
      <c r="AU221" s="248"/>
      <c r="AV221" s="248"/>
      <c r="AW221" s="248"/>
      <c r="AX221" s="248"/>
      <c r="AY221" s="248"/>
      <c r="AZ221" s="248"/>
      <c r="BA221" s="248"/>
      <c r="BB221" s="248"/>
      <c r="BC221" s="248"/>
      <c r="BD221" s="248"/>
      <c r="BE221" s="248"/>
      <c r="BF221" s="248"/>
      <c r="BG221" s="248"/>
      <c r="BH221" s="248"/>
      <c r="BI221" s="248"/>
      <c r="BJ221" s="248"/>
      <c r="BK221" s="248"/>
      <c r="BL221" s="248"/>
      <c r="BM221" s="248"/>
      <c r="BN221" s="248"/>
      <c r="BO221" s="248"/>
      <c r="BP221" s="248"/>
      <c r="BQ221" s="248"/>
      <c r="BR221" s="248"/>
      <c r="BS221" s="248"/>
      <c r="BT221" s="248"/>
      <c r="BU221" s="248"/>
      <c r="BV221" s="248"/>
      <c r="BW221" s="248"/>
      <c r="BX221" s="248"/>
      <c r="BY221" s="248"/>
      <c r="BZ221" s="248"/>
      <c r="CA221" s="27"/>
      <c r="CB221" s="39" t="str">
        <f t="shared" si="29"/>
        <v>Riadok bude skrytý.</v>
      </c>
      <c r="CC221" s="33" t="s">
        <v>50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248"/>
      <c r="C222" s="248"/>
      <c r="D222" s="248"/>
      <c r="E222" s="248"/>
      <c r="F222" s="248"/>
      <c r="G222" s="248"/>
      <c r="H222" s="248"/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G222" s="248"/>
      <c r="BH222" s="248"/>
      <c r="BI222" s="248"/>
      <c r="BJ222" s="248"/>
      <c r="BK222" s="248"/>
      <c r="BL222" s="248"/>
      <c r="BM222" s="248"/>
      <c r="BN222" s="248"/>
      <c r="BO222" s="248"/>
      <c r="BP222" s="248"/>
      <c r="BQ222" s="248"/>
      <c r="BR222" s="248"/>
      <c r="BS222" s="248"/>
      <c r="BT222" s="248"/>
      <c r="BU222" s="248"/>
      <c r="BV222" s="248"/>
      <c r="BW222" s="248"/>
      <c r="BX222" s="248"/>
      <c r="BY222" s="248"/>
      <c r="BZ222" s="248"/>
      <c r="CA222" s="27"/>
      <c r="CB222" s="39" t="str">
        <f t="shared" si="29"/>
        <v>Riadok bude skrytý.</v>
      </c>
      <c r="CC222" s="33" t="s">
        <v>50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248"/>
      <c r="C223" s="248"/>
      <c r="D223" s="248"/>
      <c r="E223" s="248"/>
      <c r="F223" s="248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48"/>
      <c r="AG223" s="248"/>
      <c r="AH223" s="248"/>
      <c r="AI223" s="248"/>
      <c r="AJ223" s="248"/>
      <c r="AK223" s="248"/>
      <c r="AL223" s="248"/>
      <c r="AM223" s="248"/>
      <c r="AN223" s="248"/>
      <c r="AO223" s="248"/>
      <c r="AP223" s="248"/>
      <c r="AQ223" s="248"/>
      <c r="AR223" s="248"/>
      <c r="AS223" s="248"/>
      <c r="AT223" s="248"/>
      <c r="AU223" s="248"/>
      <c r="AV223" s="248"/>
      <c r="AW223" s="248"/>
      <c r="AX223" s="248"/>
      <c r="AY223" s="248"/>
      <c r="AZ223" s="248"/>
      <c r="BA223" s="248"/>
      <c r="BB223" s="248"/>
      <c r="BC223" s="248"/>
      <c r="BD223" s="248"/>
      <c r="BE223" s="248"/>
      <c r="BF223" s="248"/>
      <c r="BG223" s="248"/>
      <c r="BH223" s="248"/>
      <c r="BI223" s="248"/>
      <c r="BJ223" s="248"/>
      <c r="BK223" s="248"/>
      <c r="BL223" s="248"/>
      <c r="BM223" s="248"/>
      <c r="BN223" s="248"/>
      <c r="BO223" s="248"/>
      <c r="BP223" s="248"/>
      <c r="BQ223" s="248"/>
      <c r="BR223" s="248"/>
      <c r="BS223" s="248"/>
      <c r="BT223" s="248"/>
      <c r="BU223" s="248"/>
      <c r="BV223" s="248"/>
      <c r="BW223" s="248"/>
      <c r="BX223" s="248"/>
      <c r="BY223" s="248"/>
      <c r="BZ223" s="248"/>
      <c r="CA223" s="27"/>
      <c r="CB223" s="39" t="str">
        <f t="shared" si="29"/>
        <v>Riadok bude skrytý.</v>
      </c>
      <c r="CC223" s="33" t="s">
        <v>50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50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51</v>
      </c>
      <c r="C225" s="340" t="s">
        <v>142</v>
      </c>
      <c r="D225" s="340"/>
      <c r="E225" s="340"/>
      <c r="F225" s="340"/>
      <c r="G225" s="340"/>
      <c r="H225" s="340"/>
      <c r="I225" s="340"/>
      <c r="J225" s="340"/>
      <c r="K225" s="340"/>
      <c r="L225" s="340"/>
      <c r="M225" s="340"/>
      <c r="N225" s="340"/>
      <c r="O225" s="340"/>
      <c r="P225" s="340"/>
      <c r="Q225" s="340"/>
      <c r="R225" s="340"/>
      <c r="S225" s="340"/>
      <c r="T225" s="340"/>
      <c r="U225" s="340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0"/>
      <c r="AI225" s="340"/>
      <c r="AJ225" s="340"/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0"/>
      <c r="AX225" s="340"/>
      <c r="AY225" s="340"/>
      <c r="AZ225" s="340"/>
      <c r="BA225" s="340"/>
      <c r="BB225" s="340"/>
      <c r="BC225" s="340"/>
      <c r="BD225" s="340"/>
      <c r="BE225" s="340"/>
      <c r="BF225" s="340"/>
      <c r="BG225" s="340"/>
      <c r="BH225" s="340"/>
      <c r="BI225" s="340"/>
      <c r="BJ225" s="340"/>
      <c r="BK225" s="340"/>
      <c r="BL225" s="340"/>
      <c r="BM225" s="340"/>
      <c r="BN225" s="340"/>
      <c r="BO225" s="340"/>
      <c r="BP225" s="340"/>
      <c r="BQ225" s="340"/>
      <c r="BR225" s="340"/>
      <c r="BS225" s="340"/>
      <c r="BT225" s="340"/>
      <c r="BU225" s="340"/>
      <c r="BV225" s="340"/>
      <c r="BW225" s="340"/>
      <c r="BX225" s="340"/>
      <c r="BY225" s="340"/>
      <c r="BZ225" s="340"/>
      <c r="CA225" s="26" t="s">
        <v>42</v>
      </c>
      <c r="CB225" s="39" t="str">
        <f t="shared" si="29"/>
        <v>Riadok bude vidieť.</v>
      </c>
      <c r="CC225" s="33" t="s">
        <v>50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48" t="s">
        <v>167</v>
      </c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I226" s="248"/>
      <c r="AJ226" s="248"/>
      <c r="AK226" s="248"/>
      <c r="AL226" s="248"/>
      <c r="AM226" s="248"/>
      <c r="AN226" s="248"/>
      <c r="AO226" s="248"/>
      <c r="AP226" s="248"/>
      <c r="AQ226" s="248"/>
      <c r="AR226" s="248"/>
      <c r="AS226" s="248"/>
      <c r="AT226" s="248"/>
      <c r="AU226" s="248"/>
      <c r="AV226" s="248"/>
      <c r="AW226" s="248"/>
      <c r="AX226" s="248"/>
      <c r="AY226" s="248"/>
      <c r="AZ226" s="248"/>
      <c r="BA226" s="248"/>
      <c r="BB226" s="248"/>
      <c r="BC226" s="248"/>
      <c r="BD226" s="248"/>
      <c r="BE226" s="248"/>
      <c r="BF226" s="248"/>
      <c r="BG226" s="248"/>
      <c r="BH226" s="248"/>
      <c r="BI226" s="248"/>
      <c r="BJ226" s="248"/>
      <c r="BK226" s="248"/>
      <c r="BL226" s="248"/>
      <c r="BM226" s="248"/>
      <c r="BN226" s="248"/>
      <c r="BO226" s="248"/>
      <c r="BP226" s="248"/>
      <c r="BQ226" s="248"/>
      <c r="BR226" s="248"/>
      <c r="BS226" s="248"/>
      <c r="BT226" s="248"/>
      <c r="BU226" s="248"/>
      <c r="BV226" s="248"/>
      <c r="BW226" s="248"/>
      <c r="BX226" s="248"/>
      <c r="BY226" s="248"/>
      <c r="BZ226" s="248"/>
      <c r="CA226" s="27"/>
      <c r="CB226" s="39" t="str">
        <f t="shared" si="29"/>
        <v>Riadok bude vidieť.</v>
      </c>
      <c r="CC226" s="33" t="s">
        <v>50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48" t="s">
        <v>39</v>
      </c>
      <c r="C227" s="248"/>
      <c r="D227" s="248"/>
      <c r="E227" s="248"/>
      <c r="F227" s="248"/>
      <c r="G227" s="248"/>
      <c r="H227" s="248"/>
      <c r="I227" s="248"/>
      <c r="J227" s="248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  <c r="AA227" s="248"/>
      <c r="AB227" s="248"/>
      <c r="AC227" s="248"/>
      <c r="AD227" s="248"/>
      <c r="AE227" s="248"/>
      <c r="AF227" s="248"/>
      <c r="AG227" s="248"/>
      <c r="AH227" s="248"/>
      <c r="AI227" s="248"/>
      <c r="AJ227" s="248"/>
      <c r="AK227" s="248"/>
      <c r="AL227" s="248"/>
      <c r="AM227" s="248"/>
      <c r="AN227" s="248"/>
      <c r="AO227" s="248"/>
      <c r="AP227" s="248"/>
      <c r="AQ227" s="248"/>
      <c r="AR227" s="248"/>
      <c r="AS227" s="248"/>
      <c r="AT227" s="248"/>
      <c r="AU227" s="248"/>
      <c r="AV227" s="248"/>
      <c r="AW227" s="248"/>
      <c r="AX227" s="248"/>
      <c r="AY227" s="248"/>
      <c r="AZ227" s="248"/>
      <c r="BA227" s="248"/>
      <c r="BB227" s="248"/>
      <c r="BC227" s="248"/>
      <c r="BD227" s="248"/>
      <c r="BE227" s="248"/>
      <c r="BF227" s="248"/>
      <c r="BG227" s="248"/>
      <c r="BH227" s="248"/>
      <c r="BI227" s="248"/>
      <c r="BJ227" s="248"/>
      <c r="BK227" s="248"/>
      <c r="BL227" s="248"/>
      <c r="BM227" s="248"/>
      <c r="BN227" s="248"/>
      <c r="BO227" s="248"/>
      <c r="BP227" s="248"/>
      <c r="BQ227" s="248"/>
      <c r="BR227" s="248"/>
      <c r="BS227" s="248"/>
      <c r="BT227" s="248"/>
      <c r="BU227" s="248"/>
      <c r="BV227" s="248"/>
      <c r="BW227" s="248"/>
      <c r="BX227" s="248"/>
      <c r="BY227" s="248"/>
      <c r="BZ227" s="248"/>
      <c r="CA227" s="27"/>
      <c r="CB227" s="39" t="str">
        <f t="shared" si="29"/>
        <v>Riadok bude vidieť.</v>
      </c>
      <c r="CC227" s="33" t="s">
        <v>50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48" t="s">
        <v>168</v>
      </c>
      <c r="C228" s="248"/>
      <c r="D228" s="248"/>
      <c r="E228" s="248"/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248"/>
      <c r="AK228" s="248"/>
      <c r="AL228" s="248"/>
      <c r="AM228" s="248"/>
      <c r="AN228" s="248"/>
      <c r="AO228" s="248"/>
      <c r="AP228" s="248"/>
      <c r="AQ228" s="248"/>
      <c r="AR228" s="248"/>
      <c r="AS228" s="248"/>
      <c r="AT228" s="248"/>
      <c r="AU228" s="248"/>
      <c r="AV228" s="248"/>
      <c r="AW228" s="248"/>
      <c r="AX228" s="248"/>
      <c r="AY228" s="248"/>
      <c r="AZ228" s="248"/>
      <c r="BA228" s="248"/>
      <c r="BB228" s="248"/>
      <c r="BC228" s="248"/>
      <c r="BD228" s="248"/>
      <c r="BE228" s="248"/>
      <c r="BF228" s="248"/>
      <c r="BG228" s="248"/>
      <c r="BH228" s="248"/>
      <c r="BI228" s="248"/>
      <c r="BJ228" s="248"/>
      <c r="BK228" s="248"/>
      <c r="BL228" s="248"/>
      <c r="BM228" s="248"/>
      <c r="BN228" s="248"/>
      <c r="BO228" s="248"/>
      <c r="BP228" s="248"/>
      <c r="BQ228" s="248"/>
      <c r="BR228" s="248"/>
      <c r="BS228" s="248"/>
      <c r="BT228" s="248"/>
      <c r="BU228" s="248"/>
      <c r="BV228" s="248"/>
      <c r="BW228" s="248"/>
      <c r="BX228" s="248"/>
      <c r="BY228" s="248"/>
      <c r="BZ228" s="248"/>
      <c r="CA228" s="27"/>
      <c r="CB228" s="39" t="str">
        <f t="shared" si="29"/>
        <v>Riadok bude vidieť.</v>
      </c>
      <c r="CC228" s="33" t="s">
        <v>50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hidden="1">
      <c r="A229" s="11"/>
      <c r="B229" s="248"/>
      <c r="C229" s="248"/>
      <c r="D229" s="248"/>
      <c r="E229" s="248"/>
      <c r="F229" s="248"/>
      <c r="G229" s="248"/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I229" s="248"/>
      <c r="AJ229" s="248"/>
      <c r="AK229" s="248"/>
      <c r="AL229" s="248"/>
      <c r="AM229" s="248"/>
      <c r="AN229" s="248"/>
      <c r="AO229" s="248"/>
      <c r="AP229" s="248"/>
      <c r="AQ229" s="248"/>
      <c r="AR229" s="248"/>
      <c r="AS229" s="248"/>
      <c r="AT229" s="248"/>
      <c r="AU229" s="248"/>
      <c r="AV229" s="248"/>
      <c r="AW229" s="248"/>
      <c r="AX229" s="248"/>
      <c r="AY229" s="248"/>
      <c r="AZ229" s="248"/>
      <c r="BA229" s="248"/>
      <c r="BB229" s="248"/>
      <c r="BC229" s="248"/>
      <c r="BD229" s="248"/>
      <c r="BE229" s="248"/>
      <c r="BF229" s="248"/>
      <c r="BG229" s="248"/>
      <c r="BH229" s="248"/>
      <c r="BI229" s="248"/>
      <c r="BJ229" s="248"/>
      <c r="BK229" s="248"/>
      <c r="BL229" s="248"/>
      <c r="BM229" s="248"/>
      <c r="BN229" s="248"/>
      <c r="BO229" s="248"/>
      <c r="BP229" s="248"/>
      <c r="BQ229" s="248"/>
      <c r="BR229" s="248"/>
      <c r="BS229" s="248"/>
      <c r="BT229" s="248"/>
      <c r="BU229" s="248"/>
      <c r="BV229" s="248"/>
      <c r="BW229" s="248"/>
      <c r="BX229" s="248"/>
      <c r="BY229" s="248"/>
      <c r="BZ229" s="248"/>
      <c r="CA229" s="27"/>
      <c r="CB229" s="39" t="str">
        <f t="shared" si="29"/>
        <v>Riadok bude skrytý.</v>
      </c>
      <c r="CC229" s="33" t="s">
        <v>50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 hidden="1">
      <c r="A230" s="11"/>
      <c r="B230" s="248"/>
      <c r="C230" s="248"/>
      <c r="D230" s="248"/>
      <c r="E230" s="248"/>
      <c r="F230" s="248"/>
      <c r="G230" s="248"/>
      <c r="H230" s="248"/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248"/>
      <c r="AK230" s="248"/>
      <c r="AL230" s="248"/>
      <c r="AM230" s="248"/>
      <c r="AN230" s="248"/>
      <c r="AO230" s="248"/>
      <c r="AP230" s="248"/>
      <c r="AQ230" s="248"/>
      <c r="AR230" s="248"/>
      <c r="AS230" s="248"/>
      <c r="AT230" s="248"/>
      <c r="AU230" s="248"/>
      <c r="AV230" s="248"/>
      <c r="AW230" s="248"/>
      <c r="AX230" s="248"/>
      <c r="AY230" s="248"/>
      <c r="AZ230" s="248"/>
      <c r="BA230" s="248"/>
      <c r="BB230" s="248"/>
      <c r="BC230" s="248"/>
      <c r="BD230" s="248"/>
      <c r="BE230" s="248"/>
      <c r="BF230" s="248"/>
      <c r="BG230" s="248"/>
      <c r="BH230" s="248"/>
      <c r="BI230" s="248"/>
      <c r="BJ230" s="248"/>
      <c r="BK230" s="248"/>
      <c r="BL230" s="248"/>
      <c r="BM230" s="248"/>
      <c r="BN230" s="248"/>
      <c r="BO230" s="248"/>
      <c r="BP230" s="248"/>
      <c r="BQ230" s="248"/>
      <c r="BR230" s="248"/>
      <c r="BS230" s="248"/>
      <c r="BT230" s="248"/>
      <c r="BU230" s="248"/>
      <c r="BV230" s="248"/>
      <c r="BW230" s="248"/>
      <c r="BX230" s="248"/>
      <c r="BY230" s="248"/>
      <c r="BZ230" s="248"/>
      <c r="CA230" s="27"/>
      <c r="CB230" s="39" t="str">
        <f t="shared" si="29"/>
        <v>Riadok bude skrytý.</v>
      </c>
      <c r="CC230" s="33" t="s">
        <v>50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248"/>
      <c r="C231" s="248"/>
      <c r="D231" s="248"/>
      <c r="E231" s="248"/>
      <c r="F231" s="248"/>
      <c r="G231" s="248"/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  <c r="AZ231" s="248"/>
      <c r="BA231" s="248"/>
      <c r="BB231" s="248"/>
      <c r="BC231" s="248"/>
      <c r="BD231" s="248"/>
      <c r="BE231" s="248"/>
      <c r="BF231" s="248"/>
      <c r="BG231" s="248"/>
      <c r="BH231" s="248"/>
      <c r="BI231" s="248"/>
      <c r="BJ231" s="248"/>
      <c r="BK231" s="248"/>
      <c r="BL231" s="248"/>
      <c r="BM231" s="248"/>
      <c r="BN231" s="248"/>
      <c r="BO231" s="248"/>
      <c r="BP231" s="248"/>
      <c r="BQ231" s="248"/>
      <c r="BR231" s="248"/>
      <c r="BS231" s="248"/>
      <c r="BT231" s="248"/>
      <c r="BU231" s="248"/>
      <c r="BV231" s="248"/>
      <c r="BW231" s="248"/>
      <c r="BX231" s="248"/>
      <c r="BY231" s="248"/>
      <c r="BZ231" s="248"/>
      <c r="CA231" s="27"/>
      <c r="CB231" s="39" t="str">
        <f t="shared" si="29"/>
        <v>Riadok bude skrytý.</v>
      </c>
      <c r="CC231" s="33" t="s">
        <v>50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248"/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248"/>
      <c r="AK232" s="248"/>
      <c r="AL232" s="248"/>
      <c r="AM232" s="248"/>
      <c r="AN232" s="248"/>
      <c r="AO232" s="248"/>
      <c r="AP232" s="248"/>
      <c r="AQ232" s="248"/>
      <c r="AR232" s="248"/>
      <c r="AS232" s="248"/>
      <c r="AT232" s="248"/>
      <c r="AU232" s="248"/>
      <c r="AV232" s="248"/>
      <c r="AW232" s="248"/>
      <c r="AX232" s="248"/>
      <c r="AY232" s="248"/>
      <c r="AZ232" s="248"/>
      <c r="BA232" s="248"/>
      <c r="BB232" s="248"/>
      <c r="BC232" s="248"/>
      <c r="BD232" s="248"/>
      <c r="BE232" s="248"/>
      <c r="BF232" s="248"/>
      <c r="BG232" s="248"/>
      <c r="BH232" s="248"/>
      <c r="BI232" s="248"/>
      <c r="BJ232" s="248"/>
      <c r="BK232" s="248"/>
      <c r="BL232" s="248"/>
      <c r="BM232" s="248"/>
      <c r="BN232" s="248"/>
      <c r="BO232" s="248"/>
      <c r="BP232" s="248"/>
      <c r="BQ232" s="248"/>
      <c r="BR232" s="248"/>
      <c r="BS232" s="248"/>
      <c r="BT232" s="248"/>
      <c r="BU232" s="248"/>
      <c r="BV232" s="248"/>
      <c r="BW232" s="248"/>
      <c r="BX232" s="248"/>
      <c r="BY232" s="248"/>
      <c r="BZ232" s="248"/>
      <c r="CA232" s="27"/>
      <c r="CB232" s="39" t="str">
        <f t="shared" si="29"/>
        <v>Riadok bude skrytý.</v>
      </c>
      <c r="CC232" s="33" t="s">
        <v>50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248"/>
      <c r="C233" s="248"/>
      <c r="D233" s="248"/>
      <c r="E233" s="248"/>
      <c r="F233" s="248"/>
      <c r="G233" s="248"/>
      <c r="H233" s="248"/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248"/>
      <c r="AK233" s="248"/>
      <c r="AL233" s="248"/>
      <c r="AM233" s="248"/>
      <c r="AN233" s="248"/>
      <c r="AO233" s="248"/>
      <c r="AP233" s="248"/>
      <c r="AQ233" s="248"/>
      <c r="AR233" s="248"/>
      <c r="AS233" s="248"/>
      <c r="AT233" s="248"/>
      <c r="AU233" s="248"/>
      <c r="AV233" s="248"/>
      <c r="AW233" s="248"/>
      <c r="AX233" s="248"/>
      <c r="AY233" s="248"/>
      <c r="AZ233" s="248"/>
      <c r="BA233" s="248"/>
      <c r="BB233" s="248"/>
      <c r="BC233" s="248"/>
      <c r="BD233" s="248"/>
      <c r="BE233" s="248"/>
      <c r="BF233" s="248"/>
      <c r="BG233" s="248"/>
      <c r="BH233" s="248"/>
      <c r="BI233" s="248"/>
      <c r="BJ233" s="248"/>
      <c r="BK233" s="248"/>
      <c r="BL233" s="248"/>
      <c r="BM233" s="248"/>
      <c r="BN233" s="248"/>
      <c r="BO233" s="248"/>
      <c r="BP233" s="248"/>
      <c r="BQ233" s="248"/>
      <c r="BR233" s="248"/>
      <c r="BS233" s="248"/>
      <c r="BT233" s="248"/>
      <c r="BU233" s="248"/>
      <c r="BV233" s="248"/>
      <c r="BW233" s="248"/>
      <c r="BX233" s="248"/>
      <c r="BY233" s="248"/>
      <c r="BZ233" s="248"/>
      <c r="CA233" s="27"/>
      <c r="CB233" s="39" t="str">
        <f t="shared" si="29"/>
        <v>Riadok bude skrytý.</v>
      </c>
      <c r="CC233" s="33" t="s">
        <v>50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248"/>
      <c r="C234" s="248"/>
      <c r="D234" s="248"/>
      <c r="E234" s="248"/>
      <c r="F234" s="248"/>
      <c r="G234" s="248"/>
      <c r="H234" s="248"/>
      <c r="I234" s="248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I234" s="248"/>
      <c r="AJ234" s="248"/>
      <c r="AK234" s="248"/>
      <c r="AL234" s="248"/>
      <c r="AM234" s="248"/>
      <c r="AN234" s="248"/>
      <c r="AO234" s="248"/>
      <c r="AP234" s="248"/>
      <c r="AQ234" s="248"/>
      <c r="AR234" s="248"/>
      <c r="AS234" s="248"/>
      <c r="AT234" s="248"/>
      <c r="AU234" s="248"/>
      <c r="AV234" s="248"/>
      <c r="AW234" s="248"/>
      <c r="AX234" s="248"/>
      <c r="AY234" s="248"/>
      <c r="AZ234" s="248"/>
      <c r="BA234" s="248"/>
      <c r="BB234" s="248"/>
      <c r="BC234" s="248"/>
      <c r="BD234" s="248"/>
      <c r="BE234" s="248"/>
      <c r="BF234" s="248"/>
      <c r="BG234" s="248"/>
      <c r="BH234" s="248"/>
      <c r="BI234" s="248"/>
      <c r="BJ234" s="248"/>
      <c r="BK234" s="248"/>
      <c r="BL234" s="248"/>
      <c r="BM234" s="248"/>
      <c r="BN234" s="248"/>
      <c r="BO234" s="248"/>
      <c r="BP234" s="248"/>
      <c r="BQ234" s="248"/>
      <c r="BR234" s="248"/>
      <c r="BS234" s="248"/>
      <c r="BT234" s="248"/>
      <c r="BU234" s="248"/>
      <c r="BV234" s="248"/>
      <c r="BW234" s="248"/>
      <c r="BX234" s="248"/>
      <c r="BY234" s="248"/>
      <c r="BZ234" s="248"/>
      <c r="CA234" s="27"/>
      <c r="CB234" s="39" t="str">
        <f t="shared" si="29"/>
        <v>Riadok bude skrytý.</v>
      </c>
      <c r="CC234" s="33" t="s">
        <v>50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248"/>
      <c r="C235" s="248"/>
      <c r="D235" s="248"/>
      <c r="E235" s="248"/>
      <c r="F235" s="248"/>
      <c r="G235" s="248"/>
      <c r="H235" s="248"/>
      <c r="I235" s="248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48"/>
      <c r="AG235" s="248"/>
      <c r="AH235" s="248"/>
      <c r="AI235" s="248"/>
      <c r="AJ235" s="248"/>
      <c r="AK235" s="248"/>
      <c r="AL235" s="248"/>
      <c r="AM235" s="248"/>
      <c r="AN235" s="248"/>
      <c r="AO235" s="248"/>
      <c r="AP235" s="248"/>
      <c r="AQ235" s="248"/>
      <c r="AR235" s="248"/>
      <c r="AS235" s="248"/>
      <c r="AT235" s="248"/>
      <c r="AU235" s="248"/>
      <c r="AV235" s="248"/>
      <c r="AW235" s="248"/>
      <c r="AX235" s="248"/>
      <c r="AY235" s="248"/>
      <c r="AZ235" s="248"/>
      <c r="BA235" s="248"/>
      <c r="BB235" s="248"/>
      <c r="BC235" s="248"/>
      <c r="BD235" s="248"/>
      <c r="BE235" s="248"/>
      <c r="BF235" s="248"/>
      <c r="BG235" s="248"/>
      <c r="BH235" s="248"/>
      <c r="BI235" s="248"/>
      <c r="BJ235" s="248"/>
      <c r="BK235" s="248"/>
      <c r="BL235" s="248"/>
      <c r="BM235" s="248"/>
      <c r="BN235" s="248"/>
      <c r="BO235" s="248"/>
      <c r="BP235" s="248"/>
      <c r="BQ235" s="248"/>
      <c r="BR235" s="248"/>
      <c r="BS235" s="248"/>
      <c r="BT235" s="248"/>
      <c r="BU235" s="248"/>
      <c r="BV235" s="248"/>
      <c r="BW235" s="248"/>
      <c r="BX235" s="248"/>
      <c r="BY235" s="248"/>
      <c r="BZ235" s="248"/>
      <c r="CA235" s="27"/>
      <c r="CB235" s="39" t="str">
        <f t="shared" si="29"/>
        <v>Riadok bude skrytý.</v>
      </c>
      <c r="CC235" s="33" t="s">
        <v>50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248"/>
      <c r="C236" s="248"/>
      <c r="D236" s="248"/>
      <c r="E236" s="248"/>
      <c r="F236" s="248"/>
      <c r="G236" s="248"/>
      <c r="H236" s="248"/>
      <c r="I236" s="248"/>
      <c r="J236" s="248"/>
      <c r="K236" s="248"/>
      <c r="L236" s="248"/>
      <c r="M236" s="248"/>
      <c r="N236" s="248"/>
      <c r="O236" s="248"/>
      <c r="P236" s="248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  <c r="AA236" s="248"/>
      <c r="AB236" s="248"/>
      <c r="AC236" s="248"/>
      <c r="AD236" s="248"/>
      <c r="AE236" s="248"/>
      <c r="AF236" s="248"/>
      <c r="AG236" s="248"/>
      <c r="AH236" s="248"/>
      <c r="AI236" s="248"/>
      <c r="AJ236" s="248"/>
      <c r="AK236" s="248"/>
      <c r="AL236" s="248"/>
      <c r="AM236" s="248"/>
      <c r="AN236" s="248"/>
      <c r="AO236" s="248"/>
      <c r="AP236" s="248"/>
      <c r="AQ236" s="248"/>
      <c r="AR236" s="248"/>
      <c r="AS236" s="248"/>
      <c r="AT236" s="248"/>
      <c r="AU236" s="248"/>
      <c r="AV236" s="248"/>
      <c r="AW236" s="248"/>
      <c r="AX236" s="248"/>
      <c r="AY236" s="248"/>
      <c r="AZ236" s="248"/>
      <c r="BA236" s="248"/>
      <c r="BB236" s="248"/>
      <c r="BC236" s="248"/>
      <c r="BD236" s="248"/>
      <c r="BE236" s="248"/>
      <c r="BF236" s="248"/>
      <c r="BG236" s="248"/>
      <c r="BH236" s="248"/>
      <c r="BI236" s="248"/>
      <c r="BJ236" s="248"/>
      <c r="BK236" s="248"/>
      <c r="BL236" s="248"/>
      <c r="BM236" s="248"/>
      <c r="BN236" s="248"/>
      <c r="BO236" s="248"/>
      <c r="BP236" s="248"/>
      <c r="BQ236" s="248"/>
      <c r="BR236" s="248"/>
      <c r="BS236" s="248"/>
      <c r="BT236" s="248"/>
      <c r="BU236" s="248"/>
      <c r="BV236" s="248"/>
      <c r="BW236" s="248"/>
      <c r="BX236" s="248"/>
      <c r="BY236" s="248"/>
      <c r="BZ236" s="248"/>
      <c r="CA236" s="27"/>
      <c r="CB236" s="39" t="str">
        <f t="shared" si="29"/>
        <v>Riadok bude skrytý.</v>
      </c>
      <c r="CC236" s="33" t="s">
        <v>50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248"/>
      <c r="C237" s="248"/>
      <c r="D237" s="248"/>
      <c r="E237" s="248"/>
      <c r="F237" s="248"/>
      <c r="G237" s="248"/>
      <c r="H237" s="248"/>
      <c r="I237" s="248"/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8"/>
      <c r="AJ237" s="248"/>
      <c r="AK237" s="248"/>
      <c r="AL237" s="248"/>
      <c r="AM237" s="248"/>
      <c r="AN237" s="248"/>
      <c r="AO237" s="248"/>
      <c r="AP237" s="248"/>
      <c r="AQ237" s="248"/>
      <c r="AR237" s="248"/>
      <c r="AS237" s="248"/>
      <c r="AT237" s="248"/>
      <c r="AU237" s="248"/>
      <c r="AV237" s="248"/>
      <c r="AW237" s="248"/>
      <c r="AX237" s="248"/>
      <c r="AY237" s="248"/>
      <c r="AZ237" s="248"/>
      <c r="BA237" s="248"/>
      <c r="BB237" s="248"/>
      <c r="BC237" s="248"/>
      <c r="BD237" s="248"/>
      <c r="BE237" s="248"/>
      <c r="BF237" s="248"/>
      <c r="BG237" s="248"/>
      <c r="BH237" s="248"/>
      <c r="BI237" s="248"/>
      <c r="BJ237" s="248"/>
      <c r="BK237" s="248"/>
      <c r="BL237" s="248"/>
      <c r="BM237" s="248"/>
      <c r="BN237" s="248"/>
      <c r="BO237" s="248"/>
      <c r="BP237" s="248"/>
      <c r="BQ237" s="248"/>
      <c r="BR237" s="248"/>
      <c r="BS237" s="248"/>
      <c r="BT237" s="248"/>
      <c r="BU237" s="248"/>
      <c r="BV237" s="248"/>
      <c r="BW237" s="248"/>
      <c r="BX237" s="248"/>
      <c r="BY237" s="248"/>
      <c r="BZ237" s="248"/>
      <c r="CA237" s="27"/>
      <c r="CB237" s="39" t="str">
        <f t="shared" si="29"/>
        <v>Riadok bude skrytý.</v>
      </c>
      <c r="CC237" s="33" t="s">
        <v>50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248"/>
      <c r="C238" s="248"/>
      <c r="D238" s="248"/>
      <c r="E238" s="248"/>
      <c r="F238" s="248"/>
      <c r="G238" s="248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  <c r="AF238" s="248"/>
      <c r="AG238" s="248"/>
      <c r="AH238" s="248"/>
      <c r="AI238" s="248"/>
      <c r="AJ238" s="248"/>
      <c r="AK238" s="248"/>
      <c r="AL238" s="248"/>
      <c r="AM238" s="248"/>
      <c r="AN238" s="248"/>
      <c r="AO238" s="248"/>
      <c r="AP238" s="248"/>
      <c r="AQ238" s="248"/>
      <c r="AR238" s="248"/>
      <c r="AS238" s="248"/>
      <c r="AT238" s="248"/>
      <c r="AU238" s="248"/>
      <c r="AV238" s="248"/>
      <c r="AW238" s="248"/>
      <c r="AX238" s="248"/>
      <c r="AY238" s="248"/>
      <c r="AZ238" s="248"/>
      <c r="BA238" s="248"/>
      <c r="BB238" s="248"/>
      <c r="BC238" s="248"/>
      <c r="BD238" s="248"/>
      <c r="BE238" s="248"/>
      <c r="BF238" s="248"/>
      <c r="BG238" s="248"/>
      <c r="BH238" s="248"/>
      <c r="BI238" s="248"/>
      <c r="BJ238" s="248"/>
      <c r="BK238" s="248"/>
      <c r="BL238" s="248"/>
      <c r="BM238" s="248"/>
      <c r="BN238" s="248"/>
      <c r="BO238" s="248"/>
      <c r="BP238" s="248"/>
      <c r="BQ238" s="248"/>
      <c r="BR238" s="248"/>
      <c r="BS238" s="248"/>
      <c r="BT238" s="248"/>
      <c r="BU238" s="248"/>
      <c r="BV238" s="248"/>
      <c r="BW238" s="248"/>
      <c r="BX238" s="248"/>
      <c r="BY238" s="248"/>
      <c r="BZ238" s="248"/>
      <c r="CA238" s="27"/>
      <c r="CB238" s="39" t="str">
        <f t="shared" si="29"/>
        <v>Riadok bude skrytý.</v>
      </c>
      <c r="CC238" s="33" t="s">
        <v>50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248"/>
      <c r="C239" s="248"/>
      <c r="D239" s="248"/>
      <c r="E239" s="248"/>
      <c r="F239" s="248"/>
      <c r="G239" s="248"/>
      <c r="H239" s="248"/>
      <c r="I239" s="248"/>
      <c r="J239" s="248"/>
      <c r="K239" s="248"/>
      <c r="L239" s="248"/>
      <c r="M239" s="248"/>
      <c r="N239" s="248"/>
      <c r="O239" s="248"/>
      <c r="P239" s="248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  <c r="AA239" s="248"/>
      <c r="AB239" s="248"/>
      <c r="AC239" s="248"/>
      <c r="AD239" s="248"/>
      <c r="AE239" s="248"/>
      <c r="AF239" s="248"/>
      <c r="AG239" s="248"/>
      <c r="AH239" s="248"/>
      <c r="AI239" s="248"/>
      <c r="AJ239" s="248"/>
      <c r="AK239" s="248"/>
      <c r="AL239" s="248"/>
      <c r="AM239" s="248"/>
      <c r="AN239" s="248"/>
      <c r="AO239" s="248"/>
      <c r="AP239" s="248"/>
      <c r="AQ239" s="248"/>
      <c r="AR239" s="248"/>
      <c r="AS239" s="248"/>
      <c r="AT239" s="248"/>
      <c r="AU239" s="248"/>
      <c r="AV239" s="248"/>
      <c r="AW239" s="248"/>
      <c r="AX239" s="248"/>
      <c r="AY239" s="248"/>
      <c r="AZ239" s="248"/>
      <c r="BA239" s="248"/>
      <c r="BB239" s="248"/>
      <c r="BC239" s="248"/>
      <c r="BD239" s="248"/>
      <c r="BE239" s="248"/>
      <c r="BF239" s="248"/>
      <c r="BG239" s="248"/>
      <c r="BH239" s="248"/>
      <c r="BI239" s="248"/>
      <c r="BJ239" s="248"/>
      <c r="BK239" s="248"/>
      <c r="BL239" s="248"/>
      <c r="BM239" s="248"/>
      <c r="BN239" s="248"/>
      <c r="BO239" s="248"/>
      <c r="BP239" s="248"/>
      <c r="BQ239" s="248"/>
      <c r="BR239" s="248"/>
      <c r="BS239" s="248"/>
      <c r="BT239" s="248"/>
      <c r="BU239" s="248"/>
      <c r="BV239" s="248"/>
      <c r="BW239" s="248"/>
      <c r="BX239" s="248"/>
      <c r="BY239" s="248"/>
      <c r="BZ239" s="248"/>
      <c r="CA239" s="27"/>
      <c r="CB239" s="39" t="str">
        <f t="shared" ref="CB239:CB268" si="34">+IF(DA239=0,"Riadok bude skrytý.","Riadok bude vidieť.")</f>
        <v>Riadok bude skrytý.</v>
      </c>
      <c r="CC239" s="33" t="s">
        <v>50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248"/>
      <c r="C240" s="248"/>
      <c r="D240" s="248"/>
      <c r="E240" s="248"/>
      <c r="F240" s="248"/>
      <c r="G240" s="248"/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I240" s="248"/>
      <c r="AJ240" s="248"/>
      <c r="AK240" s="248"/>
      <c r="AL240" s="248"/>
      <c r="AM240" s="248"/>
      <c r="AN240" s="248"/>
      <c r="AO240" s="248"/>
      <c r="AP240" s="248"/>
      <c r="AQ240" s="248"/>
      <c r="AR240" s="248"/>
      <c r="AS240" s="248"/>
      <c r="AT240" s="248"/>
      <c r="AU240" s="248"/>
      <c r="AV240" s="248"/>
      <c r="AW240" s="248"/>
      <c r="AX240" s="248"/>
      <c r="AY240" s="248"/>
      <c r="AZ240" s="248"/>
      <c r="BA240" s="248"/>
      <c r="BB240" s="248"/>
      <c r="BC240" s="248"/>
      <c r="BD240" s="248"/>
      <c r="BE240" s="248"/>
      <c r="BF240" s="248"/>
      <c r="BG240" s="248"/>
      <c r="BH240" s="248"/>
      <c r="BI240" s="248"/>
      <c r="BJ240" s="248"/>
      <c r="BK240" s="248"/>
      <c r="BL240" s="248"/>
      <c r="BM240" s="248"/>
      <c r="BN240" s="248"/>
      <c r="BO240" s="248"/>
      <c r="BP240" s="248"/>
      <c r="BQ240" s="248"/>
      <c r="BR240" s="248"/>
      <c r="BS240" s="248"/>
      <c r="BT240" s="248"/>
      <c r="BU240" s="248"/>
      <c r="BV240" s="248"/>
      <c r="BW240" s="248"/>
      <c r="BX240" s="248"/>
      <c r="BY240" s="248"/>
      <c r="BZ240" s="248"/>
      <c r="CA240" s="27"/>
      <c r="CB240" s="39" t="str">
        <f t="shared" si="34"/>
        <v>Riadok bude skrytý.</v>
      </c>
      <c r="CC240" s="33" t="s">
        <v>50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248"/>
      <c r="C241" s="248"/>
      <c r="D241" s="248"/>
      <c r="E241" s="248"/>
      <c r="F241" s="248"/>
      <c r="G241" s="248"/>
      <c r="H241" s="248"/>
      <c r="I241" s="248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G241" s="248"/>
      <c r="BH241" s="248"/>
      <c r="BI241" s="248"/>
      <c r="BJ241" s="248"/>
      <c r="BK241" s="248"/>
      <c r="BL241" s="248"/>
      <c r="BM241" s="248"/>
      <c r="BN241" s="248"/>
      <c r="BO241" s="248"/>
      <c r="BP241" s="248"/>
      <c r="BQ241" s="248"/>
      <c r="BR241" s="248"/>
      <c r="BS241" s="248"/>
      <c r="BT241" s="248"/>
      <c r="BU241" s="248"/>
      <c r="BV241" s="248"/>
      <c r="BW241" s="248"/>
      <c r="BX241" s="248"/>
      <c r="BY241" s="248"/>
      <c r="BZ241" s="248"/>
      <c r="CA241" s="27"/>
      <c r="CB241" s="39" t="str">
        <f t="shared" si="34"/>
        <v>Riadok bude skrytý.</v>
      </c>
      <c r="CC241" s="33" t="s">
        <v>50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248"/>
      <c r="C242" s="248"/>
      <c r="D242" s="248"/>
      <c r="E242" s="248"/>
      <c r="F242" s="248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G242" s="248"/>
      <c r="BH242" s="248"/>
      <c r="BI242" s="248"/>
      <c r="BJ242" s="248"/>
      <c r="BK242" s="248"/>
      <c r="BL242" s="248"/>
      <c r="BM242" s="248"/>
      <c r="BN242" s="248"/>
      <c r="BO242" s="248"/>
      <c r="BP242" s="248"/>
      <c r="BQ242" s="248"/>
      <c r="BR242" s="248"/>
      <c r="BS242" s="248"/>
      <c r="BT242" s="248"/>
      <c r="BU242" s="248"/>
      <c r="BV242" s="248"/>
      <c r="BW242" s="248"/>
      <c r="BX242" s="248"/>
      <c r="BY242" s="248"/>
      <c r="BZ242" s="248"/>
      <c r="CA242" s="27"/>
      <c r="CB242" s="39" t="str">
        <f t="shared" si="34"/>
        <v>Riadok bude skrytý.</v>
      </c>
      <c r="CC242" s="33" t="s">
        <v>50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248"/>
      <c r="C243" s="248"/>
      <c r="D243" s="248"/>
      <c r="E243" s="248"/>
      <c r="F243" s="248"/>
      <c r="G243" s="248"/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G243" s="248"/>
      <c r="BH243" s="248"/>
      <c r="BI243" s="248"/>
      <c r="BJ243" s="248"/>
      <c r="BK243" s="248"/>
      <c r="BL243" s="248"/>
      <c r="BM243" s="248"/>
      <c r="BN243" s="248"/>
      <c r="BO243" s="248"/>
      <c r="BP243" s="248"/>
      <c r="BQ243" s="248"/>
      <c r="BR243" s="248"/>
      <c r="BS243" s="248"/>
      <c r="BT243" s="248"/>
      <c r="BU243" s="248"/>
      <c r="BV243" s="248"/>
      <c r="BW243" s="248"/>
      <c r="BX243" s="248"/>
      <c r="BY243" s="248"/>
      <c r="BZ243" s="248"/>
      <c r="CA243" s="27"/>
      <c r="CB243" s="39" t="str">
        <f t="shared" si="34"/>
        <v>Riadok bude skrytý.</v>
      </c>
      <c r="CC243" s="33" t="s">
        <v>50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248"/>
      <c r="C244" s="248"/>
      <c r="D244" s="248"/>
      <c r="E244" s="248"/>
      <c r="F244" s="248"/>
      <c r="G244" s="248"/>
      <c r="H244" s="248"/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G244" s="248"/>
      <c r="BH244" s="248"/>
      <c r="BI244" s="248"/>
      <c r="BJ244" s="248"/>
      <c r="BK244" s="248"/>
      <c r="BL244" s="248"/>
      <c r="BM244" s="248"/>
      <c r="BN244" s="248"/>
      <c r="BO244" s="248"/>
      <c r="BP244" s="248"/>
      <c r="BQ244" s="248"/>
      <c r="BR244" s="248"/>
      <c r="BS244" s="248"/>
      <c r="BT244" s="248"/>
      <c r="BU244" s="248"/>
      <c r="BV244" s="248"/>
      <c r="BW244" s="248"/>
      <c r="BX244" s="248"/>
      <c r="BY244" s="248"/>
      <c r="BZ244" s="248"/>
      <c r="CA244" s="27"/>
      <c r="CB244" s="39" t="str">
        <f t="shared" si="34"/>
        <v>Riadok bude skrytý.</v>
      </c>
      <c r="CC244" s="33" t="s">
        <v>50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248"/>
      <c r="C245" s="248"/>
      <c r="D245" s="248"/>
      <c r="E245" s="248"/>
      <c r="F245" s="248"/>
      <c r="G245" s="248"/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/>
      <c r="AN245" s="248"/>
      <c r="AO245" s="248"/>
      <c r="AP245" s="248"/>
      <c r="AQ245" s="248"/>
      <c r="AR245" s="248"/>
      <c r="AS245" s="248"/>
      <c r="AT245" s="248"/>
      <c r="AU245" s="24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G245" s="248"/>
      <c r="BH245" s="248"/>
      <c r="BI245" s="248"/>
      <c r="BJ245" s="248"/>
      <c r="BK245" s="248"/>
      <c r="BL245" s="248"/>
      <c r="BM245" s="248"/>
      <c r="BN245" s="248"/>
      <c r="BO245" s="248"/>
      <c r="BP245" s="248"/>
      <c r="BQ245" s="248"/>
      <c r="BR245" s="248"/>
      <c r="BS245" s="248"/>
      <c r="BT245" s="248"/>
      <c r="BU245" s="248"/>
      <c r="BV245" s="248"/>
      <c r="BW245" s="248"/>
      <c r="BX245" s="248"/>
      <c r="BY245" s="248"/>
      <c r="BZ245" s="248"/>
      <c r="CA245" s="27"/>
      <c r="CB245" s="39" t="str">
        <f t="shared" si="34"/>
        <v>Riadok bude skrytý.</v>
      </c>
      <c r="CC245" s="33" t="s">
        <v>50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50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51</v>
      </c>
      <c r="C247" s="5" t="s">
        <v>143</v>
      </c>
      <c r="D247" s="5"/>
      <c r="E247" s="5"/>
      <c r="F247" s="5"/>
      <c r="CA247" s="26" t="s">
        <v>42</v>
      </c>
      <c r="CB247" s="39" t="str">
        <f t="shared" si="34"/>
        <v>Riadok bude vidieť.</v>
      </c>
      <c r="CC247" s="33" t="s">
        <v>50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11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50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12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50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13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50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9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50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10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50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50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50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50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50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50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50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50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50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50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50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50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50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50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50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50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50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51</v>
      </c>
      <c r="C269" s="5" t="s">
        <v>144</v>
      </c>
      <c r="D269" s="5"/>
      <c r="E269" s="5"/>
      <c r="F269" s="5"/>
      <c r="CA269" s="26" t="s">
        <v>42</v>
      </c>
      <c r="CB269" s="39" t="str">
        <f t="shared" ref="CB269:CB300" si="38">+IF(DA269=0,"Riadok bude skrytý.","Riadok bude vidieť.")</f>
        <v>Riadok bude vidieť.</v>
      </c>
      <c r="CC269" s="33" t="s">
        <v>50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169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50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hidden="1">
      <c r="A271" s="11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skrytý.</v>
      </c>
      <c r="CC271" s="33" t="s">
        <v>50</v>
      </c>
      <c r="CW271" s="20">
        <f t="shared" si="40"/>
        <v>0</v>
      </c>
      <c r="CZ271" s="20">
        <f t="shared" si="39"/>
        <v>1</v>
      </c>
      <c r="DA271" s="20">
        <f t="shared" si="37"/>
        <v>0</v>
      </c>
      <c r="DZ271" s="62"/>
    </row>
    <row r="272" spans="1:130" hidden="1">
      <c r="A272" s="11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skrytý.</v>
      </c>
      <c r="CC272" s="33" t="s">
        <v>50</v>
      </c>
      <c r="CW272" s="20">
        <f t="shared" si="40"/>
        <v>0</v>
      </c>
      <c r="CZ272" s="20">
        <f t="shared" si="39"/>
        <v>1</v>
      </c>
      <c r="DA272" s="20">
        <f t="shared" si="37"/>
        <v>0</v>
      </c>
      <c r="DZ272" s="62"/>
    </row>
    <row r="273" spans="1:130" hidden="1">
      <c r="A273" s="11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skrytý.</v>
      </c>
      <c r="CC273" s="33" t="s">
        <v>50</v>
      </c>
      <c r="CW273" s="20">
        <f t="shared" si="40"/>
        <v>0</v>
      </c>
      <c r="CZ273" s="20">
        <f t="shared" si="39"/>
        <v>1</v>
      </c>
      <c r="DA273" s="20">
        <f t="shared" si="37"/>
        <v>0</v>
      </c>
      <c r="DZ273" s="62"/>
    </row>
    <row r="274" spans="1:130" hidden="1">
      <c r="A274" s="11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skrytý.</v>
      </c>
      <c r="CC274" s="33" t="s">
        <v>50</v>
      </c>
      <c r="CW274" s="20">
        <f t="shared" si="40"/>
        <v>0</v>
      </c>
      <c r="CZ274" s="20">
        <f t="shared" si="39"/>
        <v>1</v>
      </c>
      <c r="DA274" s="20">
        <f t="shared" si="37"/>
        <v>0</v>
      </c>
      <c r="DZ274" s="62"/>
    </row>
    <row r="275" spans="1:130" hidden="1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50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50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50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50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50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50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50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50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50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50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50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50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50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50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50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50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51</v>
      </c>
      <c r="C291" s="5" t="s">
        <v>145</v>
      </c>
      <c r="D291" s="5"/>
      <c r="E291" s="5"/>
      <c r="F291" s="5"/>
      <c r="CA291" s="26" t="s">
        <v>42</v>
      </c>
      <c r="CB291" s="39" t="str">
        <f t="shared" si="38"/>
        <v>Riadok bude vidieť.</v>
      </c>
      <c r="CC291" s="33" t="s">
        <v>50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170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50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hidden="1">
      <c r="A293" s="11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skrytý.</v>
      </c>
      <c r="CC293" s="33" t="s">
        <v>50</v>
      </c>
      <c r="CW293" s="20">
        <f t="shared" si="42"/>
        <v>0</v>
      </c>
      <c r="CZ293" s="20">
        <f t="shared" si="39"/>
        <v>1</v>
      </c>
      <c r="DA293" s="20">
        <f t="shared" si="41"/>
        <v>0</v>
      </c>
      <c r="DZ293" s="62"/>
    </row>
    <row r="294" spans="1:130" hidden="1">
      <c r="A294" s="11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skrytý.</v>
      </c>
      <c r="CC294" s="33" t="s">
        <v>50</v>
      </c>
      <c r="CW294" s="20">
        <f t="shared" si="42"/>
        <v>0</v>
      </c>
      <c r="CZ294" s="20">
        <f t="shared" si="39"/>
        <v>1</v>
      </c>
      <c r="DA294" s="20">
        <f t="shared" si="41"/>
        <v>0</v>
      </c>
      <c r="DZ294" s="62"/>
    </row>
    <row r="295" spans="1:130" hidden="1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50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50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50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50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50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50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50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50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50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50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50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50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50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50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50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50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50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50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51</v>
      </c>
      <c r="C313" s="5" t="s">
        <v>146</v>
      </c>
      <c r="D313" s="5"/>
      <c r="E313" s="5"/>
      <c r="F313" s="5"/>
      <c r="CA313" s="26" t="s">
        <v>42</v>
      </c>
      <c r="CB313" s="39" t="str">
        <f t="shared" ref="CB313:CB334" si="45">+IF(DA313=0,"Riadok bude skrytý.","Riadok bude vidieť.")</f>
        <v>Riadok bude vidieť.</v>
      </c>
      <c r="CC313" s="33" t="s">
        <v>50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171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50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hidden="1">
      <c r="A315" s="11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skrytý.</v>
      </c>
      <c r="CC315" s="33" t="s">
        <v>50</v>
      </c>
      <c r="CW315" s="20">
        <f t="shared" si="48"/>
        <v>0</v>
      </c>
      <c r="CZ315" s="20">
        <f t="shared" si="46"/>
        <v>1</v>
      </c>
      <c r="DA315" s="20">
        <f t="shared" si="47"/>
        <v>0</v>
      </c>
      <c r="DZ315" s="62"/>
    </row>
    <row r="316" spans="1:130" hidden="1">
      <c r="A316" s="11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skrytý.</v>
      </c>
      <c r="CC316" s="33" t="s">
        <v>50</v>
      </c>
      <c r="CW316" s="20">
        <f t="shared" si="48"/>
        <v>0</v>
      </c>
      <c r="CZ316" s="20">
        <f t="shared" si="46"/>
        <v>1</v>
      </c>
      <c r="DA316" s="20">
        <f t="shared" si="47"/>
        <v>0</v>
      </c>
      <c r="DZ316" s="62"/>
    </row>
    <row r="317" spans="1:130" hidden="1">
      <c r="A317" s="11"/>
      <c r="B317" s="34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skrytý.</v>
      </c>
      <c r="CC317" s="33" t="s">
        <v>50</v>
      </c>
      <c r="CW317" s="20">
        <f t="shared" si="48"/>
        <v>0</v>
      </c>
      <c r="CZ317" s="20">
        <f t="shared" si="46"/>
        <v>1</v>
      </c>
      <c r="DA317" s="20">
        <f t="shared" si="47"/>
        <v>0</v>
      </c>
      <c r="DZ317" s="62"/>
    </row>
    <row r="318" spans="1:130" hidden="1">
      <c r="A318" s="11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skrytý.</v>
      </c>
      <c r="CC318" s="33" t="s">
        <v>50</v>
      </c>
      <c r="CW318" s="20">
        <f t="shared" si="48"/>
        <v>0</v>
      </c>
      <c r="CZ318" s="20">
        <f t="shared" si="46"/>
        <v>1</v>
      </c>
      <c r="DA318" s="20">
        <f t="shared" si="47"/>
        <v>0</v>
      </c>
      <c r="DZ318" s="62"/>
    </row>
    <row r="319" spans="1:130" hidden="1">
      <c r="A319" s="11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skrytý.</v>
      </c>
      <c r="CC319" s="33" t="s">
        <v>50</v>
      </c>
      <c r="CW319" s="20">
        <f t="shared" si="48"/>
        <v>0</v>
      </c>
      <c r="CZ319" s="20">
        <f t="shared" si="46"/>
        <v>1</v>
      </c>
      <c r="DA319" s="20">
        <f t="shared" si="47"/>
        <v>0</v>
      </c>
      <c r="DZ319" s="62"/>
    </row>
    <row r="320" spans="1:130" hidden="1">
      <c r="A320" s="11"/>
      <c r="B320" s="248"/>
      <c r="C320" s="248"/>
      <c r="D320" s="248"/>
      <c r="E320" s="248"/>
      <c r="F320" s="248"/>
      <c r="G320" s="248"/>
      <c r="H320" s="248"/>
      <c r="I320" s="248"/>
      <c r="J320" s="248"/>
      <c r="K320" s="248"/>
      <c r="L320" s="248"/>
      <c r="M320" s="248"/>
      <c r="N320" s="248"/>
      <c r="O320" s="248"/>
      <c r="P320" s="248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  <c r="AA320" s="248"/>
      <c r="AB320" s="248"/>
      <c r="AC320" s="248"/>
      <c r="AD320" s="248"/>
      <c r="AE320" s="248"/>
      <c r="AF320" s="248"/>
      <c r="AG320" s="248"/>
      <c r="AH320" s="248"/>
      <c r="AI320" s="248"/>
      <c r="AJ320" s="248"/>
      <c r="AK320" s="248"/>
      <c r="AL320" s="248"/>
      <c r="AM320" s="248"/>
      <c r="AN320" s="248"/>
      <c r="AO320" s="248"/>
      <c r="AP320" s="248"/>
      <c r="AQ320" s="248"/>
      <c r="AR320" s="248"/>
      <c r="AS320" s="248"/>
      <c r="AT320" s="248"/>
      <c r="AU320" s="248"/>
      <c r="AV320" s="248"/>
      <c r="AW320" s="248"/>
      <c r="AX320" s="248"/>
      <c r="AY320" s="248"/>
      <c r="AZ320" s="248"/>
      <c r="BA320" s="248"/>
      <c r="BB320" s="248"/>
      <c r="BC320" s="248"/>
      <c r="BD320" s="248"/>
      <c r="BE320" s="248"/>
      <c r="BF320" s="248"/>
      <c r="BG320" s="248"/>
      <c r="BH320" s="248"/>
      <c r="BI320" s="248"/>
      <c r="BJ320" s="248"/>
      <c r="BK320" s="248"/>
      <c r="BL320" s="248"/>
      <c r="BM320" s="248"/>
      <c r="BN320" s="248"/>
      <c r="BO320" s="248"/>
      <c r="BP320" s="248"/>
      <c r="BQ320" s="248"/>
      <c r="BR320" s="248"/>
      <c r="BS320" s="248"/>
      <c r="BT320" s="248"/>
      <c r="BU320" s="248"/>
      <c r="BV320" s="248"/>
      <c r="BW320" s="248"/>
      <c r="BX320" s="248"/>
      <c r="BY320" s="248"/>
      <c r="BZ320" s="248"/>
      <c r="CA320" s="27"/>
      <c r="CB320" s="39" t="str">
        <f t="shared" si="45"/>
        <v>Riadok bude skrytý.</v>
      </c>
      <c r="CC320" s="33" t="s">
        <v>50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248"/>
      <c r="C321" s="248"/>
      <c r="D321" s="248"/>
      <c r="E321" s="248"/>
      <c r="F321" s="248"/>
      <c r="G321" s="248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/>
      <c r="X321" s="248"/>
      <c r="Y321" s="248"/>
      <c r="Z321" s="248"/>
      <c r="AA321" s="248"/>
      <c r="AB321" s="248"/>
      <c r="AC321" s="248"/>
      <c r="AD321" s="248"/>
      <c r="AE321" s="248"/>
      <c r="AF321" s="248"/>
      <c r="AG321" s="248"/>
      <c r="AH321" s="248"/>
      <c r="AI321" s="248"/>
      <c r="AJ321" s="248"/>
      <c r="AK321" s="248"/>
      <c r="AL321" s="248"/>
      <c r="AM321" s="248"/>
      <c r="AN321" s="248"/>
      <c r="AO321" s="248"/>
      <c r="AP321" s="248"/>
      <c r="AQ321" s="248"/>
      <c r="AR321" s="248"/>
      <c r="AS321" s="248"/>
      <c r="AT321" s="248"/>
      <c r="AU321" s="248"/>
      <c r="AV321" s="248"/>
      <c r="AW321" s="248"/>
      <c r="AX321" s="248"/>
      <c r="AY321" s="248"/>
      <c r="AZ321" s="248"/>
      <c r="BA321" s="248"/>
      <c r="BB321" s="248"/>
      <c r="BC321" s="248"/>
      <c r="BD321" s="248"/>
      <c r="BE321" s="248"/>
      <c r="BF321" s="248"/>
      <c r="BG321" s="248"/>
      <c r="BH321" s="248"/>
      <c r="BI321" s="248"/>
      <c r="BJ321" s="248"/>
      <c r="BK321" s="248"/>
      <c r="BL321" s="248"/>
      <c r="BM321" s="248"/>
      <c r="BN321" s="248"/>
      <c r="BO321" s="248"/>
      <c r="BP321" s="248"/>
      <c r="BQ321" s="248"/>
      <c r="BR321" s="248"/>
      <c r="BS321" s="248"/>
      <c r="BT321" s="248"/>
      <c r="BU321" s="248"/>
      <c r="BV321" s="248"/>
      <c r="BW321" s="248"/>
      <c r="BX321" s="248"/>
      <c r="BY321" s="248"/>
      <c r="BZ321" s="248"/>
      <c r="CA321" s="27"/>
      <c r="CB321" s="39" t="str">
        <f t="shared" si="45"/>
        <v>Riadok bude skrytý.</v>
      </c>
      <c r="CC321" s="33" t="s">
        <v>50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248"/>
      <c r="C322" s="248"/>
      <c r="D322" s="248"/>
      <c r="E322" s="248"/>
      <c r="F322" s="248"/>
      <c r="G322" s="248"/>
      <c r="H322" s="248"/>
      <c r="I322" s="248"/>
      <c r="J322" s="248"/>
      <c r="K322" s="248"/>
      <c r="L322" s="248"/>
      <c r="M322" s="248"/>
      <c r="N322" s="248"/>
      <c r="O322" s="248"/>
      <c r="P322" s="248"/>
      <c r="Q322" s="248"/>
      <c r="R322" s="248"/>
      <c r="S322" s="248"/>
      <c r="T322" s="248"/>
      <c r="U322" s="248"/>
      <c r="V322" s="248"/>
      <c r="W322" s="248"/>
      <c r="X322" s="248"/>
      <c r="Y322" s="248"/>
      <c r="Z322" s="248"/>
      <c r="AA322" s="248"/>
      <c r="AB322" s="248"/>
      <c r="AC322" s="248"/>
      <c r="AD322" s="248"/>
      <c r="AE322" s="248"/>
      <c r="AF322" s="248"/>
      <c r="AG322" s="248"/>
      <c r="AH322" s="248"/>
      <c r="AI322" s="248"/>
      <c r="AJ322" s="248"/>
      <c r="AK322" s="248"/>
      <c r="AL322" s="248"/>
      <c r="AM322" s="248"/>
      <c r="AN322" s="248"/>
      <c r="AO322" s="248"/>
      <c r="AP322" s="248"/>
      <c r="AQ322" s="248"/>
      <c r="AR322" s="248"/>
      <c r="AS322" s="248"/>
      <c r="AT322" s="248"/>
      <c r="AU322" s="248"/>
      <c r="AV322" s="248"/>
      <c r="AW322" s="248"/>
      <c r="AX322" s="248"/>
      <c r="AY322" s="248"/>
      <c r="AZ322" s="248"/>
      <c r="BA322" s="248"/>
      <c r="BB322" s="248"/>
      <c r="BC322" s="248"/>
      <c r="BD322" s="248"/>
      <c r="BE322" s="248"/>
      <c r="BF322" s="248"/>
      <c r="BG322" s="248"/>
      <c r="BH322" s="248"/>
      <c r="BI322" s="248"/>
      <c r="BJ322" s="248"/>
      <c r="BK322" s="248"/>
      <c r="BL322" s="248"/>
      <c r="BM322" s="248"/>
      <c r="BN322" s="248"/>
      <c r="BO322" s="248"/>
      <c r="BP322" s="248"/>
      <c r="BQ322" s="248"/>
      <c r="BR322" s="248"/>
      <c r="BS322" s="248"/>
      <c r="BT322" s="248"/>
      <c r="BU322" s="248"/>
      <c r="BV322" s="248"/>
      <c r="BW322" s="248"/>
      <c r="BX322" s="248"/>
      <c r="BY322" s="248"/>
      <c r="BZ322" s="248"/>
      <c r="CA322" s="27"/>
      <c r="CB322" s="39" t="str">
        <f t="shared" si="45"/>
        <v>Riadok bude skrytý.</v>
      </c>
      <c r="CC322" s="33" t="s">
        <v>50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248"/>
      <c r="C323" s="248"/>
      <c r="D323" s="248"/>
      <c r="E323" s="248"/>
      <c r="F323" s="248"/>
      <c r="G323" s="248"/>
      <c r="H323" s="248"/>
      <c r="I323" s="248"/>
      <c r="J323" s="248"/>
      <c r="K323" s="248"/>
      <c r="L323" s="248"/>
      <c r="M323" s="248"/>
      <c r="N323" s="248"/>
      <c r="O323" s="248"/>
      <c r="P323" s="248"/>
      <c r="Q323" s="248"/>
      <c r="R323" s="248"/>
      <c r="S323" s="248"/>
      <c r="T323" s="248"/>
      <c r="U323" s="248"/>
      <c r="V323" s="248"/>
      <c r="W323" s="248"/>
      <c r="X323" s="248"/>
      <c r="Y323" s="248"/>
      <c r="Z323" s="248"/>
      <c r="AA323" s="248"/>
      <c r="AB323" s="248"/>
      <c r="AC323" s="248"/>
      <c r="AD323" s="248"/>
      <c r="AE323" s="248"/>
      <c r="AF323" s="248"/>
      <c r="AG323" s="248"/>
      <c r="AH323" s="248"/>
      <c r="AI323" s="248"/>
      <c r="AJ323" s="248"/>
      <c r="AK323" s="248"/>
      <c r="AL323" s="248"/>
      <c r="AM323" s="248"/>
      <c r="AN323" s="248"/>
      <c r="AO323" s="248"/>
      <c r="AP323" s="248"/>
      <c r="AQ323" s="248"/>
      <c r="AR323" s="248"/>
      <c r="AS323" s="248"/>
      <c r="AT323" s="248"/>
      <c r="AU323" s="248"/>
      <c r="AV323" s="248"/>
      <c r="AW323" s="248"/>
      <c r="AX323" s="248"/>
      <c r="AY323" s="248"/>
      <c r="AZ323" s="248"/>
      <c r="BA323" s="248"/>
      <c r="BB323" s="248"/>
      <c r="BC323" s="248"/>
      <c r="BD323" s="248"/>
      <c r="BE323" s="248"/>
      <c r="BF323" s="248"/>
      <c r="BG323" s="248"/>
      <c r="BH323" s="248"/>
      <c r="BI323" s="248"/>
      <c r="BJ323" s="248"/>
      <c r="BK323" s="248"/>
      <c r="BL323" s="248"/>
      <c r="BM323" s="248"/>
      <c r="BN323" s="248"/>
      <c r="BO323" s="248"/>
      <c r="BP323" s="248"/>
      <c r="BQ323" s="248"/>
      <c r="BR323" s="248"/>
      <c r="BS323" s="248"/>
      <c r="BT323" s="248"/>
      <c r="BU323" s="248"/>
      <c r="BV323" s="248"/>
      <c r="BW323" s="248"/>
      <c r="BX323" s="248"/>
      <c r="BY323" s="248"/>
      <c r="BZ323" s="248"/>
      <c r="CA323" s="27"/>
      <c r="CB323" s="39" t="str">
        <f t="shared" si="45"/>
        <v>Riadok bude skrytý.</v>
      </c>
      <c r="CC323" s="33" t="s">
        <v>50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248"/>
      <c r="C324" s="248"/>
      <c r="D324" s="248"/>
      <c r="E324" s="248"/>
      <c r="F324" s="248"/>
      <c r="G324" s="248"/>
      <c r="H324" s="248"/>
      <c r="I324" s="248"/>
      <c r="J324" s="248"/>
      <c r="K324" s="248"/>
      <c r="L324" s="248"/>
      <c r="M324" s="248"/>
      <c r="N324" s="248"/>
      <c r="O324" s="248"/>
      <c r="P324" s="248"/>
      <c r="Q324" s="248"/>
      <c r="R324" s="248"/>
      <c r="S324" s="248"/>
      <c r="T324" s="248"/>
      <c r="U324" s="248"/>
      <c r="V324" s="248"/>
      <c r="W324" s="248"/>
      <c r="X324" s="248"/>
      <c r="Y324" s="248"/>
      <c r="Z324" s="248"/>
      <c r="AA324" s="248"/>
      <c r="AB324" s="248"/>
      <c r="AC324" s="248"/>
      <c r="AD324" s="248"/>
      <c r="AE324" s="248"/>
      <c r="AF324" s="248"/>
      <c r="AG324" s="248"/>
      <c r="AH324" s="248"/>
      <c r="AI324" s="248"/>
      <c r="AJ324" s="248"/>
      <c r="AK324" s="248"/>
      <c r="AL324" s="248"/>
      <c r="AM324" s="248"/>
      <c r="AN324" s="248"/>
      <c r="AO324" s="248"/>
      <c r="AP324" s="248"/>
      <c r="AQ324" s="248"/>
      <c r="AR324" s="248"/>
      <c r="AS324" s="248"/>
      <c r="AT324" s="248"/>
      <c r="AU324" s="248"/>
      <c r="AV324" s="248"/>
      <c r="AW324" s="248"/>
      <c r="AX324" s="248"/>
      <c r="AY324" s="248"/>
      <c r="AZ324" s="248"/>
      <c r="BA324" s="248"/>
      <c r="BB324" s="248"/>
      <c r="BC324" s="248"/>
      <c r="BD324" s="248"/>
      <c r="BE324" s="248"/>
      <c r="BF324" s="248"/>
      <c r="BG324" s="248"/>
      <c r="BH324" s="248"/>
      <c r="BI324" s="248"/>
      <c r="BJ324" s="248"/>
      <c r="BK324" s="248"/>
      <c r="BL324" s="248"/>
      <c r="BM324" s="248"/>
      <c r="BN324" s="248"/>
      <c r="BO324" s="248"/>
      <c r="BP324" s="248"/>
      <c r="BQ324" s="248"/>
      <c r="BR324" s="248"/>
      <c r="BS324" s="248"/>
      <c r="BT324" s="248"/>
      <c r="BU324" s="248"/>
      <c r="BV324" s="248"/>
      <c r="BW324" s="248"/>
      <c r="BX324" s="248"/>
      <c r="BY324" s="248"/>
      <c r="BZ324" s="248"/>
      <c r="CA324" s="27"/>
      <c r="CB324" s="39" t="str">
        <f t="shared" si="45"/>
        <v>Riadok bude skrytý.</v>
      </c>
      <c r="CC324" s="33" t="s">
        <v>50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248"/>
      <c r="C325" s="248"/>
      <c r="D325" s="248"/>
      <c r="E325" s="248"/>
      <c r="F325" s="248"/>
      <c r="G325" s="248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/>
      <c r="X325" s="248"/>
      <c r="Y325" s="248"/>
      <c r="Z325" s="248"/>
      <c r="AA325" s="248"/>
      <c r="AB325" s="248"/>
      <c r="AC325" s="248"/>
      <c r="AD325" s="248"/>
      <c r="AE325" s="248"/>
      <c r="AF325" s="248"/>
      <c r="AG325" s="248"/>
      <c r="AH325" s="248"/>
      <c r="AI325" s="248"/>
      <c r="AJ325" s="248"/>
      <c r="AK325" s="248"/>
      <c r="AL325" s="248"/>
      <c r="AM325" s="248"/>
      <c r="AN325" s="248"/>
      <c r="AO325" s="248"/>
      <c r="AP325" s="248"/>
      <c r="AQ325" s="248"/>
      <c r="AR325" s="248"/>
      <c r="AS325" s="248"/>
      <c r="AT325" s="248"/>
      <c r="AU325" s="248"/>
      <c r="AV325" s="248"/>
      <c r="AW325" s="248"/>
      <c r="AX325" s="248"/>
      <c r="AY325" s="248"/>
      <c r="AZ325" s="248"/>
      <c r="BA325" s="248"/>
      <c r="BB325" s="248"/>
      <c r="BC325" s="248"/>
      <c r="BD325" s="248"/>
      <c r="BE325" s="248"/>
      <c r="BF325" s="248"/>
      <c r="BG325" s="248"/>
      <c r="BH325" s="248"/>
      <c r="BI325" s="248"/>
      <c r="BJ325" s="248"/>
      <c r="BK325" s="248"/>
      <c r="BL325" s="248"/>
      <c r="BM325" s="248"/>
      <c r="BN325" s="248"/>
      <c r="BO325" s="248"/>
      <c r="BP325" s="248"/>
      <c r="BQ325" s="248"/>
      <c r="BR325" s="248"/>
      <c r="BS325" s="248"/>
      <c r="BT325" s="248"/>
      <c r="BU325" s="248"/>
      <c r="BV325" s="248"/>
      <c r="BW325" s="248"/>
      <c r="BX325" s="248"/>
      <c r="BY325" s="248"/>
      <c r="BZ325" s="248"/>
      <c r="CA325" s="27"/>
      <c r="CB325" s="39" t="str">
        <f t="shared" si="45"/>
        <v>Riadok bude skrytý.</v>
      </c>
      <c r="CC325" s="33" t="s">
        <v>50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248"/>
      <c r="C326" s="248"/>
      <c r="D326" s="248"/>
      <c r="E326" s="248"/>
      <c r="F326" s="248"/>
      <c r="G326" s="248"/>
      <c r="H326" s="248"/>
      <c r="I326" s="248"/>
      <c r="J326" s="248"/>
      <c r="K326" s="248"/>
      <c r="L326" s="248"/>
      <c r="M326" s="248"/>
      <c r="N326" s="248"/>
      <c r="O326" s="248"/>
      <c r="P326" s="248"/>
      <c r="Q326" s="248"/>
      <c r="R326" s="248"/>
      <c r="S326" s="248"/>
      <c r="T326" s="248"/>
      <c r="U326" s="248"/>
      <c r="V326" s="248"/>
      <c r="W326" s="248"/>
      <c r="X326" s="248"/>
      <c r="Y326" s="248"/>
      <c r="Z326" s="248"/>
      <c r="AA326" s="248"/>
      <c r="AB326" s="248"/>
      <c r="AC326" s="248"/>
      <c r="AD326" s="248"/>
      <c r="AE326" s="248"/>
      <c r="AF326" s="248"/>
      <c r="AG326" s="248"/>
      <c r="AH326" s="248"/>
      <c r="AI326" s="248"/>
      <c r="AJ326" s="248"/>
      <c r="AK326" s="248"/>
      <c r="AL326" s="248"/>
      <c r="AM326" s="248"/>
      <c r="AN326" s="248"/>
      <c r="AO326" s="248"/>
      <c r="AP326" s="248"/>
      <c r="AQ326" s="248"/>
      <c r="AR326" s="248"/>
      <c r="AS326" s="248"/>
      <c r="AT326" s="248"/>
      <c r="AU326" s="248"/>
      <c r="AV326" s="248"/>
      <c r="AW326" s="248"/>
      <c r="AX326" s="248"/>
      <c r="AY326" s="248"/>
      <c r="AZ326" s="248"/>
      <c r="BA326" s="248"/>
      <c r="BB326" s="248"/>
      <c r="BC326" s="248"/>
      <c r="BD326" s="248"/>
      <c r="BE326" s="248"/>
      <c r="BF326" s="248"/>
      <c r="BG326" s="248"/>
      <c r="BH326" s="248"/>
      <c r="BI326" s="248"/>
      <c r="BJ326" s="248"/>
      <c r="BK326" s="248"/>
      <c r="BL326" s="248"/>
      <c r="BM326" s="248"/>
      <c r="BN326" s="248"/>
      <c r="BO326" s="248"/>
      <c r="BP326" s="248"/>
      <c r="BQ326" s="248"/>
      <c r="BR326" s="248"/>
      <c r="BS326" s="248"/>
      <c r="BT326" s="248"/>
      <c r="BU326" s="248"/>
      <c r="BV326" s="248"/>
      <c r="BW326" s="248"/>
      <c r="BX326" s="248"/>
      <c r="BY326" s="248"/>
      <c r="BZ326" s="248"/>
      <c r="CA326" s="27"/>
      <c r="CB326" s="39" t="str">
        <f t="shared" si="45"/>
        <v>Riadok bude skrytý.</v>
      </c>
      <c r="CC326" s="33" t="s">
        <v>50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248"/>
      <c r="C327" s="248"/>
      <c r="D327" s="248"/>
      <c r="E327" s="248"/>
      <c r="F327" s="248"/>
      <c r="G327" s="248"/>
      <c r="H327" s="248"/>
      <c r="I327" s="248"/>
      <c r="J327" s="248"/>
      <c r="K327" s="248"/>
      <c r="L327" s="248"/>
      <c r="M327" s="248"/>
      <c r="N327" s="248"/>
      <c r="O327" s="248"/>
      <c r="P327" s="248"/>
      <c r="Q327" s="248"/>
      <c r="R327" s="248"/>
      <c r="S327" s="248"/>
      <c r="T327" s="248"/>
      <c r="U327" s="248"/>
      <c r="V327" s="248"/>
      <c r="W327" s="248"/>
      <c r="X327" s="248"/>
      <c r="Y327" s="248"/>
      <c r="Z327" s="248"/>
      <c r="AA327" s="248"/>
      <c r="AB327" s="248"/>
      <c r="AC327" s="248"/>
      <c r="AD327" s="248"/>
      <c r="AE327" s="248"/>
      <c r="AF327" s="248"/>
      <c r="AG327" s="248"/>
      <c r="AH327" s="248"/>
      <c r="AI327" s="248"/>
      <c r="AJ327" s="248"/>
      <c r="AK327" s="248"/>
      <c r="AL327" s="248"/>
      <c r="AM327" s="248"/>
      <c r="AN327" s="248"/>
      <c r="AO327" s="248"/>
      <c r="AP327" s="248"/>
      <c r="AQ327" s="248"/>
      <c r="AR327" s="248"/>
      <c r="AS327" s="248"/>
      <c r="AT327" s="248"/>
      <c r="AU327" s="248"/>
      <c r="AV327" s="248"/>
      <c r="AW327" s="248"/>
      <c r="AX327" s="248"/>
      <c r="AY327" s="248"/>
      <c r="AZ327" s="248"/>
      <c r="BA327" s="248"/>
      <c r="BB327" s="248"/>
      <c r="BC327" s="248"/>
      <c r="BD327" s="248"/>
      <c r="BE327" s="248"/>
      <c r="BF327" s="248"/>
      <c r="BG327" s="248"/>
      <c r="BH327" s="248"/>
      <c r="BI327" s="248"/>
      <c r="BJ327" s="248"/>
      <c r="BK327" s="248"/>
      <c r="BL327" s="248"/>
      <c r="BM327" s="248"/>
      <c r="BN327" s="248"/>
      <c r="BO327" s="248"/>
      <c r="BP327" s="248"/>
      <c r="BQ327" s="248"/>
      <c r="BR327" s="248"/>
      <c r="BS327" s="248"/>
      <c r="BT327" s="248"/>
      <c r="BU327" s="248"/>
      <c r="BV327" s="248"/>
      <c r="BW327" s="248"/>
      <c r="BX327" s="248"/>
      <c r="BY327" s="248"/>
      <c r="BZ327" s="248"/>
      <c r="CA327" s="27"/>
      <c r="CB327" s="39" t="str">
        <f t="shared" si="45"/>
        <v>Riadok bude skrytý.</v>
      </c>
      <c r="CC327" s="33" t="s">
        <v>50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248"/>
      <c r="C328" s="248"/>
      <c r="D328" s="248"/>
      <c r="E328" s="248"/>
      <c r="F328" s="248"/>
      <c r="G328" s="248"/>
      <c r="H328" s="248"/>
      <c r="I328" s="248"/>
      <c r="J328" s="248"/>
      <c r="K328" s="248"/>
      <c r="L328" s="248"/>
      <c r="M328" s="248"/>
      <c r="N328" s="248"/>
      <c r="O328" s="248"/>
      <c r="P328" s="248"/>
      <c r="Q328" s="248"/>
      <c r="R328" s="248"/>
      <c r="S328" s="248"/>
      <c r="T328" s="248"/>
      <c r="U328" s="248"/>
      <c r="V328" s="248"/>
      <c r="W328" s="248"/>
      <c r="X328" s="248"/>
      <c r="Y328" s="248"/>
      <c r="Z328" s="248"/>
      <c r="AA328" s="248"/>
      <c r="AB328" s="248"/>
      <c r="AC328" s="248"/>
      <c r="AD328" s="248"/>
      <c r="AE328" s="248"/>
      <c r="AF328" s="248"/>
      <c r="AG328" s="248"/>
      <c r="AH328" s="248"/>
      <c r="AI328" s="248"/>
      <c r="AJ328" s="248"/>
      <c r="AK328" s="248"/>
      <c r="AL328" s="248"/>
      <c r="AM328" s="248"/>
      <c r="AN328" s="248"/>
      <c r="AO328" s="248"/>
      <c r="AP328" s="248"/>
      <c r="AQ328" s="248"/>
      <c r="AR328" s="248"/>
      <c r="AS328" s="248"/>
      <c r="AT328" s="248"/>
      <c r="AU328" s="248"/>
      <c r="AV328" s="248"/>
      <c r="AW328" s="248"/>
      <c r="AX328" s="248"/>
      <c r="AY328" s="248"/>
      <c r="AZ328" s="248"/>
      <c r="BA328" s="248"/>
      <c r="BB328" s="248"/>
      <c r="BC328" s="248"/>
      <c r="BD328" s="248"/>
      <c r="BE328" s="248"/>
      <c r="BF328" s="248"/>
      <c r="BG328" s="248"/>
      <c r="BH328" s="248"/>
      <c r="BI328" s="248"/>
      <c r="BJ328" s="248"/>
      <c r="BK328" s="248"/>
      <c r="BL328" s="248"/>
      <c r="BM328" s="248"/>
      <c r="BN328" s="248"/>
      <c r="BO328" s="248"/>
      <c r="BP328" s="248"/>
      <c r="BQ328" s="248"/>
      <c r="BR328" s="248"/>
      <c r="BS328" s="248"/>
      <c r="BT328" s="248"/>
      <c r="BU328" s="248"/>
      <c r="BV328" s="248"/>
      <c r="BW328" s="248"/>
      <c r="BX328" s="248"/>
      <c r="BY328" s="248"/>
      <c r="BZ328" s="248"/>
      <c r="CA328" s="27"/>
      <c r="CB328" s="39" t="str">
        <f t="shared" si="45"/>
        <v>Riadok bude skrytý.</v>
      </c>
      <c r="CC328" s="33" t="s">
        <v>50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248"/>
      <c r="C329" s="248"/>
      <c r="D329" s="248"/>
      <c r="E329" s="248"/>
      <c r="F329" s="248"/>
      <c r="G329" s="248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/>
      <c r="X329" s="248"/>
      <c r="Y329" s="248"/>
      <c r="Z329" s="248"/>
      <c r="AA329" s="248"/>
      <c r="AB329" s="248"/>
      <c r="AC329" s="248"/>
      <c r="AD329" s="248"/>
      <c r="AE329" s="248"/>
      <c r="AF329" s="248"/>
      <c r="AG329" s="248"/>
      <c r="AH329" s="248"/>
      <c r="AI329" s="248"/>
      <c r="AJ329" s="248"/>
      <c r="AK329" s="248"/>
      <c r="AL329" s="248"/>
      <c r="AM329" s="248"/>
      <c r="AN329" s="248"/>
      <c r="AO329" s="248"/>
      <c r="AP329" s="248"/>
      <c r="AQ329" s="248"/>
      <c r="AR329" s="248"/>
      <c r="AS329" s="248"/>
      <c r="AT329" s="248"/>
      <c r="AU329" s="248"/>
      <c r="AV329" s="248"/>
      <c r="AW329" s="248"/>
      <c r="AX329" s="248"/>
      <c r="AY329" s="248"/>
      <c r="AZ329" s="248"/>
      <c r="BA329" s="248"/>
      <c r="BB329" s="248"/>
      <c r="BC329" s="248"/>
      <c r="BD329" s="248"/>
      <c r="BE329" s="248"/>
      <c r="BF329" s="248"/>
      <c r="BG329" s="248"/>
      <c r="BH329" s="248"/>
      <c r="BI329" s="248"/>
      <c r="BJ329" s="248"/>
      <c r="BK329" s="248"/>
      <c r="BL329" s="248"/>
      <c r="BM329" s="248"/>
      <c r="BN329" s="248"/>
      <c r="BO329" s="248"/>
      <c r="BP329" s="248"/>
      <c r="BQ329" s="248"/>
      <c r="BR329" s="248"/>
      <c r="BS329" s="248"/>
      <c r="BT329" s="248"/>
      <c r="BU329" s="248"/>
      <c r="BV329" s="248"/>
      <c r="BW329" s="248"/>
      <c r="BX329" s="248"/>
      <c r="BY329" s="248"/>
      <c r="BZ329" s="248"/>
      <c r="CA329" s="27"/>
      <c r="CB329" s="39" t="str">
        <f t="shared" si="45"/>
        <v>Riadok bude skrytý.</v>
      </c>
      <c r="CC329" s="33" t="s">
        <v>50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248"/>
      <c r="C330" s="248"/>
      <c r="D330" s="248"/>
      <c r="E330" s="248"/>
      <c r="F330" s="248"/>
      <c r="G330" s="248"/>
      <c r="H330" s="248"/>
      <c r="I330" s="248"/>
      <c r="J330" s="248"/>
      <c r="K330" s="248"/>
      <c r="L330" s="248"/>
      <c r="M330" s="248"/>
      <c r="N330" s="248"/>
      <c r="O330" s="248"/>
      <c r="P330" s="248"/>
      <c r="Q330" s="248"/>
      <c r="R330" s="248"/>
      <c r="S330" s="248"/>
      <c r="T330" s="248"/>
      <c r="U330" s="248"/>
      <c r="V330" s="248"/>
      <c r="W330" s="248"/>
      <c r="X330" s="248"/>
      <c r="Y330" s="248"/>
      <c r="Z330" s="248"/>
      <c r="AA330" s="248"/>
      <c r="AB330" s="248"/>
      <c r="AC330" s="248"/>
      <c r="AD330" s="248"/>
      <c r="AE330" s="248"/>
      <c r="AF330" s="248"/>
      <c r="AG330" s="248"/>
      <c r="AH330" s="248"/>
      <c r="AI330" s="248"/>
      <c r="AJ330" s="248"/>
      <c r="AK330" s="248"/>
      <c r="AL330" s="248"/>
      <c r="AM330" s="248"/>
      <c r="AN330" s="248"/>
      <c r="AO330" s="248"/>
      <c r="AP330" s="248"/>
      <c r="AQ330" s="248"/>
      <c r="AR330" s="248"/>
      <c r="AS330" s="248"/>
      <c r="AT330" s="248"/>
      <c r="AU330" s="248"/>
      <c r="AV330" s="248"/>
      <c r="AW330" s="248"/>
      <c r="AX330" s="248"/>
      <c r="AY330" s="248"/>
      <c r="AZ330" s="248"/>
      <c r="BA330" s="248"/>
      <c r="BB330" s="248"/>
      <c r="BC330" s="248"/>
      <c r="BD330" s="248"/>
      <c r="BE330" s="248"/>
      <c r="BF330" s="248"/>
      <c r="BG330" s="248"/>
      <c r="BH330" s="248"/>
      <c r="BI330" s="248"/>
      <c r="BJ330" s="248"/>
      <c r="BK330" s="248"/>
      <c r="BL330" s="248"/>
      <c r="BM330" s="248"/>
      <c r="BN330" s="248"/>
      <c r="BO330" s="248"/>
      <c r="BP330" s="248"/>
      <c r="BQ330" s="248"/>
      <c r="BR330" s="248"/>
      <c r="BS330" s="248"/>
      <c r="BT330" s="248"/>
      <c r="BU330" s="248"/>
      <c r="BV330" s="248"/>
      <c r="BW330" s="248"/>
      <c r="BX330" s="248"/>
      <c r="BY330" s="248"/>
      <c r="BZ330" s="248"/>
      <c r="CA330" s="27"/>
      <c r="CB330" s="39" t="str">
        <f t="shared" si="45"/>
        <v>Riadok bude skrytý.</v>
      </c>
      <c r="CC330" s="33" t="s">
        <v>50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248"/>
      <c r="C331" s="248"/>
      <c r="D331" s="248"/>
      <c r="E331" s="248"/>
      <c r="F331" s="248"/>
      <c r="G331" s="248"/>
      <c r="H331" s="248"/>
      <c r="I331" s="248"/>
      <c r="J331" s="248"/>
      <c r="K331" s="248"/>
      <c r="L331" s="248"/>
      <c r="M331" s="248"/>
      <c r="N331" s="248"/>
      <c r="O331" s="248"/>
      <c r="P331" s="248"/>
      <c r="Q331" s="248"/>
      <c r="R331" s="248"/>
      <c r="S331" s="248"/>
      <c r="T331" s="248"/>
      <c r="U331" s="248"/>
      <c r="V331" s="248"/>
      <c r="W331" s="248"/>
      <c r="X331" s="248"/>
      <c r="Y331" s="248"/>
      <c r="Z331" s="248"/>
      <c r="AA331" s="248"/>
      <c r="AB331" s="248"/>
      <c r="AC331" s="248"/>
      <c r="AD331" s="248"/>
      <c r="AE331" s="248"/>
      <c r="AF331" s="248"/>
      <c r="AG331" s="248"/>
      <c r="AH331" s="248"/>
      <c r="AI331" s="248"/>
      <c r="AJ331" s="248"/>
      <c r="AK331" s="248"/>
      <c r="AL331" s="248"/>
      <c r="AM331" s="248"/>
      <c r="AN331" s="248"/>
      <c r="AO331" s="248"/>
      <c r="AP331" s="248"/>
      <c r="AQ331" s="248"/>
      <c r="AR331" s="248"/>
      <c r="AS331" s="248"/>
      <c r="AT331" s="248"/>
      <c r="AU331" s="248"/>
      <c r="AV331" s="248"/>
      <c r="AW331" s="248"/>
      <c r="AX331" s="248"/>
      <c r="AY331" s="248"/>
      <c r="AZ331" s="248"/>
      <c r="BA331" s="248"/>
      <c r="BB331" s="248"/>
      <c r="BC331" s="248"/>
      <c r="BD331" s="248"/>
      <c r="BE331" s="248"/>
      <c r="BF331" s="248"/>
      <c r="BG331" s="248"/>
      <c r="BH331" s="248"/>
      <c r="BI331" s="248"/>
      <c r="BJ331" s="248"/>
      <c r="BK331" s="248"/>
      <c r="BL331" s="248"/>
      <c r="BM331" s="248"/>
      <c r="BN331" s="248"/>
      <c r="BO331" s="248"/>
      <c r="BP331" s="248"/>
      <c r="BQ331" s="248"/>
      <c r="BR331" s="248"/>
      <c r="BS331" s="248"/>
      <c r="BT331" s="248"/>
      <c r="BU331" s="248"/>
      <c r="BV331" s="248"/>
      <c r="BW331" s="248"/>
      <c r="BX331" s="248"/>
      <c r="BY331" s="248"/>
      <c r="BZ331" s="248"/>
      <c r="CA331" s="27"/>
      <c r="CB331" s="39" t="str">
        <f t="shared" si="45"/>
        <v>Riadok bude skrytý.</v>
      </c>
      <c r="CC331" s="33" t="s">
        <v>50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248"/>
      <c r="C332" s="248"/>
      <c r="D332" s="248"/>
      <c r="E332" s="248"/>
      <c r="F332" s="248"/>
      <c r="G332" s="248"/>
      <c r="H332" s="248"/>
      <c r="I332" s="248"/>
      <c r="J332" s="248"/>
      <c r="K332" s="248"/>
      <c r="L332" s="248"/>
      <c r="M332" s="248"/>
      <c r="N332" s="248"/>
      <c r="O332" s="248"/>
      <c r="P332" s="248"/>
      <c r="Q332" s="248"/>
      <c r="R332" s="248"/>
      <c r="S332" s="248"/>
      <c r="T332" s="248"/>
      <c r="U332" s="248"/>
      <c r="V332" s="248"/>
      <c r="W332" s="248"/>
      <c r="X332" s="248"/>
      <c r="Y332" s="248"/>
      <c r="Z332" s="248"/>
      <c r="AA332" s="248"/>
      <c r="AB332" s="248"/>
      <c r="AC332" s="248"/>
      <c r="AD332" s="248"/>
      <c r="AE332" s="248"/>
      <c r="AF332" s="248"/>
      <c r="AG332" s="248"/>
      <c r="AH332" s="248"/>
      <c r="AI332" s="248"/>
      <c r="AJ332" s="248"/>
      <c r="AK332" s="248"/>
      <c r="AL332" s="248"/>
      <c r="AM332" s="248"/>
      <c r="AN332" s="248"/>
      <c r="AO332" s="248"/>
      <c r="AP332" s="248"/>
      <c r="AQ332" s="248"/>
      <c r="AR332" s="248"/>
      <c r="AS332" s="248"/>
      <c r="AT332" s="248"/>
      <c r="AU332" s="248"/>
      <c r="AV332" s="248"/>
      <c r="AW332" s="248"/>
      <c r="AX332" s="248"/>
      <c r="AY332" s="248"/>
      <c r="AZ332" s="248"/>
      <c r="BA332" s="248"/>
      <c r="BB332" s="248"/>
      <c r="BC332" s="248"/>
      <c r="BD332" s="248"/>
      <c r="BE332" s="248"/>
      <c r="BF332" s="248"/>
      <c r="BG332" s="248"/>
      <c r="BH332" s="248"/>
      <c r="BI332" s="248"/>
      <c r="BJ332" s="248"/>
      <c r="BK332" s="248"/>
      <c r="BL332" s="248"/>
      <c r="BM332" s="248"/>
      <c r="BN332" s="248"/>
      <c r="BO332" s="248"/>
      <c r="BP332" s="248"/>
      <c r="BQ332" s="248"/>
      <c r="BR332" s="248"/>
      <c r="BS332" s="248"/>
      <c r="BT332" s="248"/>
      <c r="BU332" s="248"/>
      <c r="BV332" s="248"/>
      <c r="BW332" s="248"/>
      <c r="BX332" s="248"/>
      <c r="BY332" s="248"/>
      <c r="BZ332" s="248"/>
      <c r="CA332" s="27"/>
      <c r="CB332" s="39" t="str">
        <f t="shared" si="45"/>
        <v>Riadok bude skrytý.</v>
      </c>
      <c r="CC332" s="33" t="s">
        <v>50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248"/>
      <c r="C333" s="248"/>
      <c r="D333" s="248"/>
      <c r="E333" s="248"/>
      <c r="F333" s="248"/>
      <c r="G333" s="248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/>
      <c r="X333" s="248"/>
      <c r="Y333" s="248"/>
      <c r="Z333" s="248"/>
      <c r="AA333" s="248"/>
      <c r="AB333" s="248"/>
      <c r="AC333" s="248"/>
      <c r="AD333" s="248"/>
      <c r="AE333" s="248"/>
      <c r="AF333" s="248"/>
      <c r="AG333" s="248"/>
      <c r="AH333" s="248"/>
      <c r="AI333" s="248"/>
      <c r="AJ333" s="248"/>
      <c r="AK333" s="248"/>
      <c r="AL333" s="248"/>
      <c r="AM333" s="248"/>
      <c r="AN333" s="248"/>
      <c r="AO333" s="248"/>
      <c r="AP333" s="248"/>
      <c r="AQ333" s="248"/>
      <c r="AR333" s="248"/>
      <c r="AS333" s="248"/>
      <c r="AT333" s="248"/>
      <c r="AU333" s="248"/>
      <c r="AV333" s="248"/>
      <c r="AW333" s="248"/>
      <c r="AX333" s="248"/>
      <c r="AY333" s="248"/>
      <c r="AZ333" s="248"/>
      <c r="BA333" s="248"/>
      <c r="BB333" s="248"/>
      <c r="BC333" s="248"/>
      <c r="BD333" s="248"/>
      <c r="BE333" s="248"/>
      <c r="BF333" s="248"/>
      <c r="BG333" s="248"/>
      <c r="BH333" s="248"/>
      <c r="BI333" s="248"/>
      <c r="BJ333" s="248"/>
      <c r="BK333" s="248"/>
      <c r="BL333" s="248"/>
      <c r="BM333" s="248"/>
      <c r="BN333" s="248"/>
      <c r="BO333" s="248"/>
      <c r="BP333" s="248"/>
      <c r="BQ333" s="248"/>
      <c r="BR333" s="248"/>
      <c r="BS333" s="248"/>
      <c r="BT333" s="248"/>
      <c r="BU333" s="248"/>
      <c r="BV333" s="248"/>
      <c r="BW333" s="248"/>
      <c r="BX333" s="248"/>
      <c r="BY333" s="248"/>
      <c r="BZ333" s="248"/>
      <c r="CA333" s="27"/>
      <c r="CB333" s="39" t="str">
        <f t="shared" si="45"/>
        <v>Riadok bude skrytý.</v>
      </c>
      <c r="CC333" s="33" t="s">
        <v>50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50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51</v>
      </c>
      <c r="C335" s="346" t="s">
        <v>61</v>
      </c>
      <c r="D335" s="346"/>
      <c r="E335" s="346"/>
      <c r="F335" s="346"/>
      <c r="G335" s="346"/>
      <c r="H335" s="346"/>
      <c r="I335" s="346"/>
      <c r="J335" s="346"/>
      <c r="K335" s="346"/>
      <c r="L335" s="346"/>
      <c r="M335" s="346"/>
      <c r="N335" s="346"/>
      <c r="O335" s="346"/>
      <c r="P335" s="346"/>
      <c r="Q335" s="346"/>
      <c r="R335" s="346"/>
      <c r="S335" s="346"/>
      <c r="T335" s="346"/>
      <c r="U335" s="346"/>
      <c r="V335" s="346"/>
      <c r="W335" s="346"/>
      <c r="X335" s="346"/>
      <c r="Y335" s="346"/>
      <c r="Z335" s="346"/>
      <c r="AA335" s="346"/>
      <c r="AB335" s="346"/>
      <c r="AC335" s="346"/>
      <c r="AD335" s="346"/>
      <c r="AE335" s="346"/>
      <c r="AF335" s="346"/>
      <c r="AG335" s="346"/>
      <c r="AH335" s="346"/>
      <c r="AI335" s="346"/>
      <c r="AJ335" s="346"/>
      <c r="AK335" s="346"/>
      <c r="AL335" s="346"/>
      <c r="AM335" s="346"/>
      <c r="AN335" s="346"/>
      <c r="AO335" s="346"/>
      <c r="AP335" s="346"/>
      <c r="AQ335" s="346"/>
      <c r="AR335" s="346"/>
      <c r="AS335" s="346"/>
      <c r="AT335" s="346"/>
      <c r="AU335" s="346"/>
      <c r="AV335" s="346"/>
      <c r="AW335" s="346"/>
      <c r="AX335" s="346"/>
      <c r="AY335" s="346"/>
      <c r="AZ335" s="346"/>
      <c r="BA335" s="346"/>
      <c r="BB335" s="346"/>
      <c r="BC335" s="346"/>
      <c r="BD335" s="346"/>
      <c r="BE335" s="346"/>
      <c r="BF335" s="346"/>
      <c r="BG335" s="346"/>
      <c r="BH335" s="346"/>
      <c r="BI335" s="346"/>
      <c r="BJ335" s="346"/>
      <c r="BK335" s="346"/>
      <c r="BL335" s="346"/>
      <c r="BM335" s="346"/>
      <c r="BN335" s="346"/>
      <c r="BO335" s="346"/>
      <c r="BP335" s="346"/>
      <c r="BQ335" s="346"/>
      <c r="BR335" s="346"/>
      <c r="BS335" s="346"/>
      <c r="BT335" s="346"/>
      <c r="BU335" s="346"/>
      <c r="BV335" s="346"/>
      <c r="BW335" s="346"/>
      <c r="BX335" s="346"/>
      <c r="BY335" s="346"/>
      <c r="BZ335" s="346"/>
      <c r="CA335" s="26" t="s">
        <v>42</v>
      </c>
      <c r="CB335" s="39" t="str">
        <f>+IF(DA335=0,"Riadok bude skrytý.","Riadok bude vidieť.")</f>
        <v>Riadok bude skrytý.</v>
      </c>
      <c r="CC335" s="33" t="s">
        <v>50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50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62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161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63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50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50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50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385" t="s">
        <v>64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65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42</v>
      </c>
      <c r="CB340" s="39" t="str">
        <f t="shared" si="50"/>
        <v>Riadok bude skrytý.</v>
      </c>
      <c r="CC340" s="33" t="s">
        <v>50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50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297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  <c r="AI342" s="298"/>
      <c r="AJ342" s="298"/>
      <c r="AK342" s="298"/>
      <c r="AL342" s="298"/>
      <c r="AM342" s="298"/>
      <c r="AN342" s="298"/>
      <c r="AO342" s="298"/>
      <c r="AP342" s="298"/>
      <c r="AQ342" s="298"/>
      <c r="AR342" s="299"/>
      <c r="AS342" s="297"/>
      <c r="AT342" s="298"/>
      <c r="AU342" s="298"/>
      <c r="AV342" s="298"/>
      <c r="AW342" s="298"/>
      <c r="AX342" s="298"/>
      <c r="AY342" s="298"/>
      <c r="AZ342" s="298"/>
      <c r="BA342" s="298"/>
      <c r="BB342" s="298"/>
      <c r="BC342" s="298"/>
      <c r="BD342" s="298"/>
      <c r="BE342" s="298"/>
      <c r="BF342" s="298"/>
      <c r="BG342" s="298"/>
      <c r="BH342" s="298"/>
      <c r="BI342" s="298"/>
      <c r="BJ342" s="298"/>
      <c r="BK342" s="298"/>
      <c r="BL342" s="298"/>
      <c r="BM342" s="298"/>
      <c r="BN342" s="298"/>
      <c r="BO342" s="298"/>
      <c r="BP342" s="298"/>
      <c r="BQ342" s="298"/>
      <c r="BR342" s="298"/>
      <c r="BS342" s="298"/>
      <c r="BT342" s="298"/>
      <c r="BU342" s="298"/>
      <c r="BV342" s="298"/>
      <c r="BW342" s="298"/>
      <c r="BX342" s="298"/>
      <c r="BY342" s="298"/>
      <c r="BZ342" s="342"/>
      <c r="CA342" s="27"/>
      <c r="CB342" s="39" t="str">
        <f t="shared" si="50"/>
        <v>Riadok bude skrytý.</v>
      </c>
      <c r="CC342" s="33" t="s">
        <v>50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97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  <c r="AI343" s="298"/>
      <c r="AJ343" s="298"/>
      <c r="AK343" s="298"/>
      <c r="AL343" s="298"/>
      <c r="AM343" s="298"/>
      <c r="AN343" s="298"/>
      <c r="AO343" s="298"/>
      <c r="AP343" s="298"/>
      <c r="AQ343" s="298"/>
      <c r="AR343" s="299"/>
      <c r="AS343" s="297"/>
      <c r="AT343" s="298"/>
      <c r="AU343" s="298"/>
      <c r="AV343" s="298"/>
      <c r="AW343" s="298"/>
      <c r="AX343" s="298"/>
      <c r="AY343" s="298"/>
      <c r="AZ343" s="298"/>
      <c r="BA343" s="298"/>
      <c r="BB343" s="298"/>
      <c r="BC343" s="298"/>
      <c r="BD343" s="298"/>
      <c r="BE343" s="298"/>
      <c r="BF343" s="298"/>
      <c r="BG343" s="298"/>
      <c r="BH343" s="298"/>
      <c r="BI343" s="298"/>
      <c r="BJ343" s="298"/>
      <c r="BK343" s="298"/>
      <c r="BL343" s="298"/>
      <c r="BM343" s="298"/>
      <c r="BN343" s="298"/>
      <c r="BO343" s="298"/>
      <c r="BP343" s="298"/>
      <c r="BQ343" s="298"/>
      <c r="BR343" s="298"/>
      <c r="BS343" s="298"/>
      <c r="BT343" s="298"/>
      <c r="BU343" s="298"/>
      <c r="BV343" s="298"/>
      <c r="BW343" s="298"/>
      <c r="BX343" s="298"/>
      <c r="BY343" s="298"/>
      <c r="BZ343" s="342"/>
      <c r="CA343" s="27"/>
      <c r="CB343" s="39" t="str">
        <f t="shared" si="50"/>
        <v>Riadok bude skrytý.</v>
      </c>
      <c r="CC343" s="33" t="s">
        <v>50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97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  <c r="AI344" s="298"/>
      <c r="AJ344" s="298"/>
      <c r="AK344" s="298"/>
      <c r="AL344" s="298"/>
      <c r="AM344" s="298"/>
      <c r="AN344" s="298"/>
      <c r="AO344" s="298"/>
      <c r="AP344" s="298"/>
      <c r="AQ344" s="298"/>
      <c r="AR344" s="299"/>
      <c r="AS344" s="297"/>
      <c r="AT344" s="298"/>
      <c r="AU344" s="298"/>
      <c r="AV344" s="298"/>
      <c r="AW344" s="298"/>
      <c r="AX344" s="298"/>
      <c r="AY344" s="298"/>
      <c r="AZ344" s="298"/>
      <c r="BA344" s="298"/>
      <c r="BB344" s="298"/>
      <c r="BC344" s="298"/>
      <c r="BD344" s="298"/>
      <c r="BE344" s="298"/>
      <c r="BF344" s="298"/>
      <c r="BG344" s="298"/>
      <c r="BH344" s="298"/>
      <c r="BI344" s="298"/>
      <c r="BJ344" s="298"/>
      <c r="BK344" s="298"/>
      <c r="BL344" s="298"/>
      <c r="BM344" s="298"/>
      <c r="BN344" s="298"/>
      <c r="BO344" s="298"/>
      <c r="BP344" s="298"/>
      <c r="BQ344" s="298"/>
      <c r="BR344" s="298"/>
      <c r="BS344" s="298"/>
      <c r="BT344" s="298"/>
      <c r="BU344" s="298"/>
      <c r="BV344" s="298"/>
      <c r="BW344" s="298"/>
      <c r="BX344" s="298"/>
      <c r="BY344" s="298"/>
      <c r="BZ344" s="342"/>
      <c r="CA344" s="27"/>
      <c r="CB344" s="39" t="str">
        <f t="shared" si="50"/>
        <v>Riadok bude skrytý.</v>
      </c>
      <c r="CC344" s="33" t="s">
        <v>50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97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  <c r="AI345" s="298"/>
      <c r="AJ345" s="298"/>
      <c r="AK345" s="298"/>
      <c r="AL345" s="298"/>
      <c r="AM345" s="298"/>
      <c r="AN345" s="298"/>
      <c r="AO345" s="298"/>
      <c r="AP345" s="298"/>
      <c r="AQ345" s="298"/>
      <c r="AR345" s="299"/>
      <c r="AS345" s="297"/>
      <c r="AT345" s="298"/>
      <c r="AU345" s="298"/>
      <c r="AV345" s="298"/>
      <c r="AW345" s="298"/>
      <c r="AX345" s="298"/>
      <c r="AY345" s="298"/>
      <c r="AZ345" s="298"/>
      <c r="BA345" s="298"/>
      <c r="BB345" s="298"/>
      <c r="BC345" s="298"/>
      <c r="BD345" s="298"/>
      <c r="BE345" s="298"/>
      <c r="BF345" s="298"/>
      <c r="BG345" s="298"/>
      <c r="BH345" s="298"/>
      <c r="BI345" s="298"/>
      <c r="BJ345" s="298"/>
      <c r="BK345" s="298"/>
      <c r="BL345" s="298"/>
      <c r="BM345" s="298"/>
      <c r="BN345" s="298"/>
      <c r="BO345" s="298"/>
      <c r="BP345" s="298"/>
      <c r="BQ345" s="298"/>
      <c r="BR345" s="298"/>
      <c r="BS345" s="298"/>
      <c r="BT345" s="298"/>
      <c r="BU345" s="298"/>
      <c r="BV345" s="298"/>
      <c r="BW345" s="298"/>
      <c r="BX345" s="298"/>
      <c r="BY345" s="298"/>
      <c r="BZ345" s="342"/>
      <c r="CA345" s="27"/>
      <c r="CB345" s="39" t="str">
        <f t="shared" si="50"/>
        <v>Riadok bude skrytý.</v>
      </c>
      <c r="CC345" s="33" t="s">
        <v>50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97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  <c r="AI346" s="298"/>
      <c r="AJ346" s="298"/>
      <c r="AK346" s="298"/>
      <c r="AL346" s="298"/>
      <c r="AM346" s="298"/>
      <c r="AN346" s="298"/>
      <c r="AO346" s="298"/>
      <c r="AP346" s="298"/>
      <c r="AQ346" s="298"/>
      <c r="AR346" s="299"/>
      <c r="AS346" s="297"/>
      <c r="AT346" s="298"/>
      <c r="AU346" s="298"/>
      <c r="AV346" s="298"/>
      <c r="AW346" s="298"/>
      <c r="AX346" s="298"/>
      <c r="AY346" s="298"/>
      <c r="AZ346" s="298"/>
      <c r="BA346" s="298"/>
      <c r="BB346" s="298"/>
      <c r="BC346" s="298"/>
      <c r="BD346" s="298"/>
      <c r="BE346" s="298"/>
      <c r="BF346" s="298"/>
      <c r="BG346" s="298"/>
      <c r="BH346" s="298"/>
      <c r="BI346" s="298"/>
      <c r="BJ346" s="298"/>
      <c r="BK346" s="298"/>
      <c r="BL346" s="298"/>
      <c r="BM346" s="298"/>
      <c r="BN346" s="298"/>
      <c r="BO346" s="298"/>
      <c r="BP346" s="298"/>
      <c r="BQ346" s="298"/>
      <c r="BR346" s="298"/>
      <c r="BS346" s="298"/>
      <c r="BT346" s="298"/>
      <c r="BU346" s="298"/>
      <c r="BV346" s="298"/>
      <c r="BW346" s="298"/>
      <c r="BX346" s="298"/>
      <c r="BY346" s="298"/>
      <c r="BZ346" s="342"/>
      <c r="CA346" s="27"/>
      <c r="CB346" s="39" t="str">
        <f t="shared" si="50"/>
        <v>Riadok bude skrytý.</v>
      </c>
      <c r="CC346" s="33" t="s">
        <v>50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97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  <c r="AI347" s="298"/>
      <c r="AJ347" s="298"/>
      <c r="AK347" s="298"/>
      <c r="AL347" s="298"/>
      <c r="AM347" s="298"/>
      <c r="AN347" s="298"/>
      <c r="AO347" s="298"/>
      <c r="AP347" s="298"/>
      <c r="AQ347" s="298"/>
      <c r="AR347" s="299"/>
      <c r="AS347" s="297"/>
      <c r="AT347" s="298"/>
      <c r="AU347" s="298"/>
      <c r="AV347" s="298"/>
      <c r="AW347" s="298"/>
      <c r="AX347" s="298"/>
      <c r="AY347" s="298"/>
      <c r="AZ347" s="298"/>
      <c r="BA347" s="298"/>
      <c r="BB347" s="298"/>
      <c r="BC347" s="298"/>
      <c r="BD347" s="298"/>
      <c r="BE347" s="298"/>
      <c r="BF347" s="298"/>
      <c r="BG347" s="298"/>
      <c r="BH347" s="298"/>
      <c r="BI347" s="298"/>
      <c r="BJ347" s="298"/>
      <c r="BK347" s="298"/>
      <c r="BL347" s="298"/>
      <c r="BM347" s="298"/>
      <c r="BN347" s="298"/>
      <c r="BO347" s="298"/>
      <c r="BP347" s="298"/>
      <c r="BQ347" s="298"/>
      <c r="BR347" s="298"/>
      <c r="BS347" s="298"/>
      <c r="BT347" s="298"/>
      <c r="BU347" s="298"/>
      <c r="BV347" s="298"/>
      <c r="BW347" s="298"/>
      <c r="BX347" s="298"/>
      <c r="BY347" s="298"/>
      <c r="BZ347" s="342"/>
      <c r="CA347" s="27"/>
      <c r="CB347" s="39" t="str">
        <f t="shared" si="50"/>
        <v>Riadok bude skrytý.</v>
      </c>
      <c r="CC347" s="33" t="s">
        <v>50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97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  <c r="AI348" s="298"/>
      <c r="AJ348" s="298"/>
      <c r="AK348" s="298"/>
      <c r="AL348" s="298"/>
      <c r="AM348" s="298"/>
      <c r="AN348" s="298"/>
      <c r="AO348" s="298"/>
      <c r="AP348" s="298"/>
      <c r="AQ348" s="298"/>
      <c r="AR348" s="299"/>
      <c r="AS348" s="297"/>
      <c r="AT348" s="298"/>
      <c r="AU348" s="298"/>
      <c r="AV348" s="298"/>
      <c r="AW348" s="298"/>
      <c r="AX348" s="298"/>
      <c r="AY348" s="298"/>
      <c r="AZ348" s="298"/>
      <c r="BA348" s="298"/>
      <c r="BB348" s="298"/>
      <c r="BC348" s="298"/>
      <c r="BD348" s="298"/>
      <c r="BE348" s="298"/>
      <c r="BF348" s="298"/>
      <c r="BG348" s="298"/>
      <c r="BH348" s="298"/>
      <c r="BI348" s="298"/>
      <c r="BJ348" s="298"/>
      <c r="BK348" s="298"/>
      <c r="BL348" s="298"/>
      <c r="BM348" s="298"/>
      <c r="BN348" s="298"/>
      <c r="BO348" s="298"/>
      <c r="BP348" s="298"/>
      <c r="BQ348" s="298"/>
      <c r="BR348" s="298"/>
      <c r="BS348" s="298"/>
      <c r="BT348" s="298"/>
      <c r="BU348" s="298"/>
      <c r="BV348" s="298"/>
      <c r="BW348" s="298"/>
      <c r="BX348" s="298"/>
      <c r="BY348" s="298"/>
      <c r="BZ348" s="342"/>
      <c r="CA348" s="27"/>
      <c r="CB348" s="39" t="str">
        <f t="shared" si="50"/>
        <v>Riadok bude skrytý.</v>
      </c>
      <c r="CC348" s="33" t="s">
        <v>50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97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  <c r="AI349" s="298"/>
      <c r="AJ349" s="298"/>
      <c r="AK349" s="298"/>
      <c r="AL349" s="298"/>
      <c r="AM349" s="298"/>
      <c r="AN349" s="298"/>
      <c r="AO349" s="298"/>
      <c r="AP349" s="298"/>
      <c r="AQ349" s="298"/>
      <c r="AR349" s="299"/>
      <c r="AS349" s="297"/>
      <c r="AT349" s="298"/>
      <c r="AU349" s="298"/>
      <c r="AV349" s="298"/>
      <c r="AW349" s="298"/>
      <c r="AX349" s="298"/>
      <c r="AY349" s="298"/>
      <c r="AZ349" s="298"/>
      <c r="BA349" s="298"/>
      <c r="BB349" s="298"/>
      <c r="BC349" s="298"/>
      <c r="BD349" s="298"/>
      <c r="BE349" s="298"/>
      <c r="BF349" s="298"/>
      <c r="BG349" s="298"/>
      <c r="BH349" s="298"/>
      <c r="BI349" s="298"/>
      <c r="BJ349" s="298"/>
      <c r="BK349" s="298"/>
      <c r="BL349" s="298"/>
      <c r="BM349" s="298"/>
      <c r="BN349" s="298"/>
      <c r="BO349" s="298"/>
      <c r="BP349" s="298"/>
      <c r="BQ349" s="298"/>
      <c r="BR349" s="298"/>
      <c r="BS349" s="298"/>
      <c r="BT349" s="298"/>
      <c r="BU349" s="298"/>
      <c r="BV349" s="298"/>
      <c r="BW349" s="298"/>
      <c r="BX349" s="298"/>
      <c r="BY349" s="298"/>
      <c r="BZ349" s="342"/>
      <c r="CA349" s="27"/>
      <c r="CB349" s="39" t="str">
        <f t="shared" si="50"/>
        <v>Riadok bude skrytý.</v>
      </c>
      <c r="CC349" s="33" t="s">
        <v>50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50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50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21</v>
      </c>
      <c r="C352" s="14"/>
      <c r="D352" s="14"/>
      <c r="E352" s="15" t="s">
        <v>147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42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90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50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50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14</v>
      </c>
      <c r="C356" s="8"/>
      <c r="D356" s="8"/>
      <c r="E356" s="8"/>
      <c r="F356" s="8"/>
      <c r="G356" s="8"/>
      <c r="H356" s="8"/>
      <c r="I356" s="8"/>
      <c r="J356" s="88" t="s">
        <v>15</v>
      </c>
      <c r="K356" s="88"/>
      <c r="L356" s="88"/>
      <c r="M356" s="88"/>
      <c r="N356" s="88"/>
      <c r="O356" s="88"/>
      <c r="P356" s="88"/>
      <c r="Q356" s="88"/>
      <c r="R356" s="88"/>
      <c r="S356" s="2" t="s">
        <v>148</v>
      </c>
      <c r="T356" s="47"/>
      <c r="CA356" s="24"/>
      <c r="CB356" s="39" t="str">
        <f t="shared" si="55"/>
        <v>Riadok bude vidieť.</v>
      </c>
      <c r="CC356" s="33" t="s">
        <v>50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50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1" t="s">
        <v>178</v>
      </c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vidieť.</v>
      </c>
      <c r="CC358" s="33" t="s">
        <v>50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hidden="1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50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50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50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50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50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50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50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50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50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50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50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50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50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50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50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50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50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50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50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>
      <c r="A378" s="11"/>
      <c r="CA378" s="25"/>
      <c r="CB378" s="39" t="str">
        <f t="shared" si="55"/>
        <v>Riadok bude skrytý.</v>
      </c>
      <c r="CC378" s="33" t="s">
        <v>50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>
      <c r="A379" s="11"/>
      <c r="B379" s="2" t="s">
        <v>149</v>
      </c>
      <c r="CA379" s="26" t="s">
        <v>42</v>
      </c>
      <c r="CB379" s="39" t="str">
        <f t="shared" si="55"/>
        <v>Riadok bude skrytý.</v>
      </c>
      <c r="CC379" s="33" t="s">
        <v>50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>
      <c r="A380" s="11"/>
      <c r="CA380" s="24"/>
      <c r="CB380" s="39" t="str">
        <f t="shared" si="55"/>
        <v>Riadok bude skrytý.</v>
      </c>
      <c r="CC380" s="33" t="s">
        <v>50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>
      <c r="A381" s="11"/>
      <c r="B381" s="97" t="s">
        <v>16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66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42</v>
      </c>
      <c r="CB381" s="39" t="str">
        <f t="shared" si="55"/>
        <v>Riadok bude skrytý.</v>
      </c>
      <c r="CC381" s="33" t="s">
        <v>50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f>+AJ38</f>
        <v>2014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50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>
      <c r="A383" s="11"/>
      <c r="B383" s="95" t="s">
        <v>20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/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50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>
      <c r="A384" s="11"/>
      <c r="B384" s="343" t="s">
        <v>59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50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>
      <c r="A385" s="11"/>
      <c r="B385" s="394" t="s">
        <v>19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skrytý.</v>
      </c>
      <c r="CC385" s="33" t="s">
        <v>50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50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17</v>
      </c>
      <c r="J387" s="88" t="s">
        <v>125</v>
      </c>
      <c r="K387" s="88"/>
      <c r="L387" s="88"/>
      <c r="M387" s="88"/>
      <c r="N387" s="88"/>
      <c r="O387" s="2" t="s">
        <v>67</v>
      </c>
      <c r="CA387" s="26" t="s">
        <v>42</v>
      </c>
      <c r="CB387" s="39" t="str">
        <f t="shared" ref="CB387:CB394" si="60">+IF(DA387=0,"Riadok bude skrytý.","Riadok bude vidieť.")</f>
        <v>Riadok bude skrytý.</v>
      </c>
      <c r="CC387" s="33" t="s">
        <v>50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50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50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98" t="s">
        <v>18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2014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42</v>
      </c>
      <c r="CB390" s="39" t="str">
        <f t="shared" si="60"/>
        <v>Riadok bude skrytý.</v>
      </c>
      <c r="CC390" s="33" t="s">
        <v>50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58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70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50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24" t="s">
        <v>68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50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75" t="s">
        <v>69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50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50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91</v>
      </c>
      <c r="C395" s="1"/>
      <c r="D395" s="1"/>
      <c r="E395" s="1"/>
      <c r="F395" s="1"/>
      <c r="CA395" s="26" t="s">
        <v>42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17</v>
      </c>
      <c r="J397" s="88" t="s">
        <v>172</v>
      </c>
      <c r="K397" s="88"/>
      <c r="L397" s="88"/>
      <c r="M397" s="88"/>
      <c r="N397" s="88"/>
      <c r="O397" s="88"/>
      <c r="P397" s="88"/>
      <c r="Q397" s="88"/>
      <c r="R397" s="88"/>
      <c r="S397" s="2" t="s">
        <v>150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50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151</v>
      </c>
      <c r="CA398" s="25"/>
      <c r="CB398" s="39" t="str">
        <f t="shared" si="63"/>
        <v>Riadok bude skrytý.</v>
      </c>
      <c r="CC398" s="33" t="s">
        <v>50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50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50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50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50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50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50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50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50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50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50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50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50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50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50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50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50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50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50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50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50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50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152</v>
      </c>
      <c r="CA420" s="26" t="s">
        <v>42</v>
      </c>
      <c r="CB420" s="39" t="str">
        <f t="shared" si="63"/>
        <v>Riadok bude skrytý.</v>
      </c>
      <c r="CC420" s="33" t="s">
        <v>50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50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89" t="s">
        <v>92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93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94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42</v>
      </c>
      <c r="CB422" s="39" t="str">
        <f t="shared" si="63"/>
        <v>Riadok bude skrytý.</v>
      </c>
      <c r="CC422" s="33" t="s">
        <v>50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50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50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50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50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50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50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50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50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50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50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95</v>
      </c>
      <c r="C434" s="1"/>
      <c r="D434" s="1"/>
      <c r="E434" s="1"/>
      <c r="F434" s="1"/>
      <c r="CA434" s="25" t="s">
        <v>42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17</v>
      </c>
      <c r="J436" s="88" t="s">
        <v>173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50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50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50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50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50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50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50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50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50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50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50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50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50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50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50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50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50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50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50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50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50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50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50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153</v>
      </c>
      <c r="G459" s="10"/>
      <c r="H459" s="10"/>
      <c r="CA459" s="26" t="s">
        <v>42</v>
      </c>
      <c r="CB459" s="39" t="str">
        <f t="shared" si="71"/>
        <v>Riadok bude skrytý.</v>
      </c>
      <c r="CC459" s="33" t="s">
        <v>50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50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62" t="s">
        <v>101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42</v>
      </c>
      <c r="CB461" s="39" t="str">
        <f t="shared" si="71"/>
        <v>Riadok bude skrytý.</v>
      </c>
      <c r="CC461" s="33" t="s">
        <v>50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56" t="s">
        <v>97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96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98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99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100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50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50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50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50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50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50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50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50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50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50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50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62" t="s">
        <v>102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42</v>
      </c>
      <c r="CB473" s="39" t="str">
        <f t="shared" si="71"/>
        <v>Riadok bude skrytý.</v>
      </c>
      <c r="CC473" s="33" t="s">
        <v>50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56" t="s">
        <v>97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96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98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99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100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50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50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50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50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50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50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50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50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50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50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50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62" t="s">
        <v>104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42</v>
      </c>
      <c r="CB485" s="39" t="str">
        <f t="shared" si="84"/>
        <v>Riadok bude skrytý.</v>
      </c>
      <c r="CC485" s="33" t="s">
        <v>50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56" t="s">
        <v>97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103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98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97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105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98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50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50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50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50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50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50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50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50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50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50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50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29" t="s">
        <v>106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42</v>
      </c>
      <c r="CB497" s="39" t="str">
        <f t="shared" si="84"/>
        <v>Riadok bude skrytý.</v>
      </c>
      <c r="CC497" s="33" t="s">
        <v>50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42" t="s">
        <v>97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96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107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98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99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100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50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50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50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50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50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50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50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50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50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50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  <c r="AJ508" s="300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50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50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108</v>
      </c>
      <c r="C510" s="1"/>
      <c r="D510" s="1"/>
      <c r="E510" s="1"/>
      <c r="F510" s="1"/>
      <c r="CA510" s="25" t="s">
        <v>42</v>
      </c>
      <c r="CB510" s="39" t="str">
        <f t="shared" si="84"/>
        <v>Riadok bude skrytý.</v>
      </c>
      <c r="CC510" s="33" t="s">
        <v>50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50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14</v>
      </c>
      <c r="C512" s="1"/>
      <c r="D512" s="1"/>
      <c r="E512" s="1"/>
      <c r="F512" s="1"/>
      <c r="G512" s="1"/>
      <c r="H512" s="1"/>
      <c r="I512" s="1"/>
      <c r="J512" s="88" t="s">
        <v>173</v>
      </c>
      <c r="K512" s="88"/>
      <c r="L512" s="88"/>
      <c r="M512" s="88"/>
      <c r="N512" s="88"/>
      <c r="O512" s="88"/>
      <c r="P512" s="88"/>
      <c r="Q512" s="88"/>
      <c r="R512" s="2" t="s">
        <v>154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50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50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50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50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50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50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50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50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50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50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50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50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50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50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50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50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50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50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50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50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50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50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50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109</v>
      </c>
      <c r="CA535" s="26" t="s">
        <v>42</v>
      </c>
      <c r="CB535" s="39" t="str">
        <f t="shared" si="98"/>
        <v>Riadok bude skrytý.</v>
      </c>
      <c r="CC535" s="33" t="s">
        <v>50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159</v>
      </c>
      <c r="CA536" s="25"/>
      <c r="CB536" s="39" t="str">
        <f t="shared" si="98"/>
        <v>Riadok bude skrytý.</v>
      </c>
      <c r="CC536" s="33" t="s">
        <v>50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50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15" t="s">
        <v>111</v>
      </c>
      <c r="C538" s="316"/>
      <c r="D538" s="316"/>
      <c r="E538" s="316"/>
      <c r="F538" s="316"/>
      <c r="G538" s="316"/>
      <c r="H538" s="316"/>
      <c r="I538" s="316"/>
      <c r="J538" s="316"/>
      <c r="K538" s="316"/>
      <c r="L538" s="316"/>
      <c r="M538" s="316"/>
      <c r="N538" s="316"/>
      <c r="O538" s="316"/>
      <c r="P538" s="316"/>
      <c r="Q538" s="316"/>
      <c r="R538" s="316"/>
      <c r="S538" s="316"/>
      <c r="T538" s="316"/>
      <c r="U538" s="316"/>
      <c r="V538" s="316"/>
      <c r="W538" s="316"/>
      <c r="X538" s="316"/>
      <c r="Y538" s="316"/>
      <c r="Z538" s="316"/>
      <c r="AA538" s="316"/>
      <c r="AB538" s="316"/>
      <c r="AC538" s="316"/>
      <c r="AD538" s="316"/>
      <c r="AE538" s="316"/>
      <c r="AF538" s="316"/>
      <c r="AG538" s="316"/>
      <c r="AH538" s="316"/>
      <c r="AI538" s="316"/>
      <c r="AJ538" s="316"/>
      <c r="AK538" s="316"/>
      <c r="AL538" s="316"/>
      <c r="AM538" s="316"/>
      <c r="AN538" s="316"/>
      <c r="AO538" s="316"/>
      <c r="AP538" s="316"/>
      <c r="AQ538" s="317"/>
      <c r="AR538" s="306" t="s">
        <v>110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42</v>
      </c>
      <c r="CB538" s="39" t="str">
        <f t="shared" si="98"/>
        <v>Riadok bude skrytý.</v>
      </c>
      <c r="CC538" s="33" t="s">
        <v>50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18"/>
      <c r="C539" s="319"/>
      <c r="D539" s="319"/>
      <c r="E539" s="319"/>
      <c r="F539" s="319"/>
      <c r="G539" s="319"/>
      <c r="H539" s="319"/>
      <c r="I539" s="319"/>
      <c r="J539" s="319"/>
      <c r="K539" s="319"/>
      <c r="L539" s="319"/>
      <c r="M539" s="319"/>
      <c r="N539" s="319"/>
      <c r="O539" s="319"/>
      <c r="P539" s="319"/>
      <c r="Q539" s="319"/>
      <c r="R539" s="319"/>
      <c r="S539" s="319"/>
      <c r="T539" s="319"/>
      <c r="U539" s="319"/>
      <c r="V539" s="319"/>
      <c r="W539" s="319"/>
      <c r="X539" s="319"/>
      <c r="Y539" s="319"/>
      <c r="Z539" s="319"/>
      <c r="AA539" s="319"/>
      <c r="AB539" s="319"/>
      <c r="AC539" s="319"/>
      <c r="AD539" s="319"/>
      <c r="AE539" s="319"/>
      <c r="AF539" s="319"/>
      <c r="AG539" s="319"/>
      <c r="AH539" s="319"/>
      <c r="AI539" s="319"/>
      <c r="AJ539" s="319"/>
      <c r="AK539" s="319"/>
      <c r="AL539" s="319"/>
      <c r="AM539" s="319"/>
      <c r="AN539" s="319"/>
      <c r="AO539" s="319"/>
      <c r="AP539" s="319"/>
      <c r="AQ539" s="320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50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03" t="s">
        <v>112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50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60" t="s">
        <v>113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50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60" t="s">
        <v>114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50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60" t="s">
        <v>115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50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297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  <c r="AI544" s="298"/>
      <c r="AJ544" s="298"/>
      <c r="AK544" s="298"/>
      <c r="AL544" s="298"/>
      <c r="AM544" s="298"/>
      <c r="AN544" s="298"/>
      <c r="AO544" s="298"/>
      <c r="AP544" s="298"/>
      <c r="AQ544" s="299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50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297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  <c r="AI545" s="298"/>
      <c r="AJ545" s="298"/>
      <c r="AK545" s="298"/>
      <c r="AL545" s="298"/>
      <c r="AM545" s="298"/>
      <c r="AN545" s="298"/>
      <c r="AO545" s="298"/>
      <c r="AP545" s="298"/>
      <c r="AQ545" s="299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50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297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  <c r="AI546" s="298"/>
      <c r="AJ546" s="298"/>
      <c r="AK546" s="298"/>
      <c r="AL546" s="298"/>
      <c r="AM546" s="298"/>
      <c r="AN546" s="298"/>
      <c r="AO546" s="298"/>
      <c r="AP546" s="298"/>
      <c r="AQ546" s="299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50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297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  <c r="AI547" s="298"/>
      <c r="AJ547" s="298"/>
      <c r="AK547" s="298"/>
      <c r="AL547" s="298"/>
      <c r="AM547" s="298"/>
      <c r="AN547" s="298"/>
      <c r="AO547" s="298"/>
      <c r="AP547" s="298"/>
      <c r="AQ547" s="299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50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297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  <c r="AI548" s="298"/>
      <c r="AJ548" s="298"/>
      <c r="AK548" s="298"/>
      <c r="AL548" s="298"/>
      <c r="AM548" s="298"/>
      <c r="AN548" s="298"/>
      <c r="AO548" s="298"/>
      <c r="AP548" s="298"/>
      <c r="AQ548" s="299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50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50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50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14</v>
      </c>
      <c r="J551" s="88" t="s">
        <v>173</v>
      </c>
      <c r="K551" s="88"/>
      <c r="L551" s="88"/>
      <c r="M551" s="88"/>
      <c r="N551" s="88"/>
      <c r="O551" s="88"/>
      <c r="P551" s="88"/>
      <c r="Q551" s="88"/>
      <c r="R551" s="88"/>
      <c r="S551" s="2" t="s">
        <v>155</v>
      </c>
      <c r="T551" s="47"/>
      <c r="CA551" s="26" t="s">
        <v>42</v>
      </c>
      <c r="CB551" s="39" t="str">
        <f t="shared" si="100"/>
        <v>Riadok bude skrytý.</v>
      </c>
      <c r="CC551" s="33" t="s">
        <v>50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50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50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76" t="s">
        <v>24</v>
      </c>
      <c r="C554" s="277"/>
      <c r="D554" s="277"/>
      <c r="E554" s="277"/>
      <c r="F554" s="277"/>
      <c r="G554" s="277"/>
      <c r="H554" s="277"/>
      <c r="I554" s="277"/>
      <c r="J554" s="277"/>
      <c r="K554" s="277"/>
      <c r="L554" s="277"/>
      <c r="M554" s="277"/>
      <c r="N554" s="277"/>
      <c r="O554" s="277"/>
      <c r="P554" s="277"/>
      <c r="Q554" s="277"/>
      <c r="R554" s="277"/>
      <c r="S554" s="277"/>
      <c r="T554" s="277"/>
      <c r="U554" s="277"/>
      <c r="V554" s="277"/>
      <c r="W554" s="277"/>
      <c r="X554" s="277"/>
      <c r="Y554" s="277"/>
      <c r="Z554" s="277"/>
      <c r="AA554" s="277"/>
      <c r="AB554" s="277"/>
      <c r="AC554" s="277"/>
      <c r="AD554" s="277"/>
      <c r="AE554" s="277"/>
      <c r="AF554" s="278"/>
      <c r="AG554" s="366" t="s">
        <v>116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42</v>
      </c>
      <c r="CB554" s="39" t="str">
        <f t="shared" si="100"/>
        <v>Riadok bude skrytý.</v>
      </c>
      <c r="CC554" s="33" t="s">
        <v>50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79"/>
      <c r="C555" s="280"/>
      <c r="D555" s="280"/>
      <c r="E555" s="280"/>
      <c r="F555" s="280"/>
      <c r="G555" s="280"/>
      <c r="H555" s="280"/>
      <c r="I555" s="280"/>
      <c r="J555" s="280"/>
      <c r="K555" s="280"/>
      <c r="L555" s="280"/>
      <c r="M555" s="280"/>
      <c r="N555" s="280"/>
      <c r="O555" s="280"/>
      <c r="P555" s="280"/>
      <c r="Q555" s="280"/>
      <c r="R555" s="280"/>
      <c r="S555" s="280"/>
      <c r="T555" s="280"/>
      <c r="U555" s="280"/>
      <c r="V555" s="280"/>
      <c r="W555" s="280"/>
      <c r="X555" s="280"/>
      <c r="Y555" s="280"/>
      <c r="Z555" s="280"/>
      <c r="AA555" s="280"/>
      <c r="AB555" s="280"/>
      <c r="AC555" s="280"/>
      <c r="AD555" s="280"/>
      <c r="AE555" s="280"/>
      <c r="AF555" s="281"/>
      <c r="AG555" s="369" t="s">
        <v>117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118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119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50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74" t="s">
        <v>25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50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63" t="s">
        <v>26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50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63" t="s">
        <v>27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50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63" t="s">
        <v>28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50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63" t="s">
        <v>29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50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297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342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50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297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342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50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297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342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50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297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342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50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297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342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50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297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342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50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297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342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50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297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342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50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297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342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50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50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50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156</v>
      </c>
      <c r="C572" s="5"/>
      <c r="D572" s="5"/>
      <c r="E572" s="5"/>
      <c r="F572" s="5"/>
      <c r="CA572" s="26" t="s">
        <v>42</v>
      </c>
      <c r="CB572" s="39" t="str">
        <f t="shared" si="100"/>
        <v>Riadok bude skrytý.</v>
      </c>
      <c r="CC572" s="33" t="s">
        <v>50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50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50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50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50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50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50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50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50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50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50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50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50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50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50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50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50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50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50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50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50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50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17</v>
      </c>
      <c r="J594" s="88" t="s">
        <v>174</v>
      </c>
      <c r="K594" s="88"/>
      <c r="L594" s="88"/>
      <c r="M594" s="88"/>
      <c r="N594" s="88"/>
      <c r="O594" s="88"/>
      <c r="P594" s="88"/>
      <c r="Q594" s="88"/>
      <c r="R594" s="88"/>
      <c r="S594" s="2" t="s">
        <v>157</v>
      </c>
      <c r="T594" s="47"/>
      <c r="CA594" s="26" t="s">
        <v>42</v>
      </c>
      <c r="CB594" s="39" t="str">
        <f t="shared" ref="CB594:CB639" si="109">+IF(DA594=0,"Riadok bude skrytý.","Riadok bude vidieť.")</f>
        <v>Riadok bude skrytý.</v>
      </c>
      <c r="CC594" s="33" t="s">
        <v>50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158</v>
      </c>
      <c r="CA595" s="25"/>
      <c r="CB595" s="39" t="str">
        <f t="shared" si="109"/>
        <v>Riadok bude skrytý.</v>
      </c>
      <c r="CC595" s="33" t="s">
        <v>50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50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50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50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50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50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50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50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50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50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50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50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50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50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50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50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50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50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50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50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50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50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120</v>
      </c>
      <c r="CA617" s="26" t="s">
        <v>42</v>
      </c>
      <c r="CB617" s="39" t="str">
        <f t="shared" si="109"/>
        <v>Riadok bude skrytý.</v>
      </c>
      <c r="CC617" s="33" t="s">
        <v>50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50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17</v>
      </c>
      <c r="J619" s="88" t="s">
        <v>174</v>
      </c>
      <c r="K619" s="88"/>
      <c r="L619" s="88"/>
      <c r="M619" s="88"/>
      <c r="N619" s="88"/>
      <c r="O619" s="88"/>
      <c r="P619" s="88"/>
      <c r="Q619" s="88"/>
      <c r="R619" s="88"/>
      <c r="S619" s="2" t="s">
        <v>121</v>
      </c>
      <c r="T619" s="47"/>
      <c r="CA619" s="26" t="s">
        <v>42</v>
      </c>
      <c r="CB619" s="39" t="str">
        <f t="shared" si="109"/>
        <v>Riadok bude skrytý.</v>
      </c>
      <c r="CC619" s="33" t="s">
        <v>50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50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50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50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50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50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50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50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50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50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50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50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50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50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50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50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50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50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50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50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50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50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50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30</v>
      </c>
      <c r="CA642" s="26" t="s">
        <v>42</v>
      </c>
      <c r="CB642" s="39" t="str">
        <f t="shared" si="118"/>
        <v>Riadok bude skrytý.</v>
      </c>
      <c r="CC642" s="33" t="s">
        <v>50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50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408" t="s">
        <v>31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5" t="s">
        <v>71</v>
      </c>
      <c r="AL644" s="356"/>
      <c r="AM644" s="356"/>
      <c r="AN644" s="356"/>
      <c r="AO644" s="356"/>
      <c r="AP644" s="356"/>
      <c r="AQ644" s="356"/>
      <c r="AR644" s="356"/>
      <c r="AS644" s="356"/>
      <c r="AT644" s="356"/>
      <c r="AU644" s="356"/>
      <c r="AV644" s="356"/>
      <c r="AW644" s="356"/>
      <c r="AX644" s="356"/>
      <c r="AY644" s="356"/>
      <c r="AZ644" s="356"/>
      <c r="BA644" s="356"/>
      <c r="BB644" s="356"/>
      <c r="BC644" s="356"/>
      <c r="BD644" s="356"/>
      <c r="BE644" s="356"/>
      <c r="BF644" s="356"/>
      <c r="BG644" s="356"/>
      <c r="BH644" s="356"/>
      <c r="BI644" s="356"/>
      <c r="BJ644" s="356"/>
      <c r="BK644" s="356"/>
      <c r="BL644" s="356"/>
      <c r="BM644" s="356"/>
      <c r="BN644" s="356"/>
      <c r="BO644" s="356"/>
      <c r="BP644" s="356"/>
      <c r="BQ644" s="356"/>
      <c r="BR644" s="356"/>
      <c r="BS644" s="356"/>
      <c r="BT644" s="356"/>
      <c r="BU644" s="356"/>
      <c r="BV644" s="356"/>
      <c r="BW644" s="356"/>
      <c r="BX644" s="356"/>
      <c r="BY644" s="356"/>
      <c r="BZ644" s="357"/>
      <c r="CA644" s="27"/>
      <c r="CB644" s="39" t="str">
        <f t="shared" si="118"/>
        <v>Riadok bude skrytý.</v>
      </c>
      <c r="CC644" s="33" t="s">
        <v>50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32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33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34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50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8">
        <f>AJ38</f>
        <v>2014</v>
      </c>
      <c r="AL646" s="359"/>
      <c r="AM646" s="359"/>
      <c r="AN646" s="359"/>
      <c r="AO646" s="359"/>
      <c r="AP646" s="359"/>
      <c r="AQ646" s="359"/>
      <c r="AR646" s="359"/>
      <c r="AS646" s="359"/>
      <c r="AT646" s="359"/>
      <c r="AU646" s="359"/>
      <c r="AV646" s="359"/>
      <c r="AW646" s="359"/>
      <c r="AX646" s="359"/>
      <c r="AY646" s="359"/>
      <c r="AZ646" s="359"/>
      <c r="BA646" s="359"/>
      <c r="BB646" s="359"/>
      <c r="BC646" s="359"/>
      <c r="BD646" s="359"/>
      <c r="BE646" s="359"/>
      <c r="BF646" s="359"/>
      <c r="BG646" s="359"/>
      <c r="BH646" s="359"/>
      <c r="BI646" s="359"/>
      <c r="BJ646" s="359"/>
      <c r="BK646" s="359"/>
      <c r="BL646" s="359"/>
      <c r="BM646" s="359"/>
      <c r="BN646" s="359"/>
      <c r="BO646" s="359"/>
      <c r="BP646" s="359"/>
      <c r="BQ646" s="359"/>
      <c r="BR646" s="359"/>
      <c r="BS646" s="359"/>
      <c r="BT646" s="359"/>
      <c r="BU646" s="359"/>
      <c r="BV646" s="359"/>
      <c r="BW646" s="359"/>
      <c r="BX646" s="359"/>
      <c r="BY646" s="359"/>
      <c r="BZ646" s="359"/>
      <c r="CA646" s="27"/>
      <c r="CB646" s="39" t="str">
        <f t="shared" si="118"/>
        <v>Riadok bude skrytý.</v>
      </c>
      <c r="CC646" s="33" t="s">
        <v>50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12" t="s">
        <v>72</v>
      </c>
      <c r="C647" s="313"/>
      <c r="D647" s="313"/>
      <c r="E647" s="313"/>
      <c r="F647" s="313"/>
      <c r="G647" s="313"/>
      <c r="H647" s="313"/>
      <c r="I647" s="313"/>
      <c r="J647" s="313"/>
      <c r="K647" s="313"/>
      <c r="L647" s="313"/>
      <c r="M647" s="313"/>
      <c r="N647" s="313"/>
      <c r="O647" s="313"/>
      <c r="P647" s="313"/>
      <c r="Q647" s="313"/>
      <c r="R647" s="313"/>
      <c r="S647" s="313"/>
      <c r="T647" s="313"/>
      <c r="U647" s="313"/>
      <c r="V647" s="313"/>
      <c r="W647" s="313"/>
      <c r="X647" s="313"/>
      <c r="Y647" s="313"/>
      <c r="Z647" s="313"/>
      <c r="AA647" s="313"/>
      <c r="AB647" s="313"/>
      <c r="AC647" s="313"/>
      <c r="AD647" s="313"/>
      <c r="AE647" s="313"/>
      <c r="AF647" s="313"/>
      <c r="AG647" s="313"/>
      <c r="AH647" s="313"/>
      <c r="AI647" s="313"/>
      <c r="AJ647" s="313"/>
      <c r="AK647" s="314"/>
      <c r="AL647" s="314"/>
      <c r="AM647" s="314"/>
      <c r="AN647" s="314"/>
      <c r="AO647" s="314"/>
      <c r="AP647" s="314"/>
      <c r="AQ647" s="314"/>
      <c r="AR647" s="314"/>
      <c r="AS647" s="314"/>
      <c r="AT647" s="314"/>
      <c r="AU647" s="314"/>
      <c r="AV647" s="314"/>
      <c r="AW647" s="314"/>
      <c r="AX647" s="314"/>
      <c r="AY647" s="314"/>
      <c r="AZ647" s="314"/>
      <c r="BA647" s="314"/>
      <c r="BB647" s="314"/>
      <c r="BC647" s="314"/>
      <c r="BD647" s="314"/>
      <c r="BE647" s="314"/>
      <c r="BF647" s="314"/>
      <c r="BG647" s="314"/>
      <c r="BH647" s="314"/>
      <c r="BI647" s="314"/>
      <c r="BJ647" s="314"/>
      <c r="BK647" s="314"/>
      <c r="BL647" s="314"/>
      <c r="BM647" s="314"/>
      <c r="BN647" s="314"/>
      <c r="BO647" s="314"/>
      <c r="BP647" s="314"/>
      <c r="BQ647" s="314"/>
      <c r="BR647" s="314"/>
      <c r="BS647" s="314"/>
      <c r="BT647" s="314"/>
      <c r="BU647" s="314"/>
      <c r="BV647" s="314"/>
      <c r="BW647" s="314"/>
      <c r="BX647" s="314"/>
      <c r="BY647" s="314"/>
      <c r="BZ647" s="351"/>
      <c r="CA647" s="27"/>
      <c r="CB647" s="39" t="str">
        <f t="shared" si="118"/>
        <v>Riadok bude skrytý.</v>
      </c>
      <c r="CC647" s="33" t="s">
        <v>50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85" t="s">
        <v>84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50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50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50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91" t="s">
        <v>75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35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296"/>
      <c r="CA651" s="27"/>
      <c r="CB651" s="39" t="str">
        <f t="shared" si="118"/>
        <v>Riadok bude skrytý.</v>
      </c>
      <c r="CC651" s="33" t="s">
        <v>50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06" t="s">
        <v>73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50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06" t="s">
        <v>74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50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06" t="s">
        <v>76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50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18" t="s">
        <v>78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50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06" t="s">
        <v>79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50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06" t="s">
        <v>83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50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06" t="s">
        <v>80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50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06" t="s">
        <v>81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50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10" t="s">
        <v>82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50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202" t="s">
        <v>77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50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50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126</v>
      </c>
      <c r="CA663" s="26" t="s">
        <v>42</v>
      </c>
      <c r="CB663" s="39" t="str">
        <f t="shared" ref="CB663:CB692" si="120">+IF(DA663=0,"Riadok bude skrytý.","Riadok bude vidieť.")</f>
        <v>Riadok bude skrytý.</v>
      </c>
      <c r="CC663" s="33" t="s">
        <v>50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50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127</v>
      </c>
      <c r="K665" s="225" t="s">
        <v>162</v>
      </c>
      <c r="L665" s="225"/>
      <c r="M665" s="225"/>
      <c r="N665" s="225"/>
      <c r="O665" s="225"/>
      <c r="P665" s="2" t="s">
        <v>130</v>
      </c>
      <c r="CA665" s="25"/>
      <c r="CB665" s="39" t="str">
        <f t="shared" si="120"/>
        <v>Riadok bude skrytý.</v>
      </c>
      <c r="CC665" s="33" t="s">
        <v>50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129</v>
      </c>
      <c r="CA666" s="25"/>
      <c r="CB666" s="39" t="str">
        <f t="shared" si="120"/>
        <v>Riadok bude skrytý.</v>
      </c>
      <c r="CC666" s="33" t="s">
        <v>50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50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42</v>
      </c>
      <c r="CB668" s="39" t="str">
        <f t="shared" si="120"/>
        <v>Riadok bude skrytý.</v>
      </c>
      <c r="CC668" s="33" t="s">
        <v>50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131</v>
      </c>
      <c r="CA669" s="25"/>
      <c r="CB669" s="39" t="str">
        <f t="shared" si="120"/>
        <v>Riadok bude skrytý.</v>
      </c>
      <c r="CC669" s="33" t="s">
        <v>50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50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50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50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50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50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50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50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128</v>
      </c>
      <c r="CA677" s="25"/>
      <c r="CB677" s="39" t="str">
        <f t="shared" si="120"/>
        <v>Riadok bude skrytý.</v>
      </c>
      <c r="CC677" s="33" t="s">
        <v>50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50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50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50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50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50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50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50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132</v>
      </c>
      <c r="CA685" s="25"/>
      <c r="CB685" s="39" t="str">
        <f t="shared" si="120"/>
        <v>Riadok bude skrytý.</v>
      </c>
      <c r="CC685" s="33" t="s">
        <v>50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50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50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50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50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50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50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50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50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G569:AT569"/>
    <mergeCell ref="AU569:BJ569"/>
    <mergeCell ref="BK569:BZ569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36:BZ136"/>
    <mergeCell ref="AU156:BE156"/>
    <mergeCell ref="B152:AT152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B130:BZ130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AU114:BE114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Poznamky_k_MUZ</vt:lpstr>
      <vt:lpstr>Poznamky_k_MUZ!Print_Area</vt:lpstr>
      <vt:lpstr>Poznamky_k_MUZ!Print_Titles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2015-01-19T20:57:51Z</cp:lastPrinted>
  <dcterms:created xsi:type="dcterms:W3CDTF">2012-01-12T21:00:01Z</dcterms:created>
  <dcterms:modified xsi:type="dcterms:W3CDTF">2017-03-09T18:30:48Z</dcterms:modified>
</cp:coreProperties>
</file>