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ária\Desktop\KAVČÁK DP 2016\"/>
    </mc:Choice>
  </mc:AlternateContent>
  <bookViews>
    <workbookView xWindow="0" yWindow="0" windowWidth="17244" windowHeight="7824" activeTab="1"/>
  </bookViews>
  <sheets>
    <sheet name="DHM2015" sheetId="9" r:id="rId1"/>
    <sheet name="DHM 2016" sheetId="10" r:id="rId2"/>
  </sheets>
  <definedNames>
    <definedName name="_xlnm.Print_Area" localSheetId="0">'DHM2015'!$A$1:$Q$33</definedName>
  </definedNames>
  <calcPr calcId="171027"/>
</workbook>
</file>

<file path=xl/calcChain.xml><?xml version="1.0" encoding="utf-8"?>
<calcChain xmlns="http://schemas.openxmlformats.org/spreadsheetml/2006/main">
  <c r="J27" i="10" l="1"/>
  <c r="I27" i="10"/>
  <c r="H27" i="10"/>
  <c r="G27" i="10"/>
  <c r="F27" i="10"/>
  <c r="E27" i="10"/>
  <c r="D27" i="10"/>
  <c r="C27" i="10"/>
  <c r="J25" i="10"/>
  <c r="I25" i="10"/>
  <c r="H25" i="10"/>
  <c r="G25" i="10"/>
  <c r="F25" i="10"/>
  <c r="E25" i="10"/>
  <c r="D25" i="10"/>
  <c r="C25" i="10"/>
  <c r="K25" i="10" s="1"/>
  <c r="K24" i="10"/>
  <c r="K23" i="10"/>
  <c r="K22" i="10"/>
  <c r="K21" i="10"/>
  <c r="J19" i="10"/>
  <c r="J28" i="10" s="1"/>
  <c r="I19" i="10"/>
  <c r="H19" i="10"/>
  <c r="G19" i="10"/>
  <c r="G28" i="10" s="1"/>
  <c r="F19" i="10"/>
  <c r="F28" i="10" s="1"/>
  <c r="E19" i="10"/>
  <c r="E28" i="10" s="1"/>
  <c r="D19" i="10"/>
  <c r="C19" i="10"/>
  <c r="C28" i="10" s="1"/>
  <c r="K18" i="10"/>
  <c r="K17" i="10"/>
  <c r="K16" i="10"/>
  <c r="K15" i="10"/>
  <c r="J13" i="10"/>
  <c r="I13" i="10"/>
  <c r="H13" i="10"/>
  <c r="H28" i="10" s="1"/>
  <c r="G13" i="10"/>
  <c r="F13" i="10"/>
  <c r="E13" i="10"/>
  <c r="D13" i="10"/>
  <c r="C13" i="10"/>
  <c r="K12" i="10"/>
  <c r="K11" i="10"/>
  <c r="K10" i="10"/>
  <c r="K9" i="10"/>
  <c r="I28" i="10" l="1"/>
  <c r="K13" i="10"/>
  <c r="D28" i="10"/>
  <c r="K28" i="10" s="1"/>
  <c r="K27" i="10"/>
  <c r="K19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E13" i="9"/>
  <c r="K10" i="9"/>
  <c r="G27" i="9"/>
  <c r="E27" i="9"/>
  <c r="K21" i="9"/>
  <c r="K16" i="9"/>
  <c r="K9" i="9"/>
  <c r="J13" i="9"/>
  <c r="G13" i="9"/>
  <c r="C13" i="9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I13" i="9" l="1"/>
  <c r="I28" i="9" s="1"/>
  <c r="F28" i="9"/>
  <c r="K27" i="9"/>
  <c r="D28" i="9"/>
  <c r="J28" i="9"/>
  <c r="K12" i="9"/>
  <c r="K25" i="9"/>
  <c r="H28" i="9"/>
  <c r="C28" i="9"/>
  <c r="E28" i="9"/>
  <c r="G28" i="9"/>
  <c r="K19" i="9"/>
  <c r="K28" i="9" l="1"/>
  <c r="K13" i="9"/>
</calcChain>
</file>

<file path=xl/sharedStrings.xml><?xml version="1.0" encoding="utf-8"?>
<sst xmlns="http://schemas.openxmlformats.org/spreadsheetml/2006/main" count="94" uniqueCount="36">
  <si>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</si>
  <si>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</si>
  <si>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</si>
  <si>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</si>
  <si>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</si>
  <si>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</si>
  <si>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</si>
  <si>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</si>
  <si>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</si>
  <si>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</si>
  <si>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</si>
  <si>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</si>
  <si>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</si>
  <si>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</si>
  <si>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</si>
  <si>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</si>
  <si>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</si>
  <si>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</si>
  <si>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</si>
  <si>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</si>
  <si>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</si>
  <si>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</si>
  <si>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</si>
  <si>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</si>
  <si>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</si>
  <si>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</si>
  <si>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</si>
  <si>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</si>
  <si>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</si>
  <si>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</si>
  <si>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</si>
  <si>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DIČ</t>
  </si>
  <si>
    <t>IČO</t>
  </si>
  <si>
    <t>Poznámky Úč POD 3 - 01</t>
  </si>
  <si>
    <t>Aktuálne účtovné obdobie</t>
  </si>
  <si>
    <t>CP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</si>
</sst>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topLeftCell="A7" zoomScaleNormal="100" zoomScaleSheetLayoutView="100" workbookViewId="0">
      <selection activeCell="M31" sqref="M31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35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10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0</v>
      </c>
      <c r="E9" s="18">
        <v>17356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17356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1368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1368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13150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13150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0</v>
      </c>
      <c r="E13" s="20">
        <f t="shared" si="0"/>
        <v>5574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5574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0</v>
      </c>
      <c r="E15" s="18">
        <v>15459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15459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0</v>
      </c>
      <c r="E16" s="18">
        <v>2474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2474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13151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13151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4782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4782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1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8</v>
      </c>
      <c r="N26" s="27"/>
      <c r="O26" s="30">
        <v>4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0</v>
      </c>
      <c r="E27" s="22">
        <f>SUM(E9,-E15,-E21)</f>
        <v>1897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1897</v>
      </c>
      <c r="M27" s="31">
        <v>7</v>
      </c>
      <c r="N27" s="27"/>
      <c r="O27" s="31">
        <v>9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0</v>
      </c>
      <c r="E28" s="20">
        <f t="shared" si="4"/>
        <v>792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792</v>
      </c>
      <c r="M28" s="30">
        <v>8</v>
      </c>
      <c r="N28" s="27"/>
      <c r="O28" s="30">
        <v>7</v>
      </c>
    </row>
    <row r="29" spans="1:15" ht="15" customHeight="1" x14ac:dyDescent="0.3">
      <c r="A29" s="37"/>
      <c r="M29" s="31">
        <v>1</v>
      </c>
      <c r="N29" s="27"/>
      <c r="O29" s="31">
        <v>5</v>
      </c>
    </row>
    <row r="30" spans="1:15" ht="15" customHeight="1" x14ac:dyDescent="0.3">
      <c r="A30" s="37"/>
      <c r="M30" s="31">
        <v>6</v>
      </c>
      <c r="N30" s="27"/>
      <c r="O30" s="31">
        <v>9</v>
      </c>
    </row>
    <row r="31" spans="1:15" ht="15" customHeight="1" x14ac:dyDescent="0.3">
      <c r="A31" s="37"/>
      <c r="M31" s="32">
        <v>6</v>
      </c>
      <c r="N31" s="26"/>
      <c r="O31" s="32">
        <v>2</v>
      </c>
    </row>
    <row r="32" spans="1:15" x14ac:dyDescent="0.3">
      <c r="A32" s="37"/>
    </row>
    <row r="33" spans="1:1" x14ac:dyDescent="0.3">
      <c r="A33" s="37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10" workbookViewId="0">
      <selection activeCell="E16" sqref="E16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35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34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36"/>
      <c r="D8" s="36"/>
      <c r="E8" s="36"/>
      <c r="F8" s="36"/>
      <c r="G8" s="36"/>
      <c r="H8" s="36"/>
      <c r="I8" s="36"/>
      <c r="J8" s="3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0</v>
      </c>
      <c r="E9" s="18">
        <v>5574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5574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0</v>
      </c>
      <c r="E13" s="20">
        <f t="shared" si="0"/>
        <v>5574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5574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0</v>
      </c>
      <c r="E15" s="18">
        <v>4762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4762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0</v>
      </c>
      <c r="E16" s="18">
        <v>576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576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5338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5338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1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8</v>
      </c>
      <c r="N26" s="27"/>
      <c r="O26" s="30">
        <v>4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0</v>
      </c>
      <c r="E27" s="22">
        <f>SUM(E9,-E15,-E21)</f>
        <v>812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812</v>
      </c>
      <c r="M27" s="31">
        <v>7</v>
      </c>
      <c r="N27" s="27"/>
      <c r="O27" s="31">
        <v>9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0</v>
      </c>
      <c r="E28" s="20">
        <f t="shared" si="4"/>
        <v>236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236</v>
      </c>
      <c r="M28" s="30">
        <v>8</v>
      </c>
      <c r="N28" s="27"/>
      <c r="O28" s="30">
        <v>7</v>
      </c>
    </row>
    <row r="29" spans="1:15" ht="15" customHeight="1" x14ac:dyDescent="0.3">
      <c r="A29" s="37"/>
      <c r="M29" s="31">
        <v>1</v>
      </c>
      <c r="N29" s="27"/>
      <c r="O29" s="31">
        <v>5</v>
      </c>
    </row>
    <row r="30" spans="1:15" ht="15" customHeight="1" x14ac:dyDescent="0.3">
      <c r="A30" s="37"/>
      <c r="M30" s="31">
        <v>6</v>
      </c>
      <c r="N30" s="27"/>
      <c r="O30" s="31">
        <v>9</v>
      </c>
    </row>
    <row r="31" spans="1:15" ht="15" customHeight="1" x14ac:dyDescent="0.3">
      <c r="A31" s="37"/>
      <c r="M31" s="32">
        <v>6</v>
      </c>
      <c r="N31" s="27"/>
      <c r="O31" s="32">
        <v>2</v>
      </c>
    </row>
    <row r="32" spans="1:15" x14ac:dyDescent="0.3">
      <c r="A32" s="37"/>
    </row>
    <row r="33" spans="1:1" x14ac:dyDescent="0.3">
      <c r="A33" s="37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" right="0.7" top="0.75" bottom="0.75" header="0.3" footer="0.3"/>
  <pageSetup paperSize="9" scale="88" fitToWidth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terms/"/>
    <ds:schemaRef ds:uri="cf981484-ed93-4090-baf6-fe2481f804a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00f20d5-ceb3-4adf-8632-db85932f34e5"/>
    <ds:schemaRef ds:uri="http://schemas.microsoft.com/sharepoint/v3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DHM2015</vt:lpstr>
      <vt:lpstr>DHM 2016</vt:lpstr>
      <vt:lpstr>'DHM2015'!Oblasť_tlače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EPOS s.r.o. Prešov</cp:lastModifiedBy>
  <cp:lastPrinted>2017-03-22T18:59:14Z</cp:lastPrinted>
  <dcterms:created xsi:type="dcterms:W3CDTF">2011-11-04T12:05:36Z</dcterms:created>
  <dcterms:modified xsi:type="dcterms:W3CDTF">2017-03-22T18:59:15Z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