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ento_zošit" defaultThemeVersion="124226"/>
  <bookViews>
    <workbookView xWindow="0" yWindow="216" windowWidth="17496" windowHeight="11016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DA577" i="3" s="1"/>
  <c r="CB577" i="3" s="1"/>
  <c r="CX576" i="3"/>
  <c r="CX575" i="3"/>
  <c r="CX574" i="3"/>
  <c r="CX573" i="3"/>
  <c r="CW571" i="3"/>
  <c r="CW570" i="3"/>
  <c r="CW569" i="3"/>
  <c r="CW568" i="3"/>
  <c r="DA568" i="3" s="1"/>
  <c r="CW567" i="3"/>
  <c r="CW566" i="3"/>
  <c r="CW565" i="3"/>
  <c r="CW564" i="3"/>
  <c r="DA564" i="3" s="1"/>
  <c r="CB564" i="3" s="1"/>
  <c r="CW563" i="3"/>
  <c r="CW562" i="3"/>
  <c r="CW561" i="3"/>
  <c r="CW560" i="3"/>
  <c r="DA560" i="3" s="1"/>
  <c r="CB560" i="3" s="1"/>
  <c r="CW559" i="3"/>
  <c r="CW558" i="3"/>
  <c r="DA558" i="3" s="1"/>
  <c r="CB558" i="3" s="1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DA548" i="3" s="1"/>
  <c r="CB548" i="3" s="1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DA40" i="3"/>
  <c r="CB40" i="3" s="1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/>
  <c r="CW58" i="3"/>
  <c r="DA58" i="3" s="1"/>
  <c r="CB58" i="3" s="1"/>
  <c r="CW57" i="3"/>
  <c r="DA57" i="3" s="1"/>
  <c r="CB57" i="3" s="1"/>
  <c r="CW56" i="3"/>
  <c r="DA56" i="3"/>
  <c r="CB56" i="3" s="1"/>
  <c r="CW55" i="3"/>
  <c r="DA55" i="3" s="1"/>
  <c r="CB55" i="3"/>
  <c r="CW54" i="3"/>
  <c r="DA54" i="3" s="1"/>
  <c r="CB54" i="3" s="1"/>
  <c r="CW53" i="3"/>
  <c r="DA53" i="3" s="1"/>
  <c r="CB53" i="3" s="1"/>
  <c r="CW52" i="3"/>
  <c r="DA52" i="3"/>
  <c r="CB52" i="3" s="1"/>
  <c r="CW51" i="3"/>
  <c r="DA51" i="3" s="1"/>
  <c r="CB51" i="3"/>
  <c r="CW50" i="3"/>
  <c r="DA50" i="3" s="1"/>
  <c r="CB50" i="3" s="1"/>
  <c r="CW49" i="3"/>
  <c r="DA49" i="3" s="1"/>
  <c r="CB49" i="3" s="1"/>
  <c r="CW48" i="3"/>
  <c r="DA48" i="3"/>
  <c r="CB48" i="3" s="1"/>
  <c r="CW47" i="3"/>
  <c r="DA47" i="3" s="1"/>
  <c r="CB47" i="3"/>
  <c r="CW46" i="3"/>
  <c r="DA46" i="3" s="1"/>
  <c r="CB46" i="3" s="1"/>
  <c r="CW45" i="3"/>
  <c r="DA45" i="3" s="1"/>
  <c r="CB45" i="3" s="1"/>
  <c r="CW44" i="3"/>
  <c r="DA44" i="3" s="1"/>
  <c r="CB44" i="3" s="1"/>
  <c r="CW43" i="3"/>
  <c r="CW42" i="3"/>
  <c r="DA42" i="3" s="1"/>
  <c r="CB42" i="3" s="1"/>
  <c r="CZ40" i="3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/>
  <c r="CB36" i="3" s="1"/>
  <c r="CZ36" i="3"/>
  <c r="CZ35" i="3"/>
  <c r="CW12" i="3"/>
  <c r="CW13" i="3"/>
  <c r="DA13" i="3" s="1"/>
  <c r="CB13" i="3" s="1"/>
  <c r="CW14" i="3"/>
  <c r="DA14" i="3" s="1"/>
  <c r="CB14" i="3" s="1"/>
  <c r="CW15" i="3"/>
  <c r="DA15" i="3"/>
  <c r="CB15" i="3" s="1"/>
  <c r="CZ662" i="3"/>
  <c r="CW662" i="3"/>
  <c r="CZ661" i="3"/>
  <c r="CW661" i="3"/>
  <c r="CZ660" i="3"/>
  <c r="CW660" i="3"/>
  <c r="DA660" i="3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DA622" i="3" s="1"/>
  <c r="CW621" i="3"/>
  <c r="DA621" i="3" s="1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DA532" i="3" s="1"/>
  <c r="CB532" i="3" s="1"/>
  <c r="CW531" i="3"/>
  <c r="CW530" i="3"/>
  <c r="CW529" i="3"/>
  <c r="CW528" i="3"/>
  <c r="DA528" i="3" s="1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DA519" i="3" s="1"/>
  <c r="CB519" i="3" s="1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DA525" i="3" s="1"/>
  <c r="CX524" i="3"/>
  <c r="CX523" i="3"/>
  <c r="CX522" i="3"/>
  <c r="CX521" i="3"/>
  <c r="DA521" i="3" s="1"/>
  <c r="CB521" i="3" s="1"/>
  <c r="CX520" i="3"/>
  <c r="CX519" i="3"/>
  <c r="CX518" i="3"/>
  <c r="CX517" i="3"/>
  <c r="DA517" i="3" s="1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DA501" i="3" s="1"/>
  <c r="CB501" i="3" s="1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/>
  <c r="CW492" i="3"/>
  <c r="CW491" i="3"/>
  <c r="CW490" i="3"/>
  <c r="CW489" i="3"/>
  <c r="DA489" i="3" s="1"/>
  <c r="CB489" i="3" s="1"/>
  <c r="CW488" i="3"/>
  <c r="CW487" i="3"/>
  <c r="DA487" i="3" s="1"/>
  <c r="CW486" i="3"/>
  <c r="CW485" i="3"/>
  <c r="CW484" i="3"/>
  <c r="CW483" i="3"/>
  <c r="DA483" i="3" s="1"/>
  <c r="CB483" i="3" s="1"/>
  <c r="CW482" i="3"/>
  <c r="DA482" i="3" s="1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DA467" i="3" s="1"/>
  <c r="CB467" i="3" s="1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/>
  <c r="CW349" i="3"/>
  <c r="CW348" i="3"/>
  <c r="CW347" i="3"/>
  <c r="CW346" i="3"/>
  <c r="DA346" i="3" s="1"/>
  <c r="CW345" i="3"/>
  <c r="CW344" i="3"/>
  <c r="CW343" i="3"/>
  <c r="CW342" i="3"/>
  <c r="DA342" i="3" s="1"/>
  <c r="CB342" i="3" s="1"/>
  <c r="CW341" i="3"/>
  <c r="CW340" i="3"/>
  <c r="DA340" i="3" s="1"/>
  <c r="CB340" i="3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DA33" i="3"/>
  <c r="CB33" i="3" s="1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DA31" i="3" s="1"/>
  <c r="CB31" i="3" s="1"/>
  <c r="CW30" i="3"/>
  <c r="CW29" i="3"/>
  <c r="CW28" i="3"/>
  <c r="CW27" i="3"/>
  <c r="DA27" i="3" s="1"/>
  <c r="CB27" i="3" s="1"/>
  <c r="CW26" i="3"/>
  <c r="CW25" i="3"/>
  <c r="DA25" i="3" s="1"/>
  <c r="CB25" i="3" s="1"/>
  <c r="CW24" i="3"/>
  <c r="DA24" i="3"/>
  <c r="CB24" i="3" s="1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357" i="3" s="1"/>
  <c r="DA357" i="3" s="1"/>
  <c r="CB357" i="3" s="1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 s="1"/>
  <c r="CB155" i="3" s="1"/>
  <c r="CW154" i="3"/>
  <c r="DA154" i="3" s="1"/>
  <c r="CB154" i="3" s="1"/>
  <c r="CW153" i="3"/>
  <c r="DA153" i="3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/>
  <c r="CB118" i="3" s="1"/>
  <c r="CW117" i="3"/>
  <c r="DA117" i="3" s="1"/>
  <c r="CB117" i="3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DA112" i="3"/>
  <c r="CB112" i="3" s="1"/>
  <c r="CW127" i="3"/>
  <c r="DA127" i="3" s="1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 s="1"/>
  <c r="CZ67" i="3"/>
  <c r="DA67" i="3"/>
  <c r="CB67" i="3" s="1"/>
  <c r="CZ66" i="3"/>
  <c r="DA66" i="3" s="1"/>
  <c r="CB66" i="3"/>
  <c r="CZ65" i="3"/>
  <c r="DA65" i="3" s="1"/>
  <c r="CB65" i="3" s="1"/>
  <c r="CZ64" i="3"/>
  <c r="DA64" i="3"/>
  <c r="CB64" i="3"/>
  <c r="CZ63" i="3"/>
  <c r="DA63" i="3"/>
  <c r="CB63" i="3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/>
  <c r="CZ7" i="3"/>
  <c r="DA7" i="3" s="1"/>
  <c r="CB7" i="3"/>
  <c r="CZ6" i="3"/>
  <c r="DA6" i="3"/>
  <c r="CB6" i="3" s="1"/>
  <c r="CZ5" i="3"/>
  <c r="DA5" i="3"/>
  <c r="CB5" i="3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CX455" i="3"/>
  <c r="DA455" i="3" s="1"/>
  <c r="CB455" i="3" s="1"/>
  <c r="CX454" i="3"/>
  <c r="CX453" i="3"/>
  <c r="CX452" i="3"/>
  <c r="CX451" i="3"/>
  <c r="DA451" i="3" s="1"/>
  <c r="CX450" i="3"/>
  <c r="CX449" i="3"/>
  <c r="CX448" i="3"/>
  <c r="CX447" i="3"/>
  <c r="DA447" i="3" s="1"/>
  <c r="CB447" i="3" s="1"/>
  <c r="CX446" i="3"/>
  <c r="CX445" i="3"/>
  <c r="CX444" i="3"/>
  <c r="CX443" i="3"/>
  <c r="DA443" i="3" s="1"/>
  <c r="CB443" i="3" s="1"/>
  <c r="CX442" i="3"/>
  <c r="CX441" i="3"/>
  <c r="CX440" i="3"/>
  <c r="CX439" i="3"/>
  <c r="CX438" i="3"/>
  <c r="CX418" i="3"/>
  <c r="CX417" i="3"/>
  <c r="DA417" i="3" s="1"/>
  <c r="CB417" i="3" s="1"/>
  <c r="CX416" i="3"/>
  <c r="CX415" i="3"/>
  <c r="CX414" i="3"/>
  <c r="CX413" i="3"/>
  <c r="CX412" i="3"/>
  <c r="CX411" i="3"/>
  <c r="CX410" i="3"/>
  <c r="CX409" i="3"/>
  <c r="DA409" i="3" s="1"/>
  <c r="CX408" i="3"/>
  <c r="CX407" i="3"/>
  <c r="DA407" i="3"/>
  <c r="CB407" i="3"/>
  <c r="CX406" i="3"/>
  <c r="CX405" i="3"/>
  <c r="CX404" i="3"/>
  <c r="CX403" i="3"/>
  <c r="CX398" i="3" s="1"/>
  <c r="DA398" i="3" s="1"/>
  <c r="CB398" i="3" s="1"/>
  <c r="CX402" i="3"/>
  <c r="CX401" i="3"/>
  <c r="CX400" i="3"/>
  <c r="DA400" i="3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/>
  <c r="CB327" i="3"/>
  <c r="CW326" i="3"/>
  <c r="DA326" i="3"/>
  <c r="CB326" i="3"/>
  <c r="CW325" i="3"/>
  <c r="DA325" i="3" s="1"/>
  <c r="CB325" i="3" s="1"/>
  <c r="CW324" i="3"/>
  <c r="DA324" i="3"/>
  <c r="CB324" i="3" s="1"/>
  <c r="CW323" i="3"/>
  <c r="DA323" i="3" s="1"/>
  <c r="CB323" i="3" s="1"/>
  <c r="CW322" i="3"/>
  <c r="DA322" i="3"/>
  <c r="CB322" i="3" s="1"/>
  <c r="CW321" i="3"/>
  <c r="DA321" i="3" s="1"/>
  <c r="CB321" i="3"/>
  <c r="CW320" i="3"/>
  <c r="DA320" i="3" s="1"/>
  <c r="CB320" i="3" s="1"/>
  <c r="CW319" i="3"/>
  <c r="CW318" i="3"/>
  <c r="CW317" i="3"/>
  <c r="CW306" i="3"/>
  <c r="DA306" i="3"/>
  <c r="CB306" i="3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/>
  <c r="CW300" i="3"/>
  <c r="DA300" i="3" s="1"/>
  <c r="CB300" i="3" s="1"/>
  <c r="CW299" i="3"/>
  <c r="DA299" i="3"/>
  <c r="CB299" i="3"/>
  <c r="CW298" i="3"/>
  <c r="DA298" i="3"/>
  <c r="CB298" i="3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/>
  <c r="CW283" i="3"/>
  <c r="DA283" i="3" s="1"/>
  <c r="CB283" i="3" s="1"/>
  <c r="CW282" i="3"/>
  <c r="DA282" i="3"/>
  <c r="CB282" i="3" s="1"/>
  <c r="CW281" i="3"/>
  <c r="DA281" i="3"/>
  <c r="CB281" i="3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/>
  <c r="CW275" i="3"/>
  <c r="DA275" i="3" s="1"/>
  <c r="CB275" i="3" s="1"/>
  <c r="CW263" i="3"/>
  <c r="DA263" i="3"/>
  <c r="CB263" i="3"/>
  <c r="CW262" i="3"/>
  <c r="DA262" i="3"/>
  <c r="CB262" i="3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/>
  <c r="CW256" i="3"/>
  <c r="DA256" i="3" s="1"/>
  <c r="CB256" i="3" s="1"/>
  <c r="CW255" i="3"/>
  <c r="DA255" i="3"/>
  <c r="CB255" i="3" s="1"/>
  <c r="CW254" i="3"/>
  <c r="DA254" i="3"/>
  <c r="CB254" i="3" s="1"/>
  <c r="CW253" i="3"/>
  <c r="DA253" i="3"/>
  <c r="CB253" i="3"/>
  <c r="CW252" i="3"/>
  <c r="DA252" i="3" s="1"/>
  <c r="CB252" i="3" s="1"/>
  <c r="CW251" i="3"/>
  <c r="DA251" i="3" s="1"/>
  <c r="CB251" i="3" s="1"/>
  <c r="CW240" i="3"/>
  <c r="DA240" i="3"/>
  <c r="CB240" i="3"/>
  <c r="CW239" i="3"/>
  <c r="DA239" i="3"/>
  <c r="CB239" i="3"/>
  <c r="CW238" i="3"/>
  <c r="DA238" i="3" s="1"/>
  <c r="CB238" i="3" s="1"/>
  <c r="CW237" i="3"/>
  <c r="DA237" i="3"/>
  <c r="CB237" i="3" s="1"/>
  <c r="CW236" i="3"/>
  <c r="DA236" i="3"/>
  <c r="CB236" i="3" s="1"/>
  <c r="CW235" i="3"/>
  <c r="DA235" i="3"/>
  <c r="CB235" i="3"/>
  <c r="CW234" i="3"/>
  <c r="DA234" i="3" s="1"/>
  <c r="CB234" i="3" s="1"/>
  <c r="CW233" i="3"/>
  <c r="DA233" i="3" s="1"/>
  <c r="CB233" i="3" s="1"/>
  <c r="CW232" i="3"/>
  <c r="DA232" i="3"/>
  <c r="CB232" i="3"/>
  <c r="CW231" i="3"/>
  <c r="DA231" i="3"/>
  <c r="CB231" i="3"/>
  <c r="CW230" i="3"/>
  <c r="DA230" i="3" s="1"/>
  <c r="CB230" i="3" s="1"/>
  <c r="CW217" i="3"/>
  <c r="DA217" i="3"/>
  <c r="CB217" i="3" s="1"/>
  <c r="CW216" i="3"/>
  <c r="DA216" i="3"/>
  <c r="CB216" i="3" s="1"/>
  <c r="CW215" i="3"/>
  <c r="DA215" i="3"/>
  <c r="CB215" i="3"/>
  <c r="CW214" i="3"/>
  <c r="DA214" i="3" s="1"/>
  <c r="CB214" i="3" s="1"/>
  <c r="CW213" i="3"/>
  <c r="DA213" i="3" s="1"/>
  <c r="CB213" i="3" s="1"/>
  <c r="CW212" i="3"/>
  <c r="DA212" i="3"/>
  <c r="CB212" i="3"/>
  <c r="CW211" i="3"/>
  <c r="DA211" i="3"/>
  <c r="CB211" i="3"/>
  <c r="CW210" i="3"/>
  <c r="CW209" i="3"/>
  <c r="DA209" i="3"/>
  <c r="CB209" i="3" s="1"/>
  <c r="CW208" i="3"/>
  <c r="DA208" i="3"/>
  <c r="CB208" i="3" s="1"/>
  <c r="CW207" i="3"/>
  <c r="CW196" i="3"/>
  <c r="DA196" i="3"/>
  <c r="CB196" i="3" s="1"/>
  <c r="CW195" i="3"/>
  <c r="DA195" i="3"/>
  <c r="CB195" i="3"/>
  <c r="CW194" i="3"/>
  <c r="DA194" i="3" s="1"/>
  <c r="CB194" i="3" s="1"/>
  <c r="CW193" i="3"/>
  <c r="DA193" i="3" s="1"/>
  <c r="CB193" i="3" s="1"/>
  <c r="CW192" i="3"/>
  <c r="DA192" i="3"/>
  <c r="CB192" i="3"/>
  <c r="CW191" i="3"/>
  <c r="DA191" i="3"/>
  <c r="CB191" i="3"/>
  <c r="CW190" i="3"/>
  <c r="DA190" i="3" s="1"/>
  <c r="CB190" i="3" s="1"/>
  <c r="CW189" i="3"/>
  <c r="DA189" i="3"/>
  <c r="CB189" i="3" s="1"/>
  <c r="CW188" i="3"/>
  <c r="DA188" i="3"/>
  <c r="CB188" i="3" s="1"/>
  <c r="CW187" i="3"/>
  <c r="DA187" i="3"/>
  <c r="CB187" i="3"/>
  <c r="CW173" i="3"/>
  <c r="DA173" i="3" s="1"/>
  <c r="CB173" i="3" s="1"/>
  <c r="CW172" i="3"/>
  <c r="DA172" i="3" s="1"/>
  <c r="CB172" i="3" s="1"/>
  <c r="CW171" i="3"/>
  <c r="DA171" i="3"/>
  <c r="CB171" i="3"/>
  <c r="CW170" i="3"/>
  <c r="DA170" i="3"/>
  <c r="CB170" i="3"/>
  <c r="CW169" i="3"/>
  <c r="DA169" i="3" s="1"/>
  <c r="CB169" i="3" s="1"/>
  <c r="CW168" i="3"/>
  <c r="DA168" i="3"/>
  <c r="CB168" i="3" s="1"/>
  <c r="CW167" i="3"/>
  <c r="DA167" i="3"/>
  <c r="CB167" i="3" s="1"/>
  <c r="CW166" i="3"/>
  <c r="DA166" i="3"/>
  <c r="CB166" i="3"/>
  <c r="CW165" i="3"/>
  <c r="DA165" i="3" s="1"/>
  <c r="CB165" i="3" s="1"/>
  <c r="CW164" i="3"/>
  <c r="DA164" i="3" s="1"/>
  <c r="CB164" i="3" s="1"/>
  <c r="CW139" i="3"/>
  <c r="DA139" i="3"/>
  <c r="CB139" i="3"/>
  <c r="CW138" i="3"/>
  <c r="DA138" i="3"/>
  <c r="CB138" i="3"/>
  <c r="CW137" i="3"/>
  <c r="DA137" i="3" s="1"/>
  <c r="CB137" i="3" s="1"/>
  <c r="CW136" i="3"/>
  <c r="DA136" i="3"/>
  <c r="CB136" i="3" s="1"/>
  <c r="CW135" i="3"/>
  <c r="DA135" i="3"/>
  <c r="CB135" i="3" s="1"/>
  <c r="CW134" i="3"/>
  <c r="DA134" i="3"/>
  <c r="CB134" i="3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/>
  <c r="CB104" i="3" s="1"/>
  <c r="CW103" i="3"/>
  <c r="DA103" i="3" s="1"/>
  <c r="CB103" i="3" s="1"/>
  <c r="CW102" i="3"/>
  <c r="DA102" i="3" s="1"/>
  <c r="CB102" i="3" s="1"/>
  <c r="CW101" i="3"/>
  <c r="DA101" i="3" s="1"/>
  <c r="CB101" i="3"/>
  <c r="CW100" i="3"/>
  <c r="DA100" i="3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/>
  <c r="CB96" i="3" s="1"/>
  <c r="CW332" i="3"/>
  <c r="DA332" i="3" s="1"/>
  <c r="CB332" i="3" s="1"/>
  <c r="CW331" i="3"/>
  <c r="DA331" i="3" s="1"/>
  <c r="CB331" i="3" s="1"/>
  <c r="CW330" i="3"/>
  <c r="DA330" i="3" s="1"/>
  <c r="CB330" i="3"/>
  <c r="CW329" i="3"/>
  <c r="DA329" i="3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/>
  <c r="CB307" i="3" s="1"/>
  <c r="CW294" i="3"/>
  <c r="CW293" i="3"/>
  <c r="CW288" i="3"/>
  <c r="DA288" i="3" s="1"/>
  <c r="CB288" i="3" s="1"/>
  <c r="CW287" i="3"/>
  <c r="DA287" i="3"/>
  <c r="CB287" i="3" s="1"/>
  <c r="CW286" i="3"/>
  <c r="DA286" i="3" s="1"/>
  <c r="CB286" i="3" s="1"/>
  <c r="CW274" i="3"/>
  <c r="DA274" i="3" s="1"/>
  <c r="CB274" i="3" s="1"/>
  <c r="CW273" i="3"/>
  <c r="CW266" i="3"/>
  <c r="DA266" i="3"/>
  <c r="CB266" i="3"/>
  <c r="CW265" i="3"/>
  <c r="DA265" i="3" s="1"/>
  <c r="CB265" i="3"/>
  <c r="CW264" i="3"/>
  <c r="DA264" i="3"/>
  <c r="CB264" i="3" s="1"/>
  <c r="CW250" i="3"/>
  <c r="CW244" i="3"/>
  <c r="DA244" i="3" s="1"/>
  <c r="CB244" i="3" s="1"/>
  <c r="CW243" i="3"/>
  <c r="DA243" i="3" s="1"/>
  <c r="CB243" i="3" s="1"/>
  <c r="CW242" i="3"/>
  <c r="DA242" i="3"/>
  <c r="CB242" i="3" s="1"/>
  <c r="CW241" i="3"/>
  <c r="DA241" i="3" s="1"/>
  <c r="CB241" i="3" s="1"/>
  <c r="CW229" i="3"/>
  <c r="CW222" i="3"/>
  <c r="DA222" i="3" s="1"/>
  <c r="CB222" i="3"/>
  <c r="CW221" i="3"/>
  <c r="DA221" i="3"/>
  <c r="CB221" i="3" s="1"/>
  <c r="CW220" i="3"/>
  <c r="DA220" i="3"/>
  <c r="CB220" i="3" s="1"/>
  <c r="CW219" i="3"/>
  <c r="DA219" i="3"/>
  <c r="CB219" i="3"/>
  <c r="CW218" i="3"/>
  <c r="DA218" i="3" s="1"/>
  <c r="CB218" i="3"/>
  <c r="CW206" i="3"/>
  <c r="CW205" i="3"/>
  <c r="CW185" i="3"/>
  <c r="CW200" i="3"/>
  <c r="DA200" i="3" s="1"/>
  <c r="CB200" i="3" s="1"/>
  <c r="CW199" i="3"/>
  <c r="DA199" i="3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/>
  <c r="CB140" i="3" s="1"/>
  <c r="CW121" i="3"/>
  <c r="CW69" i="3"/>
  <c r="DA69" i="3" s="1"/>
  <c r="CB69" i="3" s="1"/>
  <c r="CW73" i="3"/>
  <c r="DA73" i="3" s="1"/>
  <c r="CB73" i="3" s="1"/>
  <c r="CW74" i="3"/>
  <c r="DA74" i="3"/>
  <c r="CB74" i="3" s="1"/>
  <c r="CW75" i="3"/>
  <c r="DA75" i="3" s="1"/>
  <c r="CB75" i="3" s="1"/>
  <c r="CW76" i="3"/>
  <c r="DA76" i="3" s="1"/>
  <c r="CW77" i="3"/>
  <c r="CW78" i="3"/>
  <c r="CW79" i="3"/>
  <c r="DA79" i="3" s="1"/>
  <c r="CW80" i="3"/>
  <c r="CW81" i="3"/>
  <c r="DA81" i="3" s="1"/>
  <c r="CB81" i="3"/>
  <c r="CW82" i="3"/>
  <c r="CW83" i="3"/>
  <c r="DA83" i="3" s="1"/>
  <c r="CB83" i="3"/>
  <c r="CW84" i="3"/>
  <c r="CW85" i="3"/>
  <c r="DA85" i="3" s="1"/>
  <c r="CB85" i="3" s="1"/>
  <c r="CX80" i="3"/>
  <c r="CX79" i="3"/>
  <c r="CX78" i="3"/>
  <c r="CX77" i="3"/>
  <c r="CX76" i="3"/>
  <c r="CX81" i="3"/>
  <c r="CW333" i="3"/>
  <c r="DA333" i="3"/>
  <c r="CB333" i="3" s="1"/>
  <c r="CW316" i="3"/>
  <c r="CW315" i="3"/>
  <c r="CW314" i="3"/>
  <c r="DA314" i="3" s="1"/>
  <c r="CB314" i="3" s="1"/>
  <c r="CW311" i="3"/>
  <c r="DA311" i="3"/>
  <c r="CB311" i="3" s="1"/>
  <c r="CW292" i="3"/>
  <c r="DA292" i="3" s="1"/>
  <c r="CB292" i="3" s="1"/>
  <c r="CW289" i="3"/>
  <c r="DA289" i="3"/>
  <c r="CB289" i="3" s="1"/>
  <c r="CW272" i="3"/>
  <c r="DA272" i="3" s="1"/>
  <c r="CB272" i="3" s="1"/>
  <c r="CW271" i="3"/>
  <c r="CW270" i="3"/>
  <c r="CW267" i="3"/>
  <c r="DA267" i="3"/>
  <c r="CB267" i="3" s="1"/>
  <c r="CW249" i="3"/>
  <c r="CW247" i="3" s="1"/>
  <c r="DA247" i="3" s="1"/>
  <c r="CB247" i="3" s="1"/>
  <c r="CW248" i="3"/>
  <c r="CW245" i="3"/>
  <c r="DA245" i="3" s="1"/>
  <c r="CB245" i="3"/>
  <c r="CW228" i="3"/>
  <c r="CW227" i="3"/>
  <c r="DA227" i="3" s="1"/>
  <c r="CB227" i="3" s="1"/>
  <c r="CW226" i="3"/>
  <c r="DA226" i="3"/>
  <c r="CB226" i="3" s="1"/>
  <c r="CW223" i="3"/>
  <c r="DA223" i="3" s="1"/>
  <c r="CB223" i="3" s="1"/>
  <c r="CW204" i="3"/>
  <c r="CW201" i="3"/>
  <c r="DA201" i="3" s="1"/>
  <c r="CB201" i="3"/>
  <c r="CW184" i="3"/>
  <c r="CW183" i="3"/>
  <c r="DA183" i="3" s="1"/>
  <c r="CB183" i="3"/>
  <c r="CW182" i="3"/>
  <c r="CW179" i="3"/>
  <c r="DA179" i="3" s="1"/>
  <c r="CB179" i="3" s="1"/>
  <c r="CW178" i="3"/>
  <c r="DA178" i="3"/>
  <c r="CB178" i="3" s="1"/>
  <c r="CW177" i="3"/>
  <c r="DA177" i="3" s="1"/>
  <c r="CB177" i="3" s="1"/>
  <c r="CW176" i="3"/>
  <c r="DA176" i="3"/>
  <c r="CB176" i="3" s="1"/>
  <c r="CW175" i="3"/>
  <c r="DA175" i="3" s="1"/>
  <c r="CB175" i="3" s="1"/>
  <c r="CW174" i="3"/>
  <c r="DA174" i="3"/>
  <c r="CB174" i="3" s="1"/>
  <c r="CW163" i="3"/>
  <c r="DA163" i="3" s="1"/>
  <c r="CB163" i="3" s="1"/>
  <c r="CW162" i="3"/>
  <c r="DA162" i="3"/>
  <c r="CB162" i="3" s="1"/>
  <c r="CW161" i="3"/>
  <c r="DA161" i="3" s="1"/>
  <c r="CB161" i="3"/>
  <c r="CW160" i="3"/>
  <c r="CW126" i="3"/>
  <c r="DA126" i="3" s="1"/>
  <c r="CB126" i="3" s="1"/>
  <c r="CW125" i="3"/>
  <c r="CW124" i="3"/>
  <c r="DA124" i="3" s="1"/>
  <c r="CW123" i="3"/>
  <c r="CW95" i="3"/>
  <c r="DA95" i="3" s="1"/>
  <c r="CB95" i="3" s="1"/>
  <c r="CW94" i="3"/>
  <c r="CW93" i="3"/>
  <c r="DA93" i="3" s="1"/>
  <c r="CB93" i="3" s="1"/>
  <c r="CW92" i="3"/>
  <c r="CW91" i="3"/>
  <c r="CW90" i="3"/>
  <c r="CW89" i="3"/>
  <c r="DA89" i="3" s="1"/>
  <c r="CB89" i="3" s="1"/>
  <c r="CW88" i="3"/>
  <c r="CW87" i="3"/>
  <c r="CX83" i="3"/>
  <c r="CX82" i="3"/>
  <c r="DA82" i="3" s="1"/>
  <c r="CB82" i="3" s="1"/>
  <c r="B72" i="3"/>
  <c r="B69" i="3"/>
  <c r="B552" i="3"/>
  <c r="DA207" i="3"/>
  <c r="CB207" i="3" s="1"/>
  <c r="DA471" i="3"/>
  <c r="CB471" i="3" s="1"/>
  <c r="DA336" i="3"/>
  <c r="CB336" i="3" s="1"/>
  <c r="AB382" i="3"/>
  <c r="DA402" i="3"/>
  <c r="CB402" i="3"/>
  <c r="DA410" i="3"/>
  <c r="CB410" i="3"/>
  <c r="DA418" i="3"/>
  <c r="CB418" i="3"/>
  <c r="DA445" i="3"/>
  <c r="CB445" i="3"/>
  <c r="DA84" i="3"/>
  <c r="CB84" i="3"/>
  <c r="CB76" i="3"/>
  <c r="DA370" i="3"/>
  <c r="CB370" i="3"/>
  <c r="DA355" i="3"/>
  <c r="CB355" i="3"/>
  <c r="DA435" i="3"/>
  <c r="CB435" i="3"/>
  <c r="DA228" i="3"/>
  <c r="CB228" i="3"/>
  <c r="DA520" i="3"/>
  <c r="CB520" i="3"/>
  <c r="DA522" i="3"/>
  <c r="CB522" i="3"/>
  <c r="DA397" i="3"/>
  <c r="CB397" i="3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20" i="3"/>
  <c r="CB20" i="3" s="1"/>
  <c r="DA125" i="3"/>
  <c r="CB125" i="3" s="1"/>
  <c r="DA18" i="3"/>
  <c r="CB18" i="3" s="1"/>
  <c r="DA384" i="3"/>
  <c r="CB384" i="3" s="1"/>
  <c r="DA684" i="3"/>
  <c r="CB684" i="3" s="1"/>
  <c r="DA657" i="3"/>
  <c r="CB657" i="3"/>
  <c r="DA618" i="3"/>
  <c r="CB618" i="3"/>
  <c r="DA671" i="3"/>
  <c r="CB671" i="3" s="1"/>
  <c r="DA413" i="3"/>
  <c r="CB413" i="3" s="1"/>
  <c r="DA428" i="3"/>
  <c r="CB428" i="3" s="1"/>
  <c r="CW578" i="3"/>
  <c r="DA578" i="3" s="1"/>
  <c r="CB578" i="3" s="1"/>
  <c r="DA426" i="3"/>
  <c r="CB426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557" i="3"/>
  <c r="CB557" i="3"/>
  <c r="DA659" i="3"/>
  <c r="CB659" i="3"/>
  <c r="DA682" i="3"/>
  <c r="CB682" i="3"/>
  <c r="DA616" i="3"/>
  <c r="CB616" i="3"/>
  <c r="DA344" i="3"/>
  <c r="CB344" i="3"/>
  <c r="DA480" i="3"/>
  <c r="CB480" i="3"/>
  <c r="DA504" i="3"/>
  <c r="CB504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505" i="3"/>
  <c r="CB505" i="3" s="1"/>
  <c r="CW573" i="3"/>
  <c r="DA573" i="3" s="1"/>
  <c r="CB573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CX508" i="3"/>
  <c r="CX497" i="3"/>
  <c r="DA545" i="3"/>
  <c r="CB545" i="3"/>
  <c r="DA678" i="3"/>
  <c r="CB678" i="3"/>
  <c r="DA680" i="3"/>
  <c r="CB680" i="3"/>
  <c r="DA562" i="3"/>
  <c r="CB562" i="3"/>
  <c r="CW577" i="3"/>
  <c r="DA371" i="3"/>
  <c r="CB371" i="3" s="1"/>
  <c r="DA358" i="3"/>
  <c r="CB358" i="3" s="1"/>
  <c r="DA366" i="3"/>
  <c r="CB366" i="3"/>
  <c r="DA374" i="3"/>
  <c r="CB374" i="3"/>
  <c r="DA603" i="3"/>
  <c r="CB603" i="3"/>
  <c r="DA599" i="3"/>
  <c r="CB599" i="3"/>
  <c r="DA615" i="3"/>
  <c r="CB615" i="3"/>
  <c r="DA404" i="3"/>
  <c r="CB404" i="3"/>
  <c r="DA439" i="3"/>
  <c r="CB439" i="3"/>
  <c r="DA477" i="3"/>
  <c r="CB477" i="3"/>
  <c r="DA619" i="3"/>
  <c r="CB619" i="3"/>
  <c r="DA628" i="3"/>
  <c r="CB628" i="3"/>
  <c r="DA662" i="3"/>
  <c r="CB662" i="3"/>
  <c r="DA429" i="3"/>
  <c r="CB429" i="3"/>
  <c r="DA491" i="3"/>
  <c r="CB491" i="3"/>
  <c r="DA617" i="3"/>
  <c r="CB617" i="3"/>
  <c r="DA691" i="3"/>
  <c r="CB691" i="3" s="1"/>
  <c r="DA541" i="3"/>
  <c r="CB541" i="3" s="1"/>
  <c r="DA556" i="3"/>
  <c r="CB556" i="3" s="1"/>
  <c r="DA632" i="3"/>
  <c r="CB632" i="3" s="1"/>
  <c r="DA596" i="3"/>
  <c r="CB596" i="3" s="1"/>
  <c r="DA468" i="3"/>
  <c r="CB468" i="3" s="1"/>
  <c r="DA94" i="3"/>
  <c r="CB94" i="3" s="1"/>
  <c r="DA359" i="3"/>
  <c r="CB359" i="3" s="1"/>
  <c r="DA375" i="3"/>
  <c r="CB375" i="3" s="1"/>
  <c r="DA347" i="3"/>
  <c r="CB347" i="3" s="1"/>
  <c r="DA448" i="3"/>
  <c r="CB448" i="3" s="1"/>
  <c r="DA456" i="3"/>
  <c r="CB456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316" i="3"/>
  <c r="CB316" i="3"/>
  <c r="DA376" i="3"/>
  <c r="CB376" i="3"/>
  <c r="DA399" i="3"/>
  <c r="CB399" i="3"/>
  <c r="DA688" i="3"/>
  <c r="CB688" i="3" s="1"/>
  <c r="DA35" i="3"/>
  <c r="CB35" i="3" s="1"/>
  <c r="CX651" i="3"/>
  <c r="DA651" i="3" s="1"/>
  <c r="CB651" i="3" s="1"/>
  <c r="CB568" i="3"/>
  <c r="CX549" i="3"/>
  <c r="CX538" i="3"/>
  <c r="DA538" i="3" s="1"/>
  <c r="CB538" i="3" s="1"/>
  <c r="DA12" i="3"/>
  <c r="CB12" i="3"/>
  <c r="CX570" i="3"/>
  <c r="CX552" i="3"/>
  <c r="DA552" i="3" s="1"/>
  <c r="CB552" i="3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/>
  <c r="CB432" i="3" s="1"/>
  <c r="DA184" i="3"/>
  <c r="CB184" i="3" s="1"/>
  <c r="DA248" i="3"/>
  <c r="CB248" i="3" s="1"/>
  <c r="DA148" i="3"/>
  <c r="CB148" i="3" s="1"/>
  <c r="CW146" i="3"/>
  <c r="DA146" i="3" s="1"/>
  <c r="CB146" i="3"/>
  <c r="CX595" i="3"/>
  <c r="DA595" i="3" s="1"/>
  <c r="CB595" i="3" s="1"/>
  <c r="CX484" i="3"/>
  <c r="DA484" i="3"/>
  <c r="CB484" i="3" s="1"/>
  <c r="DA453" i="3"/>
  <c r="CB453" i="3" s="1"/>
  <c r="CX380" i="3"/>
  <c r="DA380" i="3" s="1"/>
  <c r="CB380" i="3"/>
  <c r="CX378" i="3"/>
  <c r="DA378" i="3"/>
  <c r="CB378" i="3" s="1"/>
  <c r="DA434" i="3"/>
  <c r="CB434" i="3" s="1"/>
  <c r="CX472" i="3"/>
  <c r="CX462" i="3" s="1"/>
  <c r="DA462" i="3"/>
  <c r="CB462" i="3" s="1"/>
  <c r="DA470" i="3"/>
  <c r="CB470" i="3" s="1"/>
  <c r="CX644" i="3"/>
  <c r="DA644" i="3" s="1"/>
  <c r="CB644" i="3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/>
  <c r="DA653" i="3"/>
  <c r="CB653" i="3"/>
  <c r="DA115" i="3"/>
  <c r="CB115" i="3"/>
  <c r="CW144" i="3"/>
  <c r="DA144" i="3" s="1"/>
  <c r="CB144" i="3" s="1"/>
  <c r="CW110" i="3"/>
  <c r="DA110" i="3" s="1"/>
  <c r="CB110" i="3" s="1"/>
  <c r="DA444" i="3"/>
  <c r="CB444" i="3" s="1"/>
  <c r="DA503" i="3"/>
  <c r="CB503" i="3" s="1"/>
  <c r="DA388" i="3"/>
  <c r="CB388" i="3" s="1"/>
  <c r="DA395" i="3"/>
  <c r="CB395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CB451" i="3"/>
  <c r="DA598" i="3"/>
  <c r="CB598" i="3"/>
  <c r="DA315" i="3"/>
  <c r="CB315" i="3"/>
  <c r="DA594" i="3"/>
  <c r="CB594" i="3"/>
  <c r="CB346" i="3"/>
  <c r="DA401" i="3"/>
  <c r="CB401" i="3"/>
  <c r="CB409" i="3"/>
  <c r="DA433" i="3"/>
  <c r="CB433" i="3"/>
  <c r="CB487" i="3"/>
  <c r="DA665" i="3"/>
  <c r="CB665" i="3"/>
  <c r="DA674" i="3"/>
  <c r="CB674" i="3"/>
  <c r="CX669" i="3"/>
  <c r="CW584" i="3"/>
  <c r="DA584" i="3"/>
  <c r="CB584" i="3" s="1"/>
  <c r="CX645" i="3"/>
  <c r="DA645" i="3" s="1"/>
  <c r="CB645" i="3"/>
  <c r="CW591" i="3"/>
  <c r="DA591" i="3" s="1"/>
  <c r="CB591" i="3"/>
  <c r="CW579" i="3"/>
  <c r="DA579" i="3"/>
  <c r="CB579" i="3" s="1"/>
  <c r="DA601" i="3"/>
  <c r="CB601" i="3" s="1"/>
  <c r="DA452" i="3"/>
  <c r="CB452" i="3" s="1"/>
  <c r="CW86" i="3"/>
  <c r="DA86" i="3" s="1"/>
  <c r="CB86" i="3" s="1"/>
  <c r="CW147" i="3"/>
  <c r="DA147" i="3"/>
  <c r="CB147" i="3" s="1"/>
  <c r="DA149" i="3"/>
  <c r="CB149" i="3" s="1"/>
  <c r="CX473" i="3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X655" i="3"/>
  <c r="DA655" i="3" s="1"/>
  <c r="CB655" i="3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/>
  <c r="DA551" i="3"/>
  <c r="CB551" i="3"/>
  <c r="CX420" i="3"/>
  <c r="DA420" i="3"/>
  <c r="CB420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CX650" i="3"/>
  <c r="DA650" i="3"/>
  <c r="CB650" i="3" s="1"/>
  <c r="CX535" i="3"/>
  <c r="DA535" i="3" s="1"/>
  <c r="CB535" i="3"/>
  <c r="DA549" i="3"/>
  <c r="CB549" i="3"/>
  <c r="CX649" i="3"/>
  <c r="DA649" i="3"/>
  <c r="CB649" i="3" s="1"/>
  <c r="CX534" i="3"/>
  <c r="DA534" i="3" s="1"/>
  <c r="CB534" i="3" s="1"/>
  <c r="CX539" i="3"/>
  <c r="DA539" i="3" s="1"/>
  <c r="CB539" i="3"/>
  <c r="CW145" i="3"/>
  <c r="CX643" i="3"/>
  <c r="DA643" i="3" s="1"/>
  <c r="CB643" i="3" s="1"/>
  <c r="DA204" i="3"/>
  <c r="CB204" i="3"/>
  <c r="DA293" i="3"/>
  <c r="CB293" i="3" s="1"/>
  <c r="DA658" i="3"/>
  <c r="CB658" i="3" s="1"/>
  <c r="DA661" i="3"/>
  <c r="CB661" i="3"/>
  <c r="DA403" i="3"/>
  <c r="CB403" i="3" s="1"/>
  <c r="CB622" i="3"/>
  <c r="DA368" i="3"/>
  <c r="CB368" i="3" s="1"/>
  <c r="DA182" i="3"/>
  <c r="CB182" i="3"/>
  <c r="CX513" i="3"/>
  <c r="DA513" i="3" s="1"/>
  <c r="CB513" i="3" s="1"/>
  <c r="DA516" i="3"/>
  <c r="CB516" i="3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 s="1"/>
  <c r="DA21" i="3"/>
  <c r="CB21" i="3"/>
  <c r="DA405" i="3"/>
  <c r="CB405" i="3" s="1"/>
  <c r="DA464" i="3"/>
  <c r="CB464" i="3"/>
  <c r="DA670" i="3"/>
  <c r="CB670" i="3" s="1"/>
  <c r="CW510" i="3"/>
  <c r="DA510" i="3"/>
  <c r="CB510" i="3" s="1"/>
  <c r="CX553" i="3"/>
  <c r="DA553" i="3"/>
  <c r="CB553" i="3"/>
  <c r="CX554" i="3"/>
  <c r="DA554" i="3" s="1"/>
  <c r="CB554" i="3" s="1"/>
  <c r="CX474" i="3"/>
  <c r="DA474" i="3" s="1"/>
  <c r="CB474" i="3" s="1"/>
  <c r="DA508" i="3"/>
  <c r="CB508" i="3"/>
  <c r="CX536" i="3"/>
  <c r="DA536" i="3" s="1"/>
  <c r="CB536" i="3" s="1"/>
  <c r="DA496" i="3"/>
  <c r="CB496" i="3" s="1"/>
  <c r="CX486" i="3"/>
  <c r="DA486" i="3"/>
  <c r="CB486" i="3"/>
  <c r="CX422" i="3"/>
  <c r="DA422" i="3" s="1"/>
  <c r="CB422" i="3" s="1"/>
  <c r="CX419" i="3"/>
  <c r="DA419" i="3" s="1"/>
  <c r="CB419" i="3" s="1"/>
  <c r="DA570" i="3"/>
  <c r="CB570" i="3"/>
  <c r="CX421" i="3"/>
  <c r="DA421" i="3" s="1"/>
  <c r="CB421" i="3" s="1"/>
  <c r="CX555" i="3"/>
  <c r="DA555" i="3" s="1"/>
  <c r="CB555" i="3" s="1"/>
  <c r="CX461" i="3"/>
  <c r="CX459" i="3" s="1"/>
  <c r="DA459" i="3" s="1"/>
  <c r="CB459" i="3" s="1"/>
  <c r="DA461" i="3"/>
  <c r="CB461" i="3" s="1"/>
  <c r="DA145" i="3"/>
  <c r="CB145" i="3" s="1"/>
  <c r="DA473" i="3"/>
  <c r="CB473" i="3"/>
  <c r="CW509" i="3"/>
  <c r="DA509" i="3"/>
  <c r="CB509" i="3"/>
  <c r="CX667" i="3"/>
  <c r="DA667" i="3" s="1"/>
  <c r="CB667" i="3" s="1"/>
  <c r="DA669" i="3"/>
  <c r="CB669" i="3" s="1"/>
  <c r="CX668" i="3"/>
  <c r="DA668" i="3" s="1"/>
  <c r="CB668" i="3" s="1"/>
  <c r="CX458" i="3"/>
  <c r="DA458" i="3"/>
  <c r="CB458" i="3" s="1"/>
  <c r="CX460" i="3"/>
  <c r="DA460" i="3" s="1"/>
  <c r="CB460" i="3" s="1"/>
  <c r="CW291" i="3" l="1"/>
  <c r="DA291" i="3" s="1"/>
  <c r="CB291" i="3" s="1"/>
  <c r="DA270" i="3"/>
  <c r="CB270" i="3" s="1"/>
  <c r="CW268" i="3"/>
  <c r="DA268" i="3" s="1"/>
  <c r="CB268" i="3" s="1"/>
  <c r="CW269" i="3"/>
  <c r="DA269" i="3" s="1"/>
  <c r="CB269" i="3" s="1"/>
  <c r="DA497" i="3"/>
  <c r="CB497" i="3" s="1"/>
  <c r="DA43" i="3"/>
  <c r="CB43" i="3" s="1"/>
  <c r="CW41" i="3"/>
  <c r="DA41" i="3" s="1"/>
  <c r="CB41" i="3" s="1"/>
  <c r="CX571" i="3"/>
  <c r="DA571" i="3" s="1"/>
  <c r="CB571" i="3" s="1"/>
  <c r="CX572" i="3"/>
  <c r="DA572" i="3" s="1"/>
  <c r="CB572" i="3" s="1"/>
  <c r="DA121" i="3"/>
  <c r="CB121" i="3" s="1"/>
  <c r="CW111" i="3"/>
  <c r="CW122" i="3"/>
  <c r="DA122" i="3" s="1"/>
  <c r="CB122" i="3" s="1"/>
  <c r="CW225" i="3"/>
  <c r="DA225" i="3" s="1"/>
  <c r="CB225" i="3" s="1"/>
  <c r="CW224" i="3"/>
  <c r="DA224" i="3" s="1"/>
  <c r="CB224" i="3" s="1"/>
  <c r="CW143" i="3"/>
  <c r="DA143" i="3" s="1"/>
  <c r="CB143" i="3" s="1"/>
  <c r="CW290" i="3"/>
  <c r="DA290" i="3" s="1"/>
  <c r="CB290" i="3" s="1"/>
  <c r="CW158" i="3"/>
  <c r="DA158" i="3" s="1"/>
  <c r="CB158" i="3" s="1"/>
  <c r="CW246" i="3"/>
  <c r="DA246" i="3" s="1"/>
  <c r="CB246" i="3" s="1"/>
  <c r="DA210" i="3"/>
  <c r="CB210" i="3" s="1"/>
  <c r="CW202" i="3"/>
  <c r="DA202" i="3" s="1"/>
  <c r="CB202" i="3" s="1"/>
  <c r="CW203" i="3"/>
  <c r="DA203" i="3" s="1"/>
  <c r="CB203" i="3" s="1"/>
  <c r="DA472" i="3"/>
  <c r="CB472" i="3" s="1"/>
  <c r="CW312" i="3"/>
  <c r="DA312" i="3" s="1"/>
  <c r="CB312" i="3" s="1"/>
  <c r="CW313" i="3"/>
  <c r="DA313" i="3" s="1"/>
  <c r="CB313" i="3" s="1"/>
  <c r="DA440" i="3"/>
  <c r="CB440" i="3" s="1"/>
  <c r="CX437" i="3"/>
  <c r="DA437" i="3" s="1"/>
  <c r="CB437" i="3" s="1"/>
  <c r="DA77" i="3"/>
  <c r="CB77" i="3" s="1"/>
  <c r="DA441" i="3"/>
  <c r="CB441" i="3" s="1"/>
  <c r="DA559" i="3"/>
  <c r="CB559" i="3" s="1"/>
  <c r="CW108" i="3" l="1"/>
  <c r="DA111" i="3"/>
  <c r="CB111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<sst xmlns="http://schemas.openxmlformats.org/spreadsheetml/2006/main" count="966" uniqueCount="206">
  <si>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</si>
  <si>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</si>
  <si>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</si>
  <si>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</si>
  <si>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</si>
  <si>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</si>
  <si>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</si>
  <si>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</si>
  <si>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</si>
  <si>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</si>
  <si>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</si>
  <si>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</si>
  <si>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</si>
  <si>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</si>
  <si>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</si>
  <si>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</si>
  <si>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</si>
  <si>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</si>
  <si>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</si>
  <si>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</si>
  <si>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</si>
  <si>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</si>
  <si>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</si>
  <si>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</si>
  <si>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</si>
  <si>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</si>
  <si>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</si>
  <si>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</si>
  <si>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</si>
  <si>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</si>
  <si>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</si>
  <si>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</si>
  <si>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</si>
  <si>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</si>
  <si>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</si>
  <si>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</si>
  <si>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</si>
  <si>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</si>
  <si>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</si>
  <si>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</si>
  <si>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</si>
  <si>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</si>
  <si>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</si>
  <si>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</si>
  <si>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</si>
  <si>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</si>
  <si>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</si>
  <si>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</si>
  <si>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</si>
  <si>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</si>
  <si>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</si>
  <si>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</si>
  <si>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</si>
  <si>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</si>
  <si>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</si>
  <si>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</si>
  <si>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</si>
  <si>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</si>
  <si>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</si>
  <si>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</si>
  <si>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</si>
  <si>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</si>
  <si>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</si>
  <si>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</si>
  <si>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</si>
  <si>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</si>
  <si>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</si>
  <si>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</si>
  <si>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</si>
  <si>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</si>
  <si>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</si>
  <si>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</si>
  <si>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</si>
  <si>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</si>
  <si>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</si>
  <si>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</si>
  <si>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</si>
  <si>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</si>
  <si>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</si>
  <si>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</si>
  <si>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</si>
  <si>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</si>
  <si>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</si>
  <si>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</si>
  <si>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</si>
  <si>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</si>
  <si>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</si>
  <si>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</si>
  <si>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</si>
  <si>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</si>
  <si>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</si>
  <si>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</si>
  <si>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</si>
  <si>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</si>
  <si>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</si>
  <si>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</si>
  <si>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</si>
  <si>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</si>
  <si>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</si>
  <si>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</si>
  <si>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</si>
  <si>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</si>
  <si>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</si>
  <si>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</si>
  <si>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</si>
  <si>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</si>
  <si>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</si>
  <si>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</si>
  <si>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</si>
  <si>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</si>
  <si>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</si>
  <si>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</si>
  <si>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</si>
  <si>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</si>
  <si>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</si>
  <si>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</si>
  <si>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</si>
  <si>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</si>
  <si>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</si>
  <si>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</si>
  <si>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</si>
  <si>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</si>
  <si>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</si>
  <si>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</si>
  <si>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</si>
  <si>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</si>
  <si>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</si>
  <si>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</si>
  <si>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</si>
  <si>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</si>
  <si>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</si>
  <si>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</si>
  <si>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</si>
  <si>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</si>
  <si>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</si>
  <si>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</si>
  <si>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</si>
  <si>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</si>
  <si>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</si>
  <si>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</si>
  <si>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</si>
  <si>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</si>
  <si>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</si>
  <si>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</si>
  <si>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</si>
  <si>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</si>
  <si>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</si>
  <si>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</si>
  <si>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</si>
  <si>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</si>
  <si>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</si>
  <si>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</si>
  <si>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</si>
  <si>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</si>
  <si>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</si>
  <si>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</si>
  <si>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</si>
  <si>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</si>
  <si>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</si>
  <si>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</si>
  <si>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</si>
  <si>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</si>
  <si>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</si>
  <si>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</si>
  <si>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</si>
  <si>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</si>
  <si>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</si>
  <si>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</si>
  <si>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</si>
  <si>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</si>
  <si>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</si>
  <si>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</si>
  <si>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</si>
  <si>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</si>
  <si>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</si>
  <si>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</si>
  <si>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</si>
  <si>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</si>
  <si>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</si>
  <si>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</si>
  <si>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</si>
  <si>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</si>
  <si>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</si>
  <si>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</si>
  <si>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</si>
  <si>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</si>
  <si>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</si>
  <si>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</si>
  <si>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</si>
  <si>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</si>
  <si>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</si>
  <si>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</si>
  <si>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</si>
  <si>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</si>
  <si>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</si>
  <si>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nie</t>
  </si>
  <si>
    <t>neboli</t>
  </si>
  <si>
    <t>neúčtovala</t>
  </si>
  <si>
    <t>neeviduje</t>
  </si>
  <si>
    <t>neposkytla</t>
  </si>
  <si>
    <t>FREEM,spol. s r.o.</t>
  </si>
  <si>
    <t>Vavrišovo 188, 032 42 Vavrišovo</t>
  </si>
  <si>
    <t>založenie spoločnosti FREEM,spol. s r.o. 24.3.2006</t>
  </si>
  <si>
    <t>spoločníci: Ing.Michal Schléger</t>
  </si>
  <si>
    <t>výška vkladu spoločníka: 6.6.39,-</t>
  </si>
  <si>
    <t xml:space="preserve">hlavný predmet činnosti: sprostredkovanie obchodu s rozličným tovarom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</si>
</sst>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0" fillId="0" borderId="26" xfId="0" applyBorder="1" applyAlignment="1" applyProtection="1">
      <alignment horizontal="center" shrinkToFit="1"/>
      <protection hidden="1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workbookViewId="0">
      <pane xSplit="79" ySplit="1" topLeftCell="CB32" activePane="bottomRight" state="frozen"/>
      <selection pane="topRight" activeCell="AO1" sqref="AO1"/>
      <selection pane="bottomLeft" activeCell="A2" sqref="A2"/>
      <selection pane="bottomRight" activeCell="B46" sqref="B46:BZ46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345" t="s">
        <v>118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80">
        <v>3</v>
      </c>
      <c r="AC2" s="81"/>
      <c r="AD2" s="80">
        <v>6</v>
      </c>
      <c r="AE2" s="81"/>
      <c r="AF2" s="80">
        <v>4</v>
      </c>
      <c r="AG2" s="113"/>
      <c r="AH2" s="81"/>
      <c r="AI2" s="80">
        <v>4</v>
      </c>
      <c r="AJ2" s="81"/>
      <c r="AK2" s="80">
        <v>1</v>
      </c>
      <c r="AL2" s="81"/>
      <c r="AM2" s="80">
        <v>5</v>
      </c>
      <c r="AN2" s="81"/>
      <c r="AO2" s="80">
        <v>3</v>
      </c>
      <c r="AP2" s="81"/>
      <c r="AQ2" s="80">
        <v>8</v>
      </c>
      <c r="AR2" s="81"/>
      <c r="AW2" s="30"/>
      <c r="AX2" s="2" t="s">
        <v>92</v>
      </c>
      <c r="AZ2" s="30"/>
      <c r="BA2" s="30"/>
      <c r="BB2" s="80">
        <v>2</v>
      </c>
      <c r="BC2" s="81"/>
      <c r="BD2" s="80">
        <v>0</v>
      </c>
      <c r="BE2" s="81"/>
      <c r="BF2" s="80">
        <v>2</v>
      </c>
      <c r="BG2" s="113"/>
      <c r="BH2" s="81"/>
      <c r="BI2" s="80">
        <v>2</v>
      </c>
      <c r="BJ2" s="81"/>
      <c r="BK2" s="80">
        <v>1</v>
      </c>
      <c r="BL2" s="81"/>
      <c r="BM2" s="80">
        <v>6</v>
      </c>
      <c r="BN2" s="81"/>
      <c r="BO2" s="80">
        <v>7</v>
      </c>
      <c r="BP2" s="81"/>
      <c r="BQ2" s="80">
        <v>5</v>
      </c>
      <c r="BR2" s="81"/>
      <c r="BS2" s="80">
        <v>4</v>
      </c>
      <c r="BT2" s="81"/>
      <c r="BU2" s="80">
        <v>3</v>
      </c>
      <c r="BV2" s="81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71" t="s">
        <v>200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71" t="s">
        <v>201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83</v>
      </c>
      <c r="J14" s="88" t="s">
        <v>193</v>
      </c>
      <c r="K14" s="88"/>
      <c r="L14" s="88"/>
      <c r="M14" s="88"/>
      <c r="N14" s="88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75" t="s">
        <v>85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7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75" t="s">
        <v>86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7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75" t="s">
        <v>84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245" t="s">
        <v>195</v>
      </c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38" t="str">
        <f>+IF(B23="nie","","Spoločnosť uvádza nasledujúce informácie:")</f>
        <v/>
      </c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9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242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  <c r="AY24" s="243"/>
      <c r="AZ24" s="243"/>
      <c r="BA24" s="243"/>
      <c r="BB24" s="243"/>
      <c r="BC24" s="243"/>
      <c r="BD24" s="243"/>
      <c r="BE24" s="243"/>
      <c r="BF24" s="243"/>
      <c r="BG24" s="243"/>
      <c r="BH24" s="243"/>
      <c r="BI24" s="243"/>
      <c r="BJ24" s="243"/>
      <c r="BK24" s="243"/>
      <c r="BL24" s="243"/>
      <c r="BM24" s="243"/>
      <c r="BN24" s="243"/>
      <c r="BO24" s="243"/>
      <c r="BP24" s="243"/>
      <c r="BQ24" s="243"/>
      <c r="BR24" s="243"/>
      <c r="BS24" s="243"/>
      <c r="BT24" s="243"/>
      <c r="BU24" s="243"/>
      <c r="BV24" s="243"/>
      <c r="BW24" s="243"/>
      <c r="BX24" s="243"/>
      <c r="BY24" s="243"/>
      <c r="BZ24" s="244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78" t="s">
        <v>35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400">
        <v>2016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240" t="s">
        <v>156</v>
      </c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403">
        <v>4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155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3">
      <c r="A42" s="11"/>
      <c r="B42" s="71" t="s">
        <v>202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x14ac:dyDescent="0.3">
      <c r="A43" s="11"/>
      <c r="B43" s="71" t="s">
        <v>203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 x14ac:dyDescent="0.3">
      <c r="A44" s="11"/>
      <c r="B44" s="71" t="s">
        <v>204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 x14ac:dyDescent="0.3">
      <c r="A45" s="11"/>
      <c r="B45" s="71" t="s">
        <v>205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 x14ac:dyDescent="0.3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196</v>
      </c>
      <c r="AJ71" s="261"/>
      <c r="AK71" s="261"/>
      <c r="AL71" s="261"/>
      <c r="AM71" s="261"/>
      <c r="AN71" s="26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 x14ac:dyDescent="0.3">
      <c r="A74" s="11"/>
      <c r="B74" s="235" t="s">
        <v>121</v>
      </c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7"/>
      <c r="AB74" s="235" t="s">
        <v>70</v>
      </c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6"/>
      <c r="AT74" s="236"/>
      <c r="AU74" s="236"/>
      <c r="AV74" s="236"/>
      <c r="AW74" s="236"/>
      <c r="AX74" s="236"/>
      <c r="AY74" s="236"/>
      <c r="AZ74" s="236"/>
      <c r="BA74" s="236"/>
      <c r="BB74" s="236"/>
      <c r="BC74" s="237"/>
      <c r="BD74" s="232" t="s">
        <v>75</v>
      </c>
      <c r="BE74" s="233"/>
      <c r="BF74" s="233"/>
      <c r="BG74" s="233"/>
      <c r="BH74" s="233"/>
      <c r="BI74" s="233"/>
      <c r="BJ74" s="233"/>
      <c r="BK74" s="233"/>
      <c r="BL74" s="233"/>
      <c r="BM74" s="233"/>
      <c r="BN74" s="233"/>
      <c r="BO74" s="233"/>
      <c r="BP74" s="233"/>
      <c r="BQ74" s="233"/>
      <c r="BR74" s="233"/>
      <c r="BS74" s="233"/>
      <c r="BT74" s="233"/>
      <c r="BU74" s="233"/>
      <c r="BV74" s="233"/>
      <c r="BW74" s="233"/>
      <c r="BX74" s="233"/>
      <c r="BY74" s="233"/>
      <c r="BZ74" s="234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 x14ac:dyDescent="0.3">
      <c r="A75" s="11"/>
      <c r="B75" s="265" t="s">
        <v>71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 t="s">
        <v>72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73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x14ac:dyDescent="0.3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 x14ac:dyDescent="0.3">
      <c r="A85" s="11"/>
      <c r="B85" s="318"/>
      <c r="C85" s="318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  <c r="AJ85" s="318"/>
      <c r="AK85" s="318"/>
      <c r="AL85" s="318"/>
      <c r="AM85" s="318"/>
      <c r="AN85" s="318"/>
      <c r="AO85" s="318"/>
      <c r="AP85" s="318"/>
      <c r="AQ85" s="318"/>
      <c r="AR85" s="318"/>
      <c r="AS85" s="318"/>
      <c r="AT85" s="318"/>
      <c r="AU85" s="318"/>
      <c r="AV85" s="318"/>
      <c r="AW85" s="318"/>
      <c r="AX85" s="318"/>
      <c r="AY85" s="318"/>
      <c r="AZ85" s="318"/>
      <c r="BA85" s="318"/>
      <c r="BB85" s="318"/>
      <c r="BC85" s="318"/>
      <c r="BD85" s="318"/>
      <c r="BE85" s="318"/>
      <c r="BF85" s="318"/>
      <c r="BG85" s="318"/>
      <c r="BH85" s="318"/>
      <c r="BI85" s="318"/>
      <c r="BJ85" s="318"/>
      <c r="BK85" s="318"/>
      <c r="BL85" s="318"/>
      <c r="BM85" s="318"/>
      <c r="BN85" s="318"/>
      <c r="BO85" s="318"/>
      <c r="BP85" s="318"/>
      <c r="BQ85" s="318"/>
      <c r="BR85" s="318"/>
      <c r="BS85" s="318"/>
      <c r="BT85" s="318"/>
      <c r="BU85" s="318"/>
      <c r="BV85" s="318"/>
      <c r="BW85" s="318"/>
      <c r="BX85" s="318"/>
      <c r="BY85" s="318"/>
      <c r="BZ85" s="318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 x14ac:dyDescent="0.3">
      <c r="A86" s="11"/>
      <c r="B86" s="49" t="s">
        <v>82</v>
      </c>
      <c r="C86" s="337" t="s">
        <v>170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250" t="s">
        <v>56</v>
      </c>
      <c r="C94" s="250"/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50"/>
      <c r="R94" s="250"/>
      <c r="S94" s="250"/>
      <c r="T94" s="250"/>
      <c r="U94" s="250"/>
      <c r="V94" s="250"/>
      <c r="W94" s="250"/>
      <c r="X94" s="250"/>
      <c r="Y94" s="250"/>
      <c r="Z94" s="250"/>
      <c r="AA94" s="250"/>
      <c r="AB94" s="250"/>
      <c r="AC94" s="250"/>
      <c r="AD94" s="250"/>
      <c r="AE94" s="250"/>
      <c r="AF94" s="250"/>
      <c r="AG94" s="250"/>
      <c r="AH94" s="250"/>
      <c r="AI94" s="250"/>
      <c r="AJ94" s="250"/>
      <c r="AK94" s="250"/>
      <c r="AL94" s="250"/>
      <c r="AM94" s="250"/>
      <c r="AN94" s="250"/>
      <c r="AO94" s="250"/>
      <c r="AP94" s="250"/>
      <c r="AQ94" s="250"/>
      <c r="AR94" s="250"/>
      <c r="AS94" s="250"/>
      <c r="AT94" s="250"/>
      <c r="AU94" s="250"/>
      <c r="AV94" s="250"/>
      <c r="AW94" s="250"/>
      <c r="AX94" s="250"/>
      <c r="AY94" s="250"/>
      <c r="AZ94" s="250"/>
      <c r="BA94" s="250"/>
      <c r="BB94" s="250"/>
      <c r="BC94" s="250"/>
      <c r="BD94" s="250"/>
      <c r="BE94" s="250"/>
      <c r="BF94" s="250"/>
      <c r="BG94" s="250"/>
      <c r="BH94" s="250"/>
      <c r="BI94" s="250"/>
      <c r="BJ94" s="250"/>
      <c r="BK94" s="250"/>
      <c r="BL94" s="250"/>
      <c r="BM94" s="250"/>
      <c r="BN94" s="250"/>
      <c r="BO94" s="250"/>
      <c r="BP94" s="250"/>
      <c r="BQ94" s="250"/>
      <c r="BR94" s="250"/>
      <c r="BS94" s="250"/>
      <c r="BT94" s="250"/>
      <c r="BU94" s="250"/>
      <c r="BV94" s="250"/>
      <c r="BW94" s="250"/>
      <c r="BX94" s="250"/>
      <c r="BY94" s="250"/>
      <c r="BZ94" s="25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251" t="s">
        <v>88</v>
      </c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  <c r="BO95" s="251"/>
      <c r="BP95" s="251"/>
      <c r="BQ95" s="251"/>
      <c r="BR95" s="251"/>
      <c r="BS95" s="251"/>
      <c r="BT95" s="251"/>
      <c r="BU95" s="251"/>
      <c r="BV95" s="251"/>
      <c r="BW95" s="251"/>
      <c r="BX95" s="251"/>
      <c r="BY95" s="251"/>
      <c r="BZ95" s="25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318"/>
      <c r="C107" s="318"/>
      <c r="D107" s="318"/>
      <c r="E107" s="318"/>
      <c r="F107" s="318"/>
      <c r="G107" s="318"/>
      <c r="H107" s="31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  <c r="AJ107" s="318"/>
      <c r="AK107" s="318"/>
      <c r="AL107" s="318"/>
      <c r="AM107" s="318"/>
      <c r="AN107" s="318"/>
      <c r="AO107" s="318"/>
      <c r="AP107" s="318"/>
      <c r="AQ107" s="318"/>
      <c r="AR107" s="318"/>
      <c r="AS107" s="318"/>
      <c r="AT107" s="318"/>
      <c r="AU107" s="318"/>
      <c r="AV107" s="318"/>
      <c r="AW107" s="318"/>
      <c r="AX107" s="318"/>
      <c r="AY107" s="318"/>
      <c r="AZ107" s="318"/>
      <c r="BA107" s="318"/>
      <c r="BB107" s="318"/>
      <c r="BC107" s="318"/>
      <c r="BD107" s="318"/>
      <c r="BE107" s="318"/>
      <c r="BF107" s="318"/>
      <c r="BG107" s="318"/>
      <c r="BH107" s="318"/>
      <c r="BI107" s="318"/>
      <c r="BJ107" s="318"/>
      <c r="BK107" s="318"/>
      <c r="BL107" s="318"/>
      <c r="BM107" s="318"/>
      <c r="BN107" s="318"/>
      <c r="BO107" s="318"/>
      <c r="BP107" s="318"/>
      <c r="BQ107" s="318"/>
      <c r="BR107" s="318"/>
      <c r="BS107" s="318"/>
      <c r="BT107" s="318"/>
      <c r="BU107" s="318"/>
      <c r="BV107" s="318"/>
      <c r="BW107" s="318"/>
      <c r="BX107" s="318"/>
      <c r="BY107" s="318"/>
      <c r="BZ107" s="31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318"/>
      <c r="C109" s="318"/>
      <c r="D109" s="318"/>
      <c r="E109" s="318"/>
      <c r="F109" s="318"/>
      <c r="G109" s="318"/>
      <c r="H109" s="31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  <c r="AJ109" s="318"/>
      <c r="AK109" s="318"/>
      <c r="AL109" s="318"/>
      <c r="AM109" s="318"/>
      <c r="AN109" s="318"/>
      <c r="AO109" s="318"/>
      <c r="AP109" s="318"/>
      <c r="AQ109" s="318"/>
      <c r="AR109" s="318"/>
      <c r="AS109" s="318"/>
      <c r="AT109" s="318"/>
      <c r="AU109" s="318"/>
      <c r="AV109" s="318"/>
      <c r="AW109" s="318"/>
      <c r="AX109" s="318"/>
      <c r="AY109" s="318"/>
      <c r="AZ109" s="318"/>
      <c r="BA109" s="318"/>
      <c r="BB109" s="318"/>
      <c r="BC109" s="318"/>
      <c r="BD109" s="318"/>
      <c r="BE109" s="318"/>
      <c r="BF109" s="318"/>
      <c r="BG109" s="318"/>
      <c r="BH109" s="318"/>
      <c r="BI109" s="318"/>
      <c r="BJ109" s="318"/>
      <c r="BK109" s="318"/>
      <c r="BL109" s="318"/>
      <c r="BM109" s="318"/>
      <c r="BN109" s="318"/>
      <c r="BO109" s="318"/>
      <c r="BP109" s="318"/>
      <c r="BQ109" s="318"/>
      <c r="BR109" s="318"/>
      <c r="BS109" s="318"/>
      <c r="BT109" s="318"/>
      <c r="BU109" s="318"/>
      <c r="BV109" s="318"/>
      <c r="BW109" s="318"/>
      <c r="BX109" s="318"/>
      <c r="BY109" s="318"/>
      <c r="BZ109" s="31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328" t="s">
        <v>74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319" t="s">
        <v>11</v>
      </c>
      <c r="AV110" s="320"/>
      <c r="AW110" s="320"/>
      <c r="AX110" s="320"/>
      <c r="AY110" s="320"/>
      <c r="AZ110" s="320"/>
      <c r="BA110" s="320"/>
      <c r="BB110" s="320"/>
      <c r="BC110" s="320"/>
      <c r="BD110" s="320"/>
      <c r="BE110" s="321"/>
      <c r="BF110" s="319" t="s">
        <v>12</v>
      </c>
      <c r="BG110" s="320"/>
      <c r="BH110" s="320"/>
      <c r="BI110" s="320"/>
      <c r="BJ110" s="320"/>
      <c r="BK110" s="320"/>
      <c r="BL110" s="320"/>
      <c r="BM110" s="320"/>
      <c r="BN110" s="320"/>
      <c r="BO110" s="320"/>
      <c r="BP110" s="321"/>
      <c r="BQ110" s="319" t="s">
        <v>55</v>
      </c>
      <c r="BR110" s="320"/>
      <c r="BS110" s="320"/>
      <c r="BT110" s="320"/>
      <c r="BU110" s="320"/>
      <c r="BV110" s="320"/>
      <c r="BW110" s="320"/>
      <c r="BX110" s="320"/>
      <c r="BY110" s="320"/>
      <c r="BZ110" s="32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22"/>
      <c r="AV111" s="323"/>
      <c r="AW111" s="323"/>
      <c r="AX111" s="323"/>
      <c r="AY111" s="323"/>
      <c r="AZ111" s="323"/>
      <c r="BA111" s="323"/>
      <c r="BB111" s="323"/>
      <c r="BC111" s="323"/>
      <c r="BD111" s="323"/>
      <c r="BE111" s="324"/>
      <c r="BF111" s="322"/>
      <c r="BG111" s="323"/>
      <c r="BH111" s="323"/>
      <c r="BI111" s="323"/>
      <c r="BJ111" s="323"/>
      <c r="BK111" s="323"/>
      <c r="BL111" s="323"/>
      <c r="BM111" s="323"/>
      <c r="BN111" s="323"/>
      <c r="BO111" s="323"/>
      <c r="BP111" s="324"/>
      <c r="BQ111" s="322"/>
      <c r="BR111" s="323"/>
      <c r="BS111" s="323"/>
      <c r="BT111" s="323"/>
      <c r="BU111" s="323"/>
      <c r="BV111" s="323"/>
      <c r="BW111" s="323"/>
      <c r="BX111" s="323"/>
      <c r="BY111" s="323"/>
      <c r="BZ111" s="32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65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7"/>
      <c r="AV112" s="248"/>
      <c r="AW112" s="248"/>
      <c r="AX112" s="248"/>
      <c r="AY112" s="248"/>
      <c r="AZ112" s="248"/>
      <c r="BA112" s="248"/>
      <c r="BB112" s="248"/>
      <c r="BC112" s="248"/>
      <c r="BD112" s="248"/>
      <c r="BE112" s="249"/>
      <c r="BF112" s="247"/>
      <c r="BG112" s="248"/>
      <c r="BH112" s="248"/>
      <c r="BI112" s="248"/>
      <c r="BJ112" s="248"/>
      <c r="BK112" s="248"/>
      <c r="BL112" s="248"/>
      <c r="BM112" s="248"/>
      <c r="BN112" s="248"/>
      <c r="BO112" s="248"/>
      <c r="BP112" s="249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76"/>
      <c r="AV113" s="277"/>
      <c r="AW113" s="277"/>
      <c r="AX113" s="277"/>
      <c r="AY113" s="277"/>
      <c r="AZ113" s="277"/>
      <c r="BA113" s="277"/>
      <c r="BB113" s="277"/>
      <c r="BC113" s="277"/>
      <c r="BD113" s="277"/>
      <c r="BE113" s="278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76"/>
      <c r="AV114" s="277"/>
      <c r="AW114" s="277"/>
      <c r="AX114" s="277"/>
      <c r="AY114" s="277"/>
      <c r="AZ114" s="277"/>
      <c r="BA114" s="277"/>
      <c r="BB114" s="277"/>
      <c r="BC114" s="277"/>
      <c r="BD114" s="277"/>
      <c r="BE114" s="278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76"/>
      <c r="AV115" s="277"/>
      <c r="AW115" s="277"/>
      <c r="AX115" s="277"/>
      <c r="AY115" s="277"/>
      <c r="AZ115" s="277"/>
      <c r="BA115" s="277"/>
      <c r="BB115" s="277"/>
      <c r="BC115" s="277"/>
      <c r="BD115" s="277"/>
      <c r="BE115" s="278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76"/>
      <c r="AV116" s="277"/>
      <c r="AW116" s="277"/>
      <c r="AX116" s="277"/>
      <c r="AY116" s="277"/>
      <c r="AZ116" s="277"/>
      <c r="BA116" s="277"/>
      <c r="BB116" s="277"/>
      <c r="BC116" s="277"/>
      <c r="BD116" s="277"/>
      <c r="BE116" s="278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76"/>
      <c r="AV117" s="277"/>
      <c r="AW117" s="277"/>
      <c r="AX117" s="277"/>
      <c r="AY117" s="277"/>
      <c r="AZ117" s="277"/>
      <c r="BA117" s="277"/>
      <c r="BB117" s="277"/>
      <c r="BC117" s="277"/>
      <c r="BD117" s="277"/>
      <c r="BE117" s="278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76"/>
      <c r="AV118" s="277"/>
      <c r="AW118" s="277"/>
      <c r="AX118" s="277"/>
      <c r="AY118" s="277"/>
      <c r="AZ118" s="277"/>
      <c r="BA118" s="277"/>
      <c r="BB118" s="277"/>
      <c r="BC118" s="277"/>
      <c r="BD118" s="277"/>
      <c r="BE118" s="278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76"/>
      <c r="AV119" s="277"/>
      <c r="AW119" s="277"/>
      <c r="AX119" s="277"/>
      <c r="AY119" s="277"/>
      <c r="AZ119" s="277"/>
      <c r="BA119" s="277"/>
      <c r="BB119" s="277"/>
      <c r="BC119" s="277"/>
      <c r="BD119" s="277"/>
      <c r="BE119" s="278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76"/>
      <c r="AV120" s="277"/>
      <c r="AW120" s="277"/>
      <c r="AX120" s="277"/>
      <c r="AY120" s="277"/>
      <c r="AZ120" s="277"/>
      <c r="BA120" s="277"/>
      <c r="BB120" s="277"/>
      <c r="BC120" s="277"/>
      <c r="BD120" s="277"/>
      <c r="BE120" s="278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5"/>
      <c r="BG121" s="326"/>
      <c r="BH121" s="326"/>
      <c r="BI121" s="326"/>
      <c r="BJ121" s="326"/>
      <c r="BK121" s="326"/>
      <c r="BL121" s="326"/>
      <c r="BM121" s="326"/>
      <c r="BN121" s="326"/>
      <c r="BO121" s="326"/>
      <c r="BP121" s="327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  <c r="AP122" s="318"/>
      <c r="AQ122" s="318"/>
      <c r="AR122" s="318"/>
      <c r="AS122" s="318"/>
      <c r="AT122" s="318"/>
      <c r="AU122" s="318"/>
      <c r="AV122" s="318"/>
      <c r="AW122" s="318"/>
      <c r="AX122" s="318"/>
      <c r="AY122" s="318"/>
      <c r="AZ122" s="318"/>
      <c r="BA122" s="318"/>
      <c r="BB122" s="318"/>
      <c r="BC122" s="318"/>
      <c r="BD122" s="318"/>
      <c r="BE122" s="318"/>
      <c r="BF122" s="318"/>
      <c r="BG122" s="318"/>
      <c r="BH122" s="318"/>
      <c r="BI122" s="318"/>
      <c r="BJ122" s="318"/>
      <c r="BK122" s="318"/>
      <c r="BL122" s="318"/>
      <c r="BM122" s="318"/>
      <c r="BN122" s="318"/>
      <c r="BO122" s="318"/>
      <c r="BP122" s="318"/>
      <c r="BQ122" s="318"/>
      <c r="BR122" s="318"/>
      <c r="BS122" s="318"/>
      <c r="BT122" s="318"/>
      <c r="BU122" s="318"/>
      <c r="BV122" s="318"/>
      <c r="BW122" s="318"/>
      <c r="BX122" s="318"/>
      <c r="BY122" s="318"/>
      <c r="BZ122" s="31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251" t="s">
        <v>89</v>
      </c>
      <c r="C126" s="251"/>
      <c r="D126" s="251"/>
      <c r="E126" s="251"/>
      <c r="F126" s="251"/>
      <c r="G126" s="251"/>
      <c r="H126" s="251"/>
      <c r="I126" s="251"/>
      <c r="J126" s="251"/>
      <c r="K126" s="251"/>
      <c r="L126" s="251"/>
      <c r="M126" s="251"/>
      <c r="N126" s="251"/>
      <c r="O126" s="251"/>
      <c r="P126" s="251"/>
      <c r="Q126" s="251"/>
      <c r="R126" s="251"/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  <c r="AM126" s="251"/>
      <c r="AN126" s="251"/>
      <c r="AO126" s="251"/>
      <c r="AP126" s="251"/>
      <c r="AQ126" s="251"/>
      <c r="AR126" s="251"/>
      <c r="AS126" s="251"/>
      <c r="AT126" s="251"/>
      <c r="AU126" s="251"/>
      <c r="AV126" s="251"/>
      <c r="AW126" s="251"/>
      <c r="AX126" s="251"/>
      <c r="AY126" s="251"/>
      <c r="AZ126" s="251"/>
      <c r="BA126" s="251"/>
      <c r="BB126" s="251"/>
      <c r="BC126" s="251"/>
      <c r="BD126" s="251"/>
      <c r="BE126" s="251"/>
      <c r="BF126" s="251"/>
      <c r="BG126" s="251"/>
      <c r="BH126" s="251"/>
      <c r="BI126" s="251"/>
      <c r="BJ126" s="251"/>
      <c r="BK126" s="251"/>
      <c r="BL126" s="251"/>
      <c r="BM126" s="251"/>
      <c r="BN126" s="251"/>
      <c r="BO126" s="251"/>
      <c r="BP126" s="251"/>
      <c r="BQ126" s="251"/>
      <c r="BR126" s="251"/>
      <c r="BS126" s="251"/>
      <c r="BT126" s="251"/>
      <c r="BU126" s="251"/>
      <c r="BV126" s="251"/>
      <c r="BW126" s="251"/>
      <c r="BX126" s="251"/>
      <c r="BY126" s="251"/>
      <c r="BZ126" s="25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318"/>
      <c r="C143" s="318"/>
      <c r="D143" s="318"/>
      <c r="E143" s="318"/>
      <c r="F143" s="318"/>
      <c r="G143" s="318"/>
      <c r="H143" s="318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  <c r="AJ143" s="318"/>
      <c r="AK143" s="318"/>
      <c r="AL143" s="318"/>
      <c r="AM143" s="318"/>
      <c r="AN143" s="318"/>
      <c r="AO143" s="318"/>
      <c r="AP143" s="318"/>
      <c r="AQ143" s="318"/>
      <c r="AR143" s="318"/>
      <c r="AS143" s="318"/>
      <c r="AT143" s="318"/>
      <c r="AU143" s="318"/>
      <c r="AV143" s="318"/>
      <c r="AW143" s="318"/>
      <c r="AX143" s="318"/>
      <c r="AY143" s="318"/>
      <c r="AZ143" s="318"/>
      <c r="BA143" s="318"/>
      <c r="BB143" s="318"/>
      <c r="BC143" s="318"/>
      <c r="BD143" s="318"/>
      <c r="BE143" s="318"/>
      <c r="BF143" s="318"/>
      <c r="BG143" s="318"/>
      <c r="BH143" s="318"/>
      <c r="BI143" s="318"/>
      <c r="BJ143" s="318"/>
      <c r="BK143" s="318"/>
      <c r="BL143" s="318"/>
      <c r="BM143" s="318"/>
      <c r="BN143" s="318"/>
      <c r="BO143" s="318"/>
      <c r="BP143" s="318"/>
      <c r="BQ143" s="318"/>
      <c r="BR143" s="318"/>
      <c r="BS143" s="318"/>
      <c r="BT143" s="318"/>
      <c r="BU143" s="318"/>
      <c r="BV143" s="318"/>
      <c r="BW143" s="318"/>
      <c r="BX143" s="318"/>
      <c r="BY143" s="318"/>
      <c r="BZ143" s="318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318"/>
      <c r="C145" s="318"/>
      <c r="D145" s="318"/>
      <c r="E145" s="318"/>
      <c r="F145" s="318"/>
      <c r="G145" s="318"/>
      <c r="H145" s="318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  <c r="AJ145" s="318"/>
      <c r="AK145" s="318"/>
      <c r="AL145" s="318"/>
      <c r="AM145" s="318"/>
      <c r="AN145" s="318"/>
      <c r="AO145" s="318"/>
      <c r="AP145" s="318"/>
      <c r="AQ145" s="318"/>
      <c r="AR145" s="318"/>
      <c r="AS145" s="318"/>
      <c r="AT145" s="318"/>
      <c r="AU145" s="318"/>
      <c r="AV145" s="318"/>
      <c r="AW145" s="318"/>
      <c r="AX145" s="318"/>
      <c r="AY145" s="318"/>
      <c r="AZ145" s="318"/>
      <c r="BA145" s="318"/>
      <c r="BB145" s="318"/>
      <c r="BC145" s="318"/>
      <c r="BD145" s="318"/>
      <c r="BE145" s="318"/>
      <c r="BF145" s="318"/>
      <c r="BG145" s="318"/>
      <c r="BH145" s="318"/>
      <c r="BI145" s="318"/>
      <c r="BJ145" s="318"/>
      <c r="BK145" s="318"/>
      <c r="BL145" s="318"/>
      <c r="BM145" s="318"/>
      <c r="BN145" s="318"/>
      <c r="BO145" s="318"/>
      <c r="BP145" s="318"/>
      <c r="BQ145" s="318"/>
      <c r="BR145" s="318"/>
      <c r="BS145" s="318"/>
      <c r="BT145" s="318"/>
      <c r="BU145" s="318"/>
      <c r="BV145" s="318"/>
      <c r="BW145" s="318"/>
      <c r="BX145" s="318"/>
      <c r="BY145" s="318"/>
      <c r="BZ145" s="318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328" t="s">
        <v>74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319" t="s">
        <v>11</v>
      </c>
      <c r="AV146" s="320"/>
      <c r="AW146" s="320"/>
      <c r="AX146" s="320"/>
      <c r="AY146" s="320"/>
      <c r="AZ146" s="320"/>
      <c r="BA146" s="320"/>
      <c r="BB146" s="320"/>
      <c r="BC146" s="320"/>
      <c r="BD146" s="320"/>
      <c r="BE146" s="321"/>
      <c r="BF146" s="319" t="s">
        <v>12</v>
      </c>
      <c r="BG146" s="320"/>
      <c r="BH146" s="320"/>
      <c r="BI146" s="320"/>
      <c r="BJ146" s="320"/>
      <c r="BK146" s="320"/>
      <c r="BL146" s="320"/>
      <c r="BM146" s="320"/>
      <c r="BN146" s="320"/>
      <c r="BO146" s="320"/>
      <c r="BP146" s="321"/>
      <c r="BQ146" s="319" t="s">
        <v>55</v>
      </c>
      <c r="BR146" s="320"/>
      <c r="BS146" s="320"/>
      <c r="BT146" s="320"/>
      <c r="BU146" s="320"/>
      <c r="BV146" s="320"/>
      <c r="BW146" s="320"/>
      <c r="BX146" s="320"/>
      <c r="BY146" s="320"/>
      <c r="BZ146" s="32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322"/>
      <c r="AV147" s="323"/>
      <c r="AW147" s="323"/>
      <c r="AX147" s="323"/>
      <c r="AY147" s="323"/>
      <c r="AZ147" s="323"/>
      <c r="BA147" s="323"/>
      <c r="BB147" s="323"/>
      <c r="BC147" s="323"/>
      <c r="BD147" s="323"/>
      <c r="BE147" s="324"/>
      <c r="BF147" s="322"/>
      <c r="BG147" s="323"/>
      <c r="BH147" s="323"/>
      <c r="BI147" s="323"/>
      <c r="BJ147" s="323"/>
      <c r="BK147" s="323"/>
      <c r="BL147" s="323"/>
      <c r="BM147" s="323"/>
      <c r="BN147" s="323"/>
      <c r="BO147" s="323"/>
      <c r="BP147" s="324"/>
      <c r="BQ147" s="322"/>
      <c r="BR147" s="323"/>
      <c r="BS147" s="323"/>
      <c r="BT147" s="323"/>
      <c r="BU147" s="323"/>
      <c r="BV147" s="323"/>
      <c r="BW147" s="323"/>
      <c r="BX147" s="323"/>
      <c r="BY147" s="323"/>
      <c r="BZ147" s="32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6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7"/>
      <c r="AV148" s="248"/>
      <c r="AW148" s="248"/>
      <c r="AX148" s="248"/>
      <c r="AY148" s="248"/>
      <c r="AZ148" s="248"/>
      <c r="BA148" s="248"/>
      <c r="BB148" s="248"/>
      <c r="BC148" s="248"/>
      <c r="BD148" s="248"/>
      <c r="BE148" s="249"/>
      <c r="BF148" s="247"/>
      <c r="BG148" s="248"/>
      <c r="BH148" s="248"/>
      <c r="BI148" s="248"/>
      <c r="BJ148" s="248"/>
      <c r="BK148" s="248"/>
      <c r="BL148" s="248"/>
      <c r="BM148" s="248"/>
      <c r="BN148" s="248"/>
      <c r="BO148" s="248"/>
      <c r="BP148" s="249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76"/>
      <c r="AV149" s="277"/>
      <c r="AW149" s="277"/>
      <c r="AX149" s="277"/>
      <c r="AY149" s="277"/>
      <c r="AZ149" s="277"/>
      <c r="BA149" s="277"/>
      <c r="BB149" s="277"/>
      <c r="BC149" s="277"/>
      <c r="BD149" s="277"/>
      <c r="BE149" s="278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76"/>
      <c r="AV150" s="277"/>
      <c r="AW150" s="277"/>
      <c r="AX150" s="277"/>
      <c r="AY150" s="277"/>
      <c r="AZ150" s="277"/>
      <c r="BA150" s="277"/>
      <c r="BB150" s="277"/>
      <c r="BC150" s="277"/>
      <c r="BD150" s="277"/>
      <c r="BE150" s="278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76"/>
      <c r="AV151" s="277"/>
      <c r="AW151" s="277"/>
      <c r="AX151" s="277"/>
      <c r="AY151" s="277"/>
      <c r="AZ151" s="277"/>
      <c r="BA151" s="277"/>
      <c r="BB151" s="277"/>
      <c r="BC151" s="277"/>
      <c r="BD151" s="277"/>
      <c r="BE151" s="278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76"/>
      <c r="AV152" s="277"/>
      <c r="AW152" s="277"/>
      <c r="AX152" s="277"/>
      <c r="AY152" s="277"/>
      <c r="AZ152" s="277"/>
      <c r="BA152" s="277"/>
      <c r="BB152" s="277"/>
      <c r="BC152" s="277"/>
      <c r="BD152" s="277"/>
      <c r="BE152" s="278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76"/>
      <c r="AV153" s="277"/>
      <c r="AW153" s="277"/>
      <c r="AX153" s="277"/>
      <c r="AY153" s="277"/>
      <c r="AZ153" s="277"/>
      <c r="BA153" s="277"/>
      <c r="BB153" s="277"/>
      <c r="BC153" s="277"/>
      <c r="BD153" s="277"/>
      <c r="BE153" s="278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76"/>
      <c r="AV154" s="277"/>
      <c r="AW154" s="277"/>
      <c r="AX154" s="277"/>
      <c r="AY154" s="277"/>
      <c r="AZ154" s="277"/>
      <c r="BA154" s="277"/>
      <c r="BB154" s="277"/>
      <c r="BC154" s="277"/>
      <c r="BD154" s="277"/>
      <c r="BE154" s="278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76"/>
      <c r="AV155" s="277"/>
      <c r="AW155" s="277"/>
      <c r="AX155" s="277"/>
      <c r="AY155" s="277"/>
      <c r="AZ155" s="277"/>
      <c r="BA155" s="277"/>
      <c r="BB155" s="277"/>
      <c r="BC155" s="277"/>
      <c r="BD155" s="277"/>
      <c r="BE155" s="278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76"/>
      <c r="AV156" s="277"/>
      <c r="AW156" s="277"/>
      <c r="AX156" s="277"/>
      <c r="AY156" s="277"/>
      <c r="AZ156" s="277"/>
      <c r="BA156" s="277"/>
      <c r="BB156" s="277"/>
      <c r="BC156" s="277"/>
      <c r="BD156" s="277"/>
      <c r="BE156" s="278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5"/>
      <c r="BG157" s="326"/>
      <c r="BH157" s="326"/>
      <c r="BI157" s="326"/>
      <c r="BJ157" s="326"/>
      <c r="BK157" s="326"/>
      <c r="BL157" s="326"/>
      <c r="BM157" s="326"/>
      <c r="BN157" s="326"/>
      <c r="BO157" s="326"/>
      <c r="BP157" s="327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251" t="s">
        <v>17</v>
      </c>
      <c r="C204" s="251"/>
      <c r="D204" s="251"/>
      <c r="E204" s="251"/>
      <c r="F204" s="251"/>
      <c r="G204" s="251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51"/>
      <c r="W204" s="251"/>
      <c r="X204" s="251"/>
      <c r="Y204" s="251"/>
      <c r="Z204" s="251"/>
      <c r="AA204" s="251"/>
      <c r="AB204" s="251"/>
      <c r="AC204" s="251"/>
      <c r="AD204" s="251"/>
      <c r="AE204" s="251"/>
      <c r="AF204" s="251"/>
      <c r="AG204" s="251"/>
      <c r="AH204" s="251"/>
      <c r="AI204" s="251"/>
      <c r="AJ204" s="251"/>
      <c r="AK204" s="251"/>
      <c r="AL204" s="251"/>
      <c r="AM204" s="251"/>
      <c r="AN204" s="251"/>
      <c r="AO204" s="251"/>
      <c r="AP204" s="251"/>
      <c r="AQ204" s="251"/>
      <c r="AR204" s="251"/>
      <c r="AS204" s="251"/>
      <c r="AT204" s="251"/>
      <c r="AU204" s="251"/>
      <c r="AV204" s="251"/>
      <c r="AW204" s="251"/>
      <c r="AX204" s="251"/>
      <c r="AY204" s="251"/>
      <c r="AZ204" s="251"/>
      <c r="BA204" s="251"/>
      <c r="BB204" s="251"/>
      <c r="BC204" s="251"/>
      <c r="BD204" s="251"/>
      <c r="BE204" s="251"/>
      <c r="BF204" s="251"/>
      <c r="BG204" s="251"/>
      <c r="BH204" s="251"/>
      <c r="BI204" s="251"/>
      <c r="BJ204" s="251"/>
      <c r="BK204" s="251"/>
      <c r="BL204" s="251"/>
      <c r="BM204" s="251"/>
      <c r="BN204" s="251"/>
      <c r="BO204" s="251"/>
      <c r="BP204" s="251"/>
      <c r="BQ204" s="251"/>
      <c r="BR204" s="251"/>
      <c r="BS204" s="251"/>
      <c r="BT204" s="251"/>
      <c r="BU204" s="251"/>
      <c r="BV204" s="251"/>
      <c r="BW204" s="251"/>
      <c r="BX204" s="251"/>
      <c r="BY204" s="251"/>
      <c r="BZ204" s="25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251" t="s">
        <v>18</v>
      </c>
      <c r="C205" s="251"/>
      <c r="D205" s="251"/>
      <c r="E205" s="251"/>
      <c r="F205" s="251"/>
      <c r="G205" s="251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51"/>
      <c r="W205" s="251"/>
      <c r="X205" s="251"/>
      <c r="Y205" s="251"/>
      <c r="Z205" s="251"/>
      <c r="AA205" s="251"/>
      <c r="AB205" s="251"/>
      <c r="AC205" s="251"/>
      <c r="AD205" s="251"/>
      <c r="AE205" s="251"/>
      <c r="AF205" s="251"/>
      <c r="AG205" s="251"/>
      <c r="AH205" s="251"/>
      <c r="AI205" s="251"/>
      <c r="AJ205" s="251"/>
      <c r="AK205" s="251"/>
      <c r="AL205" s="251"/>
      <c r="AM205" s="251"/>
      <c r="AN205" s="251"/>
      <c r="AO205" s="251"/>
      <c r="AP205" s="251"/>
      <c r="AQ205" s="251"/>
      <c r="AR205" s="251"/>
      <c r="AS205" s="251"/>
      <c r="AT205" s="251"/>
      <c r="AU205" s="251"/>
      <c r="AV205" s="251"/>
      <c r="AW205" s="251"/>
      <c r="AX205" s="251"/>
      <c r="AY205" s="251"/>
      <c r="AZ205" s="251"/>
      <c r="BA205" s="251"/>
      <c r="BB205" s="251"/>
      <c r="BC205" s="251"/>
      <c r="BD205" s="251"/>
      <c r="BE205" s="251"/>
      <c r="BF205" s="251"/>
      <c r="BG205" s="251"/>
      <c r="BH205" s="251"/>
      <c r="BI205" s="251"/>
      <c r="BJ205" s="251"/>
      <c r="BK205" s="251"/>
      <c r="BL205" s="251"/>
      <c r="BM205" s="251"/>
      <c r="BN205" s="251"/>
      <c r="BO205" s="251"/>
      <c r="BP205" s="251"/>
      <c r="BQ205" s="251"/>
      <c r="BR205" s="251"/>
      <c r="BS205" s="251"/>
      <c r="BT205" s="251"/>
      <c r="BU205" s="251"/>
      <c r="BV205" s="251"/>
      <c r="BW205" s="251"/>
      <c r="BX205" s="251"/>
      <c r="BY205" s="251"/>
      <c r="BZ205" s="25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251" t="s">
        <v>19</v>
      </c>
      <c r="C206" s="251"/>
      <c r="D206" s="251"/>
      <c r="E206" s="251"/>
      <c r="F206" s="251"/>
      <c r="G206" s="251"/>
      <c r="H206" s="251"/>
      <c r="I206" s="251"/>
      <c r="J206" s="251"/>
      <c r="K206" s="251"/>
      <c r="L206" s="251"/>
      <c r="M206" s="251"/>
      <c r="N206" s="251"/>
      <c r="O206" s="251"/>
      <c r="P206" s="251"/>
      <c r="Q206" s="251"/>
      <c r="R206" s="251"/>
      <c r="S206" s="251"/>
      <c r="T206" s="251"/>
      <c r="U206" s="251"/>
      <c r="V206" s="251"/>
      <c r="W206" s="251"/>
      <c r="X206" s="251"/>
      <c r="Y206" s="251"/>
      <c r="Z206" s="251"/>
      <c r="AA206" s="251"/>
      <c r="AB206" s="251"/>
      <c r="AC206" s="251"/>
      <c r="AD206" s="251"/>
      <c r="AE206" s="251"/>
      <c r="AF206" s="251"/>
      <c r="AG206" s="251"/>
      <c r="AH206" s="251"/>
      <c r="AI206" s="251"/>
      <c r="AJ206" s="251"/>
      <c r="AK206" s="251"/>
      <c r="AL206" s="251"/>
      <c r="AM206" s="251"/>
      <c r="AN206" s="251"/>
      <c r="AO206" s="251"/>
      <c r="AP206" s="251"/>
      <c r="AQ206" s="251"/>
      <c r="AR206" s="251"/>
      <c r="AS206" s="251"/>
      <c r="AT206" s="251"/>
      <c r="AU206" s="251"/>
      <c r="AV206" s="251"/>
      <c r="AW206" s="251"/>
      <c r="AX206" s="251"/>
      <c r="AY206" s="251"/>
      <c r="AZ206" s="251"/>
      <c r="BA206" s="251"/>
      <c r="BB206" s="251"/>
      <c r="BC206" s="251"/>
      <c r="BD206" s="251"/>
      <c r="BE206" s="251"/>
      <c r="BF206" s="251"/>
      <c r="BG206" s="251"/>
      <c r="BH206" s="251"/>
      <c r="BI206" s="251"/>
      <c r="BJ206" s="251"/>
      <c r="BK206" s="251"/>
      <c r="BL206" s="251"/>
      <c r="BM206" s="251"/>
      <c r="BN206" s="251"/>
      <c r="BO206" s="251"/>
      <c r="BP206" s="251"/>
      <c r="BQ206" s="251"/>
      <c r="BR206" s="251"/>
      <c r="BS206" s="251"/>
      <c r="BT206" s="251"/>
      <c r="BU206" s="251"/>
      <c r="BV206" s="251"/>
      <c r="BW206" s="251"/>
      <c r="BX206" s="251"/>
      <c r="BY206" s="251"/>
      <c r="BZ206" s="25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251"/>
      <c r="C207" s="251"/>
      <c r="D207" s="251"/>
      <c r="E207" s="251"/>
      <c r="F207" s="251"/>
      <c r="G207" s="251"/>
      <c r="H207" s="251"/>
      <c r="I207" s="251"/>
      <c r="J207" s="251"/>
      <c r="K207" s="251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  <c r="V207" s="251"/>
      <c r="W207" s="251"/>
      <c r="X207" s="251"/>
      <c r="Y207" s="251"/>
      <c r="Z207" s="251"/>
      <c r="AA207" s="251"/>
      <c r="AB207" s="251"/>
      <c r="AC207" s="251"/>
      <c r="AD207" s="251"/>
      <c r="AE207" s="251"/>
      <c r="AF207" s="251"/>
      <c r="AG207" s="251"/>
      <c r="AH207" s="251"/>
      <c r="AI207" s="251"/>
      <c r="AJ207" s="251"/>
      <c r="AK207" s="251"/>
      <c r="AL207" s="251"/>
      <c r="AM207" s="251"/>
      <c r="AN207" s="251"/>
      <c r="AO207" s="251"/>
      <c r="AP207" s="251"/>
      <c r="AQ207" s="251"/>
      <c r="AR207" s="251"/>
      <c r="AS207" s="251"/>
      <c r="AT207" s="251"/>
      <c r="AU207" s="251"/>
      <c r="AV207" s="251"/>
      <c r="AW207" s="251"/>
      <c r="AX207" s="251"/>
      <c r="AY207" s="251"/>
      <c r="AZ207" s="251"/>
      <c r="BA207" s="251"/>
      <c r="BB207" s="251"/>
      <c r="BC207" s="251"/>
      <c r="BD207" s="251"/>
      <c r="BE207" s="251"/>
      <c r="BF207" s="251"/>
      <c r="BG207" s="251"/>
      <c r="BH207" s="251"/>
      <c r="BI207" s="251"/>
      <c r="BJ207" s="251"/>
      <c r="BK207" s="251"/>
      <c r="BL207" s="251"/>
      <c r="BM207" s="251"/>
      <c r="BN207" s="251"/>
      <c r="BO207" s="251"/>
      <c r="BP207" s="251"/>
      <c r="BQ207" s="251"/>
      <c r="BR207" s="251"/>
      <c r="BS207" s="251"/>
      <c r="BT207" s="251"/>
      <c r="BU207" s="251"/>
      <c r="BV207" s="251"/>
      <c r="BW207" s="251"/>
      <c r="BX207" s="251"/>
      <c r="BY207" s="251"/>
      <c r="BZ207" s="25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251"/>
      <c r="C208" s="251"/>
      <c r="D208" s="251"/>
      <c r="E208" s="251"/>
      <c r="F208" s="251"/>
      <c r="G208" s="251"/>
      <c r="H208" s="251"/>
      <c r="I208" s="251"/>
      <c r="J208" s="251"/>
      <c r="K208" s="251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  <c r="V208" s="251"/>
      <c r="W208" s="251"/>
      <c r="X208" s="251"/>
      <c r="Y208" s="251"/>
      <c r="Z208" s="251"/>
      <c r="AA208" s="251"/>
      <c r="AB208" s="251"/>
      <c r="AC208" s="251"/>
      <c r="AD208" s="251"/>
      <c r="AE208" s="251"/>
      <c r="AF208" s="251"/>
      <c r="AG208" s="251"/>
      <c r="AH208" s="251"/>
      <c r="AI208" s="251"/>
      <c r="AJ208" s="251"/>
      <c r="AK208" s="251"/>
      <c r="AL208" s="251"/>
      <c r="AM208" s="251"/>
      <c r="AN208" s="251"/>
      <c r="AO208" s="251"/>
      <c r="AP208" s="251"/>
      <c r="AQ208" s="251"/>
      <c r="AR208" s="251"/>
      <c r="AS208" s="251"/>
      <c r="AT208" s="251"/>
      <c r="AU208" s="251"/>
      <c r="AV208" s="251"/>
      <c r="AW208" s="251"/>
      <c r="AX208" s="251"/>
      <c r="AY208" s="251"/>
      <c r="AZ208" s="251"/>
      <c r="BA208" s="251"/>
      <c r="BB208" s="251"/>
      <c r="BC208" s="251"/>
      <c r="BD208" s="251"/>
      <c r="BE208" s="251"/>
      <c r="BF208" s="251"/>
      <c r="BG208" s="251"/>
      <c r="BH208" s="251"/>
      <c r="BI208" s="251"/>
      <c r="BJ208" s="251"/>
      <c r="BK208" s="251"/>
      <c r="BL208" s="251"/>
      <c r="BM208" s="251"/>
      <c r="BN208" s="251"/>
      <c r="BO208" s="251"/>
      <c r="BP208" s="251"/>
      <c r="BQ208" s="251"/>
      <c r="BR208" s="251"/>
      <c r="BS208" s="251"/>
      <c r="BT208" s="251"/>
      <c r="BU208" s="251"/>
      <c r="BV208" s="251"/>
      <c r="BW208" s="251"/>
      <c r="BX208" s="251"/>
      <c r="BY208" s="251"/>
      <c r="BZ208" s="25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251"/>
      <c r="C209" s="251"/>
      <c r="D209" s="251"/>
      <c r="E209" s="251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251"/>
      <c r="X209" s="251"/>
      <c r="Y209" s="251"/>
      <c r="Z209" s="251"/>
      <c r="AA209" s="251"/>
      <c r="AB209" s="251"/>
      <c r="AC209" s="251"/>
      <c r="AD209" s="251"/>
      <c r="AE209" s="251"/>
      <c r="AF209" s="251"/>
      <c r="AG209" s="251"/>
      <c r="AH209" s="251"/>
      <c r="AI209" s="251"/>
      <c r="AJ209" s="251"/>
      <c r="AK209" s="251"/>
      <c r="AL209" s="251"/>
      <c r="AM209" s="251"/>
      <c r="AN209" s="251"/>
      <c r="AO209" s="251"/>
      <c r="AP209" s="251"/>
      <c r="AQ209" s="251"/>
      <c r="AR209" s="251"/>
      <c r="AS209" s="251"/>
      <c r="AT209" s="251"/>
      <c r="AU209" s="251"/>
      <c r="AV209" s="251"/>
      <c r="AW209" s="251"/>
      <c r="AX209" s="251"/>
      <c r="AY209" s="251"/>
      <c r="AZ209" s="251"/>
      <c r="BA209" s="251"/>
      <c r="BB209" s="251"/>
      <c r="BC209" s="251"/>
      <c r="BD209" s="251"/>
      <c r="BE209" s="251"/>
      <c r="BF209" s="251"/>
      <c r="BG209" s="251"/>
      <c r="BH209" s="251"/>
      <c r="BI209" s="251"/>
      <c r="BJ209" s="251"/>
      <c r="BK209" s="251"/>
      <c r="BL209" s="251"/>
      <c r="BM209" s="251"/>
      <c r="BN209" s="251"/>
      <c r="BO209" s="251"/>
      <c r="BP209" s="251"/>
      <c r="BQ209" s="251"/>
      <c r="BR209" s="251"/>
      <c r="BS209" s="251"/>
      <c r="BT209" s="251"/>
      <c r="BU209" s="251"/>
      <c r="BV209" s="251"/>
      <c r="BW209" s="251"/>
      <c r="BX209" s="251"/>
      <c r="BY209" s="251"/>
      <c r="BZ209" s="25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251"/>
      <c r="C210" s="251"/>
      <c r="D210" s="251"/>
      <c r="E210" s="251"/>
      <c r="F210" s="251"/>
      <c r="G210" s="251"/>
      <c r="H210" s="251"/>
      <c r="I210" s="251"/>
      <c r="J210" s="251"/>
      <c r="K210" s="251"/>
      <c r="L210" s="251"/>
      <c r="M210" s="251"/>
      <c r="N210" s="251"/>
      <c r="O210" s="251"/>
      <c r="P210" s="251"/>
      <c r="Q210" s="251"/>
      <c r="R210" s="251"/>
      <c r="S210" s="251"/>
      <c r="T210" s="251"/>
      <c r="U210" s="251"/>
      <c r="V210" s="251"/>
      <c r="W210" s="251"/>
      <c r="X210" s="251"/>
      <c r="Y210" s="251"/>
      <c r="Z210" s="251"/>
      <c r="AA210" s="251"/>
      <c r="AB210" s="251"/>
      <c r="AC210" s="251"/>
      <c r="AD210" s="251"/>
      <c r="AE210" s="251"/>
      <c r="AF210" s="251"/>
      <c r="AG210" s="251"/>
      <c r="AH210" s="251"/>
      <c r="AI210" s="251"/>
      <c r="AJ210" s="251"/>
      <c r="AK210" s="251"/>
      <c r="AL210" s="251"/>
      <c r="AM210" s="251"/>
      <c r="AN210" s="251"/>
      <c r="AO210" s="251"/>
      <c r="AP210" s="251"/>
      <c r="AQ210" s="251"/>
      <c r="AR210" s="251"/>
      <c r="AS210" s="251"/>
      <c r="AT210" s="251"/>
      <c r="AU210" s="251"/>
      <c r="AV210" s="251"/>
      <c r="AW210" s="251"/>
      <c r="AX210" s="251"/>
      <c r="AY210" s="251"/>
      <c r="AZ210" s="251"/>
      <c r="BA210" s="251"/>
      <c r="BB210" s="251"/>
      <c r="BC210" s="251"/>
      <c r="BD210" s="251"/>
      <c r="BE210" s="251"/>
      <c r="BF210" s="251"/>
      <c r="BG210" s="251"/>
      <c r="BH210" s="251"/>
      <c r="BI210" s="251"/>
      <c r="BJ210" s="251"/>
      <c r="BK210" s="251"/>
      <c r="BL210" s="251"/>
      <c r="BM210" s="251"/>
      <c r="BN210" s="251"/>
      <c r="BO210" s="251"/>
      <c r="BP210" s="251"/>
      <c r="BQ210" s="251"/>
      <c r="BR210" s="251"/>
      <c r="BS210" s="251"/>
      <c r="BT210" s="251"/>
      <c r="BU210" s="251"/>
      <c r="BV210" s="251"/>
      <c r="BW210" s="251"/>
      <c r="BX210" s="251"/>
      <c r="BY210" s="251"/>
      <c r="BZ210" s="25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251"/>
      <c r="C211" s="251"/>
      <c r="D211" s="251"/>
      <c r="E211" s="251"/>
      <c r="F211" s="251"/>
      <c r="G211" s="251"/>
      <c r="H211" s="251"/>
      <c r="I211" s="251"/>
      <c r="J211" s="251"/>
      <c r="K211" s="251"/>
      <c r="L211" s="251"/>
      <c r="M211" s="251"/>
      <c r="N211" s="251"/>
      <c r="O211" s="251"/>
      <c r="P211" s="251"/>
      <c r="Q211" s="251"/>
      <c r="R211" s="251"/>
      <c r="S211" s="251"/>
      <c r="T211" s="251"/>
      <c r="U211" s="251"/>
      <c r="V211" s="251"/>
      <c r="W211" s="251"/>
      <c r="X211" s="251"/>
      <c r="Y211" s="251"/>
      <c r="Z211" s="251"/>
      <c r="AA211" s="251"/>
      <c r="AB211" s="251"/>
      <c r="AC211" s="251"/>
      <c r="AD211" s="251"/>
      <c r="AE211" s="251"/>
      <c r="AF211" s="251"/>
      <c r="AG211" s="251"/>
      <c r="AH211" s="251"/>
      <c r="AI211" s="251"/>
      <c r="AJ211" s="251"/>
      <c r="AK211" s="251"/>
      <c r="AL211" s="251"/>
      <c r="AM211" s="251"/>
      <c r="AN211" s="251"/>
      <c r="AO211" s="251"/>
      <c r="AP211" s="251"/>
      <c r="AQ211" s="251"/>
      <c r="AR211" s="251"/>
      <c r="AS211" s="251"/>
      <c r="AT211" s="251"/>
      <c r="AU211" s="251"/>
      <c r="AV211" s="251"/>
      <c r="AW211" s="251"/>
      <c r="AX211" s="251"/>
      <c r="AY211" s="251"/>
      <c r="AZ211" s="251"/>
      <c r="BA211" s="251"/>
      <c r="BB211" s="251"/>
      <c r="BC211" s="251"/>
      <c r="BD211" s="251"/>
      <c r="BE211" s="251"/>
      <c r="BF211" s="251"/>
      <c r="BG211" s="251"/>
      <c r="BH211" s="251"/>
      <c r="BI211" s="251"/>
      <c r="BJ211" s="251"/>
      <c r="BK211" s="251"/>
      <c r="BL211" s="251"/>
      <c r="BM211" s="251"/>
      <c r="BN211" s="251"/>
      <c r="BO211" s="251"/>
      <c r="BP211" s="251"/>
      <c r="BQ211" s="251"/>
      <c r="BR211" s="251"/>
      <c r="BS211" s="251"/>
      <c r="BT211" s="251"/>
      <c r="BU211" s="251"/>
      <c r="BV211" s="251"/>
      <c r="BW211" s="251"/>
      <c r="BX211" s="251"/>
      <c r="BY211" s="251"/>
      <c r="BZ211" s="25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251"/>
      <c r="C212" s="251"/>
      <c r="D212" s="251"/>
      <c r="E212" s="251"/>
      <c r="F212" s="251"/>
      <c r="G212" s="251"/>
      <c r="H212" s="251"/>
      <c r="I212" s="251"/>
      <c r="J212" s="251"/>
      <c r="K212" s="251"/>
      <c r="L212" s="251"/>
      <c r="M212" s="251"/>
      <c r="N212" s="251"/>
      <c r="O212" s="251"/>
      <c r="P212" s="251"/>
      <c r="Q212" s="251"/>
      <c r="R212" s="251"/>
      <c r="S212" s="251"/>
      <c r="T212" s="251"/>
      <c r="U212" s="251"/>
      <c r="V212" s="251"/>
      <c r="W212" s="251"/>
      <c r="X212" s="251"/>
      <c r="Y212" s="251"/>
      <c r="Z212" s="251"/>
      <c r="AA212" s="251"/>
      <c r="AB212" s="251"/>
      <c r="AC212" s="251"/>
      <c r="AD212" s="251"/>
      <c r="AE212" s="251"/>
      <c r="AF212" s="251"/>
      <c r="AG212" s="251"/>
      <c r="AH212" s="251"/>
      <c r="AI212" s="251"/>
      <c r="AJ212" s="251"/>
      <c r="AK212" s="251"/>
      <c r="AL212" s="251"/>
      <c r="AM212" s="251"/>
      <c r="AN212" s="251"/>
      <c r="AO212" s="251"/>
      <c r="AP212" s="251"/>
      <c r="AQ212" s="251"/>
      <c r="AR212" s="251"/>
      <c r="AS212" s="251"/>
      <c r="AT212" s="251"/>
      <c r="AU212" s="251"/>
      <c r="AV212" s="251"/>
      <c r="AW212" s="251"/>
      <c r="AX212" s="251"/>
      <c r="AY212" s="251"/>
      <c r="AZ212" s="251"/>
      <c r="BA212" s="251"/>
      <c r="BB212" s="251"/>
      <c r="BC212" s="251"/>
      <c r="BD212" s="251"/>
      <c r="BE212" s="251"/>
      <c r="BF212" s="251"/>
      <c r="BG212" s="251"/>
      <c r="BH212" s="251"/>
      <c r="BI212" s="251"/>
      <c r="BJ212" s="251"/>
      <c r="BK212" s="251"/>
      <c r="BL212" s="251"/>
      <c r="BM212" s="251"/>
      <c r="BN212" s="251"/>
      <c r="BO212" s="251"/>
      <c r="BP212" s="251"/>
      <c r="BQ212" s="251"/>
      <c r="BR212" s="251"/>
      <c r="BS212" s="251"/>
      <c r="BT212" s="251"/>
      <c r="BU212" s="251"/>
      <c r="BV212" s="251"/>
      <c r="BW212" s="251"/>
      <c r="BX212" s="251"/>
      <c r="BY212" s="251"/>
      <c r="BZ212" s="25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251"/>
      <c r="C213" s="251"/>
      <c r="D213" s="251"/>
      <c r="E213" s="251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251"/>
      <c r="AA213" s="251"/>
      <c r="AB213" s="251"/>
      <c r="AC213" s="251"/>
      <c r="AD213" s="251"/>
      <c r="AE213" s="251"/>
      <c r="AF213" s="251"/>
      <c r="AG213" s="251"/>
      <c r="AH213" s="251"/>
      <c r="AI213" s="251"/>
      <c r="AJ213" s="251"/>
      <c r="AK213" s="251"/>
      <c r="AL213" s="251"/>
      <c r="AM213" s="251"/>
      <c r="AN213" s="251"/>
      <c r="AO213" s="251"/>
      <c r="AP213" s="251"/>
      <c r="AQ213" s="251"/>
      <c r="AR213" s="251"/>
      <c r="AS213" s="251"/>
      <c r="AT213" s="251"/>
      <c r="AU213" s="251"/>
      <c r="AV213" s="251"/>
      <c r="AW213" s="251"/>
      <c r="AX213" s="251"/>
      <c r="AY213" s="251"/>
      <c r="AZ213" s="251"/>
      <c r="BA213" s="251"/>
      <c r="BB213" s="251"/>
      <c r="BC213" s="251"/>
      <c r="BD213" s="251"/>
      <c r="BE213" s="251"/>
      <c r="BF213" s="251"/>
      <c r="BG213" s="251"/>
      <c r="BH213" s="251"/>
      <c r="BI213" s="251"/>
      <c r="BJ213" s="251"/>
      <c r="BK213" s="251"/>
      <c r="BL213" s="251"/>
      <c r="BM213" s="251"/>
      <c r="BN213" s="251"/>
      <c r="BO213" s="251"/>
      <c r="BP213" s="251"/>
      <c r="BQ213" s="251"/>
      <c r="BR213" s="251"/>
      <c r="BS213" s="251"/>
      <c r="BT213" s="251"/>
      <c r="BU213" s="251"/>
      <c r="BV213" s="251"/>
      <c r="BW213" s="251"/>
      <c r="BX213" s="251"/>
      <c r="BY213" s="251"/>
      <c r="BZ213" s="25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251"/>
      <c r="C214" s="251"/>
      <c r="D214" s="251"/>
      <c r="E214" s="251"/>
      <c r="F214" s="251"/>
      <c r="G214" s="251"/>
      <c r="H214" s="251"/>
      <c r="I214" s="251"/>
      <c r="J214" s="251"/>
      <c r="K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  <c r="V214" s="251"/>
      <c r="W214" s="251"/>
      <c r="X214" s="251"/>
      <c r="Y214" s="251"/>
      <c r="Z214" s="251"/>
      <c r="AA214" s="251"/>
      <c r="AB214" s="251"/>
      <c r="AC214" s="251"/>
      <c r="AD214" s="251"/>
      <c r="AE214" s="251"/>
      <c r="AF214" s="251"/>
      <c r="AG214" s="251"/>
      <c r="AH214" s="251"/>
      <c r="AI214" s="251"/>
      <c r="AJ214" s="251"/>
      <c r="AK214" s="251"/>
      <c r="AL214" s="251"/>
      <c r="AM214" s="251"/>
      <c r="AN214" s="251"/>
      <c r="AO214" s="251"/>
      <c r="AP214" s="251"/>
      <c r="AQ214" s="251"/>
      <c r="AR214" s="251"/>
      <c r="AS214" s="251"/>
      <c r="AT214" s="251"/>
      <c r="AU214" s="251"/>
      <c r="AV214" s="251"/>
      <c r="AW214" s="251"/>
      <c r="AX214" s="251"/>
      <c r="AY214" s="251"/>
      <c r="AZ214" s="251"/>
      <c r="BA214" s="251"/>
      <c r="BB214" s="251"/>
      <c r="BC214" s="251"/>
      <c r="BD214" s="251"/>
      <c r="BE214" s="251"/>
      <c r="BF214" s="251"/>
      <c r="BG214" s="251"/>
      <c r="BH214" s="251"/>
      <c r="BI214" s="251"/>
      <c r="BJ214" s="251"/>
      <c r="BK214" s="251"/>
      <c r="BL214" s="251"/>
      <c r="BM214" s="251"/>
      <c r="BN214" s="251"/>
      <c r="BO214" s="251"/>
      <c r="BP214" s="251"/>
      <c r="BQ214" s="251"/>
      <c r="BR214" s="251"/>
      <c r="BS214" s="251"/>
      <c r="BT214" s="251"/>
      <c r="BU214" s="251"/>
      <c r="BV214" s="251"/>
      <c r="BW214" s="251"/>
      <c r="BX214" s="251"/>
      <c r="BY214" s="251"/>
      <c r="BZ214" s="25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251"/>
      <c r="C215" s="251"/>
      <c r="D215" s="251"/>
      <c r="E215" s="251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251"/>
      <c r="AA215" s="251"/>
      <c r="AB215" s="251"/>
      <c r="AC215" s="251"/>
      <c r="AD215" s="251"/>
      <c r="AE215" s="251"/>
      <c r="AF215" s="251"/>
      <c r="AG215" s="251"/>
      <c r="AH215" s="251"/>
      <c r="AI215" s="251"/>
      <c r="AJ215" s="251"/>
      <c r="AK215" s="251"/>
      <c r="AL215" s="251"/>
      <c r="AM215" s="251"/>
      <c r="AN215" s="251"/>
      <c r="AO215" s="251"/>
      <c r="AP215" s="251"/>
      <c r="AQ215" s="251"/>
      <c r="AR215" s="251"/>
      <c r="AS215" s="251"/>
      <c r="AT215" s="251"/>
      <c r="AU215" s="251"/>
      <c r="AV215" s="251"/>
      <c r="AW215" s="251"/>
      <c r="AX215" s="251"/>
      <c r="AY215" s="251"/>
      <c r="AZ215" s="251"/>
      <c r="BA215" s="251"/>
      <c r="BB215" s="251"/>
      <c r="BC215" s="251"/>
      <c r="BD215" s="251"/>
      <c r="BE215" s="251"/>
      <c r="BF215" s="251"/>
      <c r="BG215" s="251"/>
      <c r="BH215" s="251"/>
      <c r="BI215" s="251"/>
      <c r="BJ215" s="251"/>
      <c r="BK215" s="251"/>
      <c r="BL215" s="251"/>
      <c r="BM215" s="251"/>
      <c r="BN215" s="251"/>
      <c r="BO215" s="251"/>
      <c r="BP215" s="251"/>
      <c r="BQ215" s="251"/>
      <c r="BR215" s="251"/>
      <c r="BS215" s="251"/>
      <c r="BT215" s="251"/>
      <c r="BU215" s="251"/>
      <c r="BV215" s="251"/>
      <c r="BW215" s="251"/>
      <c r="BX215" s="251"/>
      <c r="BY215" s="251"/>
      <c r="BZ215" s="25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251"/>
      <c r="C216" s="251"/>
      <c r="D216" s="251"/>
      <c r="E216" s="251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1"/>
      <c r="V216" s="251"/>
      <c r="W216" s="251"/>
      <c r="X216" s="251"/>
      <c r="Y216" s="251"/>
      <c r="Z216" s="251"/>
      <c r="AA216" s="251"/>
      <c r="AB216" s="251"/>
      <c r="AC216" s="251"/>
      <c r="AD216" s="251"/>
      <c r="AE216" s="251"/>
      <c r="AF216" s="251"/>
      <c r="AG216" s="251"/>
      <c r="AH216" s="251"/>
      <c r="AI216" s="251"/>
      <c r="AJ216" s="251"/>
      <c r="AK216" s="251"/>
      <c r="AL216" s="251"/>
      <c r="AM216" s="251"/>
      <c r="AN216" s="251"/>
      <c r="AO216" s="251"/>
      <c r="AP216" s="251"/>
      <c r="AQ216" s="251"/>
      <c r="AR216" s="251"/>
      <c r="AS216" s="251"/>
      <c r="AT216" s="251"/>
      <c r="AU216" s="251"/>
      <c r="AV216" s="251"/>
      <c r="AW216" s="251"/>
      <c r="AX216" s="251"/>
      <c r="AY216" s="251"/>
      <c r="AZ216" s="251"/>
      <c r="BA216" s="251"/>
      <c r="BB216" s="251"/>
      <c r="BC216" s="251"/>
      <c r="BD216" s="251"/>
      <c r="BE216" s="251"/>
      <c r="BF216" s="251"/>
      <c r="BG216" s="251"/>
      <c r="BH216" s="251"/>
      <c r="BI216" s="251"/>
      <c r="BJ216" s="251"/>
      <c r="BK216" s="251"/>
      <c r="BL216" s="251"/>
      <c r="BM216" s="251"/>
      <c r="BN216" s="251"/>
      <c r="BO216" s="251"/>
      <c r="BP216" s="251"/>
      <c r="BQ216" s="251"/>
      <c r="BR216" s="251"/>
      <c r="BS216" s="251"/>
      <c r="BT216" s="251"/>
      <c r="BU216" s="251"/>
      <c r="BV216" s="251"/>
      <c r="BW216" s="251"/>
      <c r="BX216" s="251"/>
      <c r="BY216" s="251"/>
      <c r="BZ216" s="25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251"/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251"/>
      <c r="AA217" s="251"/>
      <c r="AB217" s="251"/>
      <c r="AC217" s="251"/>
      <c r="AD217" s="251"/>
      <c r="AE217" s="251"/>
      <c r="AF217" s="251"/>
      <c r="AG217" s="251"/>
      <c r="AH217" s="251"/>
      <c r="AI217" s="251"/>
      <c r="AJ217" s="251"/>
      <c r="AK217" s="251"/>
      <c r="AL217" s="251"/>
      <c r="AM217" s="251"/>
      <c r="AN217" s="251"/>
      <c r="AO217" s="251"/>
      <c r="AP217" s="251"/>
      <c r="AQ217" s="251"/>
      <c r="AR217" s="251"/>
      <c r="AS217" s="251"/>
      <c r="AT217" s="251"/>
      <c r="AU217" s="251"/>
      <c r="AV217" s="251"/>
      <c r="AW217" s="251"/>
      <c r="AX217" s="251"/>
      <c r="AY217" s="251"/>
      <c r="AZ217" s="251"/>
      <c r="BA217" s="251"/>
      <c r="BB217" s="251"/>
      <c r="BC217" s="251"/>
      <c r="BD217" s="251"/>
      <c r="BE217" s="251"/>
      <c r="BF217" s="251"/>
      <c r="BG217" s="251"/>
      <c r="BH217" s="251"/>
      <c r="BI217" s="251"/>
      <c r="BJ217" s="251"/>
      <c r="BK217" s="251"/>
      <c r="BL217" s="251"/>
      <c r="BM217" s="251"/>
      <c r="BN217" s="251"/>
      <c r="BO217" s="251"/>
      <c r="BP217" s="251"/>
      <c r="BQ217" s="251"/>
      <c r="BR217" s="251"/>
      <c r="BS217" s="251"/>
      <c r="BT217" s="251"/>
      <c r="BU217" s="251"/>
      <c r="BV217" s="251"/>
      <c r="BW217" s="251"/>
      <c r="BX217" s="251"/>
      <c r="BY217" s="251"/>
      <c r="BZ217" s="25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251"/>
      <c r="C218" s="251"/>
      <c r="D218" s="251"/>
      <c r="E218" s="251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1"/>
      <c r="W218" s="251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51"/>
      <c r="AT218" s="251"/>
      <c r="AU218" s="251"/>
      <c r="AV218" s="251"/>
      <c r="AW218" s="251"/>
      <c r="AX218" s="251"/>
      <c r="AY218" s="251"/>
      <c r="AZ218" s="251"/>
      <c r="BA218" s="251"/>
      <c r="BB218" s="251"/>
      <c r="BC218" s="251"/>
      <c r="BD218" s="251"/>
      <c r="BE218" s="251"/>
      <c r="BF218" s="251"/>
      <c r="BG218" s="251"/>
      <c r="BH218" s="251"/>
      <c r="BI218" s="251"/>
      <c r="BJ218" s="251"/>
      <c r="BK218" s="251"/>
      <c r="BL218" s="251"/>
      <c r="BM218" s="251"/>
      <c r="BN218" s="251"/>
      <c r="BO218" s="251"/>
      <c r="BP218" s="251"/>
      <c r="BQ218" s="251"/>
      <c r="BR218" s="251"/>
      <c r="BS218" s="251"/>
      <c r="BT218" s="251"/>
      <c r="BU218" s="251"/>
      <c r="BV218" s="251"/>
      <c r="BW218" s="251"/>
      <c r="BX218" s="251"/>
      <c r="BY218" s="251"/>
      <c r="BZ218" s="25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251"/>
      <c r="C219" s="251"/>
      <c r="D219" s="251"/>
      <c r="E219" s="251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/>
      <c r="AB219" s="251"/>
      <c r="AC219" s="251"/>
      <c r="AD219" s="251"/>
      <c r="AE219" s="251"/>
      <c r="AF219" s="251"/>
      <c r="AG219" s="251"/>
      <c r="AH219" s="251"/>
      <c r="AI219" s="251"/>
      <c r="AJ219" s="251"/>
      <c r="AK219" s="251"/>
      <c r="AL219" s="251"/>
      <c r="AM219" s="251"/>
      <c r="AN219" s="251"/>
      <c r="AO219" s="251"/>
      <c r="AP219" s="251"/>
      <c r="AQ219" s="251"/>
      <c r="AR219" s="251"/>
      <c r="AS219" s="251"/>
      <c r="AT219" s="251"/>
      <c r="AU219" s="251"/>
      <c r="AV219" s="251"/>
      <c r="AW219" s="251"/>
      <c r="AX219" s="251"/>
      <c r="AY219" s="251"/>
      <c r="AZ219" s="251"/>
      <c r="BA219" s="251"/>
      <c r="BB219" s="251"/>
      <c r="BC219" s="251"/>
      <c r="BD219" s="251"/>
      <c r="BE219" s="251"/>
      <c r="BF219" s="251"/>
      <c r="BG219" s="251"/>
      <c r="BH219" s="251"/>
      <c r="BI219" s="251"/>
      <c r="BJ219" s="251"/>
      <c r="BK219" s="251"/>
      <c r="BL219" s="251"/>
      <c r="BM219" s="251"/>
      <c r="BN219" s="251"/>
      <c r="BO219" s="251"/>
      <c r="BP219" s="251"/>
      <c r="BQ219" s="251"/>
      <c r="BR219" s="251"/>
      <c r="BS219" s="251"/>
      <c r="BT219" s="251"/>
      <c r="BU219" s="251"/>
      <c r="BV219" s="251"/>
      <c r="BW219" s="251"/>
      <c r="BX219" s="251"/>
      <c r="BY219" s="251"/>
      <c r="BZ219" s="25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251"/>
      <c r="C220" s="251"/>
      <c r="D220" s="251"/>
      <c r="E220" s="251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251"/>
      <c r="AA220" s="251"/>
      <c r="AB220" s="251"/>
      <c r="AC220" s="251"/>
      <c r="AD220" s="251"/>
      <c r="AE220" s="251"/>
      <c r="AF220" s="251"/>
      <c r="AG220" s="251"/>
      <c r="AH220" s="251"/>
      <c r="AI220" s="251"/>
      <c r="AJ220" s="251"/>
      <c r="AK220" s="251"/>
      <c r="AL220" s="251"/>
      <c r="AM220" s="251"/>
      <c r="AN220" s="251"/>
      <c r="AO220" s="251"/>
      <c r="AP220" s="251"/>
      <c r="AQ220" s="251"/>
      <c r="AR220" s="251"/>
      <c r="AS220" s="251"/>
      <c r="AT220" s="251"/>
      <c r="AU220" s="251"/>
      <c r="AV220" s="251"/>
      <c r="AW220" s="251"/>
      <c r="AX220" s="251"/>
      <c r="AY220" s="251"/>
      <c r="AZ220" s="251"/>
      <c r="BA220" s="251"/>
      <c r="BB220" s="251"/>
      <c r="BC220" s="251"/>
      <c r="BD220" s="251"/>
      <c r="BE220" s="251"/>
      <c r="BF220" s="251"/>
      <c r="BG220" s="251"/>
      <c r="BH220" s="251"/>
      <c r="BI220" s="251"/>
      <c r="BJ220" s="251"/>
      <c r="BK220" s="251"/>
      <c r="BL220" s="251"/>
      <c r="BM220" s="251"/>
      <c r="BN220" s="251"/>
      <c r="BO220" s="251"/>
      <c r="BP220" s="251"/>
      <c r="BQ220" s="251"/>
      <c r="BR220" s="251"/>
      <c r="BS220" s="251"/>
      <c r="BT220" s="251"/>
      <c r="BU220" s="251"/>
      <c r="BV220" s="251"/>
      <c r="BW220" s="251"/>
      <c r="BX220" s="251"/>
      <c r="BY220" s="251"/>
      <c r="BZ220" s="25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251"/>
      <c r="C221" s="251"/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  <c r="AB221" s="251"/>
      <c r="AC221" s="251"/>
      <c r="AD221" s="251"/>
      <c r="AE221" s="251"/>
      <c r="AF221" s="251"/>
      <c r="AG221" s="251"/>
      <c r="AH221" s="251"/>
      <c r="AI221" s="251"/>
      <c r="AJ221" s="251"/>
      <c r="AK221" s="251"/>
      <c r="AL221" s="251"/>
      <c r="AM221" s="251"/>
      <c r="AN221" s="251"/>
      <c r="AO221" s="251"/>
      <c r="AP221" s="251"/>
      <c r="AQ221" s="251"/>
      <c r="AR221" s="251"/>
      <c r="AS221" s="251"/>
      <c r="AT221" s="251"/>
      <c r="AU221" s="251"/>
      <c r="AV221" s="251"/>
      <c r="AW221" s="251"/>
      <c r="AX221" s="251"/>
      <c r="AY221" s="251"/>
      <c r="AZ221" s="251"/>
      <c r="BA221" s="251"/>
      <c r="BB221" s="251"/>
      <c r="BC221" s="251"/>
      <c r="BD221" s="251"/>
      <c r="BE221" s="251"/>
      <c r="BF221" s="251"/>
      <c r="BG221" s="251"/>
      <c r="BH221" s="251"/>
      <c r="BI221" s="251"/>
      <c r="BJ221" s="251"/>
      <c r="BK221" s="251"/>
      <c r="BL221" s="251"/>
      <c r="BM221" s="251"/>
      <c r="BN221" s="251"/>
      <c r="BO221" s="251"/>
      <c r="BP221" s="251"/>
      <c r="BQ221" s="251"/>
      <c r="BR221" s="251"/>
      <c r="BS221" s="251"/>
      <c r="BT221" s="251"/>
      <c r="BU221" s="251"/>
      <c r="BV221" s="251"/>
      <c r="BW221" s="251"/>
      <c r="BX221" s="251"/>
      <c r="BY221" s="251"/>
      <c r="BZ221" s="25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251"/>
      <c r="C222" s="251"/>
      <c r="D222" s="251"/>
      <c r="E222" s="251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  <c r="AB222" s="251"/>
      <c r="AC222" s="251"/>
      <c r="AD222" s="251"/>
      <c r="AE222" s="251"/>
      <c r="AF222" s="251"/>
      <c r="AG222" s="251"/>
      <c r="AH222" s="251"/>
      <c r="AI222" s="251"/>
      <c r="AJ222" s="251"/>
      <c r="AK222" s="251"/>
      <c r="AL222" s="251"/>
      <c r="AM222" s="251"/>
      <c r="AN222" s="251"/>
      <c r="AO222" s="251"/>
      <c r="AP222" s="251"/>
      <c r="AQ222" s="251"/>
      <c r="AR222" s="251"/>
      <c r="AS222" s="251"/>
      <c r="AT222" s="251"/>
      <c r="AU222" s="251"/>
      <c r="AV222" s="251"/>
      <c r="AW222" s="251"/>
      <c r="AX222" s="251"/>
      <c r="AY222" s="251"/>
      <c r="AZ222" s="251"/>
      <c r="BA222" s="251"/>
      <c r="BB222" s="251"/>
      <c r="BC222" s="251"/>
      <c r="BD222" s="251"/>
      <c r="BE222" s="251"/>
      <c r="BF222" s="251"/>
      <c r="BG222" s="251"/>
      <c r="BH222" s="251"/>
      <c r="BI222" s="251"/>
      <c r="BJ222" s="251"/>
      <c r="BK222" s="251"/>
      <c r="BL222" s="251"/>
      <c r="BM222" s="251"/>
      <c r="BN222" s="251"/>
      <c r="BO222" s="251"/>
      <c r="BP222" s="251"/>
      <c r="BQ222" s="251"/>
      <c r="BR222" s="251"/>
      <c r="BS222" s="251"/>
      <c r="BT222" s="251"/>
      <c r="BU222" s="251"/>
      <c r="BV222" s="251"/>
      <c r="BW222" s="251"/>
      <c r="BX222" s="251"/>
      <c r="BY222" s="251"/>
      <c r="BZ222" s="25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251"/>
      <c r="C223" s="251"/>
      <c r="D223" s="251"/>
      <c r="E223" s="251"/>
      <c r="F223" s="251"/>
      <c r="G223" s="251"/>
      <c r="H223" s="251"/>
      <c r="I223" s="251"/>
      <c r="J223" s="251"/>
      <c r="K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51"/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  <c r="AN223" s="251"/>
      <c r="AO223" s="251"/>
      <c r="AP223" s="251"/>
      <c r="AQ223" s="251"/>
      <c r="AR223" s="251"/>
      <c r="AS223" s="251"/>
      <c r="AT223" s="251"/>
      <c r="AU223" s="251"/>
      <c r="AV223" s="251"/>
      <c r="AW223" s="251"/>
      <c r="AX223" s="251"/>
      <c r="AY223" s="251"/>
      <c r="AZ223" s="251"/>
      <c r="BA223" s="251"/>
      <c r="BB223" s="251"/>
      <c r="BC223" s="251"/>
      <c r="BD223" s="251"/>
      <c r="BE223" s="251"/>
      <c r="BF223" s="251"/>
      <c r="BG223" s="251"/>
      <c r="BH223" s="251"/>
      <c r="BI223" s="251"/>
      <c r="BJ223" s="251"/>
      <c r="BK223" s="251"/>
      <c r="BL223" s="251"/>
      <c r="BM223" s="251"/>
      <c r="BN223" s="251"/>
      <c r="BO223" s="251"/>
      <c r="BP223" s="251"/>
      <c r="BQ223" s="251"/>
      <c r="BR223" s="251"/>
      <c r="BS223" s="251"/>
      <c r="BT223" s="251"/>
      <c r="BU223" s="251"/>
      <c r="BV223" s="251"/>
      <c r="BW223" s="251"/>
      <c r="BX223" s="251"/>
      <c r="BY223" s="251"/>
      <c r="BZ223" s="25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82</v>
      </c>
      <c r="C225" s="337" t="s">
        <v>174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251" t="s">
        <v>59</v>
      </c>
      <c r="C226" s="251"/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251"/>
      <c r="AD226" s="251"/>
      <c r="AE226" s="251"/>
      <c r="AF226" s="251"/>
      <c r="AG226" s="251"/>
      <c r="AH226" s="251"/>
      <c r="AI226" s="251"/>
      <c r="AJ226" s="251"/>
      <c r="AK226" s="251"/>
      <c r="AL226" s="251"/>
      <c r="AM226" s="251"/>
      <c r="AN226" s="251"/>
      <c r="AO226" s="251"/>
      <c r="AP226" s="251"/>
      <c r="AQ226" s="251"/>
      <c r="AR226" s="251"/>
      <c r="AS226" s="251"/>
      <c r="AT226" s="251"/>
      <c r="AU226" s="251"/>
      <c r="AV226" s="251"/>
      <c r="AW226" s="251"/>
      <c r="AX226" s="251"/>
      <c r="AY226" s="251"/>
      <c r="AZ226" s="251"/>
      <c r="BA226" s="251"/>
      <c r="BB226" s="251"/>
      <c r="BC226" s="251"/>
      <c r="BD226" s="251"/>
      <c r="BE226" s="251"/>
      <c r="BF226" s="251"/>
      <c r="BG226" s="251"/>
      <c r="BH226" s="251"/>
      <c r="BI226" s="251"/>
      <c r="BJ226" s="251"/>
      <c r="BK226" s="251"/>
      <c r="BL226" s="251"/>
      <c r="BM226" s="251"/>
      <c r="BN226" s="251"/>
      <c r="BO226" s="251"/>
      <c r="BP226" s="251"/>
      <c r="BQ226" s="251"/>
      <c r="BR226" s="251"/>
      <c r="BS226" s="251"/>
      <c r="BT226" s="251"/>
      <c r="BU226" s="251"/>
      <c r="BV226" s="251"/>
      <c r="BW226" s="251"/>
      <c r="BX226" s="251"/>
      <c r="BY226" s="251"/>
      <c r="BZ226" s="25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251" t="s">
        <v>60</v>
      </c>
      <c r="C227" s="251"/>
      <c r="D227" s="251"/>
      <c r="E227" s="251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  <c r="AB227" s="251"/>
      <c r="AC227" s="251"/>
      <c r="AD227" s="251"/>
      <c r="AE227" s="251"/>
      <c r="AF227" s="251"/>
      <c r="AG227" s="251"/>
      <c r="AH227" s="251"/>
      <c r="AI227" s="251"/>
      <c r="AJ227" s="251"/>
      <c r="AK227" s="251"/>
      <c r="AL227" s="251"/>
      <c r="AM227" s="251"/>
      <c r="AN227" s="251"/>
      <c r="AO227" s="251"/>
      <c r="AP227" s="251"/>
      <c r="AQ227" s="251"/>
      <c r="AR227" s="251"/>
      <c r="AS227" s="251"/>
      <c r="AT227" s="251"/>
      <c r="AU227" s="251"/>
      <c r="AV227" s="251"/>
      <c r="AW227" s="251"/>
      <c r="AX227" s="251"/>
      <c r="AY227" s="251"/>
      <c r="AZ227" s="251"/>
      <c r="BA227" s="251"/>
      <c r="BB227" s="251"/>
      <c r="BC227" s="251"/>
      <c r="BD227" s="251"/>
      <c r="BE227" s="251"/>
      <c r="BF227" s="251"/>
      <c r="BG227" s="251"/>
      <c r="BH227" s="251"/>
      <c r="BI227" s="251"/>
      <c r="BJ227" s="251"/>
      <c r="BK227" s="251"/>
      <c r="BL227" s="251"/>
      <c r="BM227" s="251"/>
      <c r="BN227" s="251"/>
      <c r="BO227" s="251"/>
      <c r="BP227" s="251"/>
      <c r="BQ227" s="251"/>
      <c r="BR227" s="251"/>
      <c r="BS227" s="251"/>
      <c r="BT227" s="251"/>
      <c r="BU227" s="251"/>
      <c r="BV227" s="251"/>
      <c r="BW227" s="251"/>
      <c r="BX227" s="251"/>
      <c r="BY227" s="251"/>
      <c r="BZ227" s="25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251" t="s">
        <v>80</v>
      </c>
      <c r="C228" s="251"/>
      <c r="D228" s="251"/>
      <c r="E228" s="251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251"/>
      <c r="AA228" s="251"/>
      <c r="AB228" s="251"/>
      <c r="AC228" s="251"/>
      <c r="AD228" s="251"/>
      <c r="AE228" s="251"/>
      <c r="AF228" s="251"/>
      <c r="AG228" s="251"/>
      <c r="AH228" s="251"/>
      <c r="AI228" s="251"/>
      <c r="AJ228" s="251"/>
      <c r="AK228" s="251"/>
      <c r="AL228" s="251"/>
      <c r="AM228" s="251"/>
      <c r="AN228" s="251"/>
      <c r="AO228" s="251"/>
      <c r="AP228" s="251"/>
      <c r="AQ228" s="251"/>
      <c r="AR228" s="251"/>
      <c r="AS228" s="251"/>
      <c r="AT228" s="251"/>
      <c r="AU228" s="251"/>
      <c r="AV228" s="251"/>
      <c r="AW228" s="251"/>
      <c r="AX228" s="251"/>
      <c r="AY228" s="251"/>
      <c r="AZ228" s="251"/>
      <c r="BA228" s="251"/>
      <c r="BB228" s="251"/>
      <c r="BC228" s="251"/>
      <c r="BD228" s="251"/>
      <c r="BE228" s="251"/>
      <c r="BF228" s="251"/>
      <c r="BG228" s="251"/>
      <c r="BH228" s="251"/>
      <c r="BI228" s="251"/>
      <c r="BJ228" s="251"/>
      <c r="BK228" s="251"/>
      <c r="BL228" s="251"/>
      <c r="BM228" s="251"/>
      <c r="BN228" s="251"/>
      <c r="BO228" s="251"/>
      <c r="BP228" s="251"/>
      <c r="BQ228" s="251"/>
      <c r="BR228" s="251"/>
      <c r="BS228" s="251"/>
      <c r="BT228" s="251"/>
      <c r="BU228" s="251"/>
      <c r="BV228" s="251"/>
      <c r="BW228" s="251"/>
      <c r="BX228" s="251"/>
      <c r="BY228" s="251"/>
      <c r="BZ228" s="25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251" t="s">
        <v>81</v>
      </c>
      <c r="C229" s="251"/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  <c r="AB229" s="251"/>
      <c r="AC229" s="251"/>
      <c r="AD229" s="251"/>
      <c r="AE229" s="251"/>
      <c r="AF229" s="251"/>
      <c r="AG229" s="251"/>
      <c r="AH229" s="251"/>
      <c r="AI229" s="251"/>
      <c r="AJ229" s="251"/>
      <c r="AK229" s="251"/>
      <c r="AL229" s="251"/>
      <c r="AM229" s="251"/>
      <c r="AN229" s="251"/>
      <c r="AO229" s="251"/>
      <c r="AP229" s="251"/>
      <c r="AQ229" s="251"/>
      <c r="AR229" s="251"/>
      <c r="AS229" s="251"/>
      <c r="AT229" s="251"/>
      <c r="AU229" s="251"/>
      <c r="AV229" s="251"/>
      <c r="AW229" s="251"/>
      <c r="AX229" s="251"/>
      <c r="AY229" s="251"/>
      <c r="AZ229" s="251"/>
      <c r="BA229" s="251"/>
      <c r="BB229" s="251"/>
      <c r="BC229" s="251"/>
      <c r="BD229" s="251"/>
      <c r="BE229" s="251"/>
      <c r="BF229" s="251"/>
      <c r="BG229" s="251"/>
      <c r="BH229" s="251"/>
      <c r="BI229" s="251"/>
      <c r="BJ229" s="251"/>
      <c r="BK229" s="251"/>
      <c r="BL229" s="251"/>
      <c r="BM229" s="251"/>
      <c r="BN229" s="251"/>
      <c r="BO229" s="251"/>
      <c r="BP229" s="251"/>
      <c r="BQ229" s="251"/>
      <c r="BR229" s="251"/>
      <c r="BS229" s="251"/>
      <c r="BT229" s="251"/>
      <c r="BU229" s="251"/>
      <c r="BV229" s="251"/>
      <c r="BW229" s="251"/>
      <c r="BX229" s="251"/>
      <c r="BY229" s="251"/>
      <c r="BZ229" s="25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251"/>
      <c r="C230" s="251"/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  <c r="AB230" s="251"/>
      <c r="AC230" s="251"/>
      <c r="AD230" s="251"/>
      <c r="AE230" s="251"/>
      <c r="AF230" s="251"/>
      <c r="AG230" s="251"/>
      <c r="AH230" s="251"/>
      <c r="AI230" s="251"/>
      <c r="AJ230" s="251"/>
      <c r="AK230" s="251"/>
      <c r="AL230" s="251"/>
      <c r="AM230" s="251"/>
      <c r="AN230" s="251"/>
      <c r="AO230" s="251"/>
      <c r="AP230" s="251"/>
      <c r="AQ230" s="251"/>
      <c r="AR230" s="251"/>
      <c r="AS230" s="251"/>
      <c r="AT230" s="251"/>
      <c r="AU230" s="251"/>
      <c r="AV230" s="251"/>
      <c r="AW230" s="251"/>
      <c r="AX230" s="251"/>
      <c r="AY230" s="251"/>
      <c r="AZ230" s="251"/>
      <c r="BA230" s="251"/>
      <c r="BB230" s="251"/>
      <c r="BC230" s="251"/>
      <c r="BD230" s="251"/>
      <c r="BE230" s="251"/>
      <c r="BF230" s="251"/>
      <c r="BG230" s="251"/>
      <c r="BH230" s="251"/>
      <c r="BI230" s="251"/>
      <c r="BJ230" s="251"/>
      <c r="BK230" s="251"/>
      <c r="BL230" s="251"/>
      <c r="BM230" s="251"/>
      <c r="BN230" s="251"/>
      <c r="BO230" s="251"/>
      <c r="BP230" s="251"/>
      <c r="BQ230" s="251"/>
      <c r="BR230" s="251"/>
      <c r="BS230" s="251"/>
      <c r="BT230" s="251"/>
      <c r="BU230" s="251"/>
      <c r="BV230" s="251"/>
      <c r="BW230" s="251"/>
      <c r="BX230" s="251"/>
      <c r="BY230" s="251"/>
      <c r="BZ230" s="25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251"/>
      <c r="C231" s="251"/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251"/>
      <c r="AA231" s="251"/>
      <c r="AB231" s="251"/>
      <c r="AC231" s="251"/>
      <c r="AD231" s="251"/>
      <c r="AE231" s="251"/>
      <c r="AF231" s="251"/>
      <c r="AG231" s="251"/>
      <c r="AH231" s="251"/>
      <c r="AI231" s="251"/>
      <c r="AJ231" s="251"/>
      <c r="AK231" s="251"/>
      <c r="AL231" s="251"/>
      <c r="AM231" s="251"/>
      <c r="AN231" s="251"/>
      <c r="AO231" s="251"/>
      <c r="AP231" s="251"/>
      <c r="AQ231" s="251"/>
      <c r="AR231" s="251"/>
      <c r="AS231" s="251"/>
      <c r="AT231" s="251"/>
      <c r="AU231" s="251"/>
      <c r="AV231" s="251"/>
      <c r="AW231" s="251"/>
      <c r="AX231" s="251"/>
      <c r="AY231" s="251"/>
      <c r="AZ231" s="251"/>
      <c r="BA231" s="251"/>
      <c r="BB231" s="251"/>
      <c r="BC231" s="251"/>
      <c r="BD231" s="251"/>
      <c r="BE231" s="251"/>
      <c r="BF231" s="251"/>
      <c r="BG231" s="251"/>
      <c r="BH231" s="251"/>
      <c r="BI231" s="251"/>
      <c r="BJ231" s="251"/>
      <c r="BK231" s="251"/>
      <c r="BL231" s="251"/>
      <c r="BM231" s="251"/>
      <c r="BN231" s="251"/>
      <c r="BO231" s="251"/>
      <c r="BP231" s="251"/>
      <c r="BQ231" s="251"/>
      <c r="BR231" s="251"/>
      <c r="BS231" s="251"/>
      <c r="BT231" s="251"/>
      <c r="BU231" s="251"/>
      <c r="BV231" s="251"/>
      <c r="BW231" s="251"/>
      <c r="BX231" s="251"/>
      <c r="BY231" s="251"/>
      <c r="BZ231" s="25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251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251"/>
      <c r="AA232" s="251"/>
      <c r="AB232" s="251"/>
      <c r="AC232" s="251"/>
      <c r="AD232" s="251"/>
      <c r="AE232" s="251"/>
      <c r="AF232" s="251"/>
      <c r="AG232" s="251"/>
      <c r="AH232" s="251"/>
      <c r="AI232" s="251"/>
      <c r="AJ232" s="251"/>
      <c r="AK232" s="251"/>
      <c r="AL232" s="251"/>
      <c r="AM232" s="251"/>
      <c r="AN232" s="251"/>
      <c r="AO232" s="251"/>
      <c r="AP232" s="251"/>
      <c r="AQ232" s="251"/>
      <c r="AR232" s="251"/>
      <c r="AS232" s="251"/>
      <c r="AT232" s="251"/>
      <c r="AU232" s="251"/>
      <c r="AV232" s="251"/>
      <c r="AW232" s="251"/>
      <c r="AX232" s="251"/>
      <c r="AY232" s="251"/>
      <c r="AZ232" s="251"/>
      <c r="BA232" s="251"/>
      <c r="BB232" s="251"/>
      <c r="BC232" s="251"/>
      <c r="BD232" s="251"/>
      <c r="BE232" s="251"/>
      <c r="BF232" s="251"/>
      <c r="BG232" s="251"/>
      <c r="BH232" s="251"/>
      <c r="BI232" s="251"/>
      <c r="BJ232" s="251"/>
      <c r="BK232" s="251"/>
      <c r="BL232" s="251"/>
      <c r="BM232" s="251"/>
      <c r="BN232" s="251"/>
      <c r="BO232" s="251"/>
      <c r="BP232" s="251"/>
      <c r="BQ232" s="251"/>
      <c r="BR232" s="251"/>
      <c r="BS232" s="251"/>
      <c r="BT232" s="251"/>
      <c r="BU232" s="251"/>
      <c r="BV232" s="251"/>
      <c r="BW232" s="251"/>
      <c r="BX232" s="251"/>
      <c r="BY232" s="251"/>
      <c r="BZ232" s="25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251"/>
      <c r="C233" s="251"/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251"/>
      <c r="AA233" s="251"/>
      <c r="AB233" s="251"/>
      <c r="AC233" s="251"/>
      <c r="AD233" s="251"/>
      <c r="AE233" s="251"/>
      <c r="AF233" s="251"/>
      <c r="AG233" s="251"/>
      <c r="AH233" s="251"/>
      <c r="AI233" s="251"/>
      <c r="AJ233" s="251"/>
      <c r="AK233" s="251"/>
      <c r="AL233" s="251"/>
      <c r="AM233" s="251"/>
      <c r="AN233" s="251"/>
      <c r="AO233" s="251"/>
      <c r="AP233" s="251"/>
      <c r="AQ233" s="251"/>
      <c r="AR233" s="251"/>
      <c r="AS233" s="251"/>
      <c r="AT233" s="251"/>
      <c r="AU233" s="251"/>
      <c r="AV233" s="251"/>
      <c r="AW233" s="251"/>
      <c r="AX233" s="251"/>
      <c r="AY233" s="251"/>
      <c r="AZ233" s="251"/>
      <c r="BA233" s="251"/>
      <c r="BB233" s="251"/>
      <c r="BC233" s="251"/>
      <c r="BD233" s="251"/>
      <c r="BE233" s="251"/>
      <c r="BF233" s="251"/>
      <c r="BG233" s="251"/>
      <c r="BH233" s="251"/>
      <c r="BI233" s="251"/>
      <c r="BJ233" s="251"/>
      <c r="BK233" s="251"/>
      <c r="BL233" s="251"/>
      <c r="BM233" s="251"/>
      <c r="BN233" s="251"/>
      <c r="BO233" s="251"/>
      <c r="BP233" s="251"/>
      <c r="BQ233" s="251"/>
      <c r="BR233" s="251"/>
      <c r="BS233" s="251"/>
      <c r="BT233" s="251"/>
      <c r="BU233" s="251"/>
      <c r="BV233" s="251"/>
      <c r="BW233" s="251"/>
      <c r="BX233" s="251"/>
      <c r="BY233" s="251"/>
      <c r="BZ233" s="25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251"/>
      <c r="C234" s="251"/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251"/>
      <c r="AA234" s="251"/>
      <c r="AB234" s="251"/>
      <c r="AC234" s="251"/>
      <c r="AD234" s="251"/>
      <c r="AE234" s="251"/>
      <c r="AF234" s="251"/>
      <c r="AG234" s="251"/>
      <c r="AH234" s="251"/>
      <c r="AI234" s="251"/>
      <c r="AJ234" s="251"/>
      <c r="AK234" s="251"/>
      <c r="AL234" s="251"/>
      <c r="AM234" s="251"/>
      <c r="AN234" s="251"/>
      <c r="AO234" s="251"/>
      <c r="AP234" s="251"/>
      <c r="AQ234" s="251"/>
      <c r="AR234" s="251"/>
      <c r="AS234" s="251"/>
      <c r="AT234" s="251"/>
      <c r="AU234" s="251"/>
      <c r="AV234" s="251"/>
      <c r="AW234" s="251"/>
      <c r="AX234" s="251"/>
      <c r="AY234" s="251"/>
      <c r="AZ234" s="251"/>
      <c r="BA234" s="251"/>
      <c r="BB234" s="251"/>
      <c r="BC234" s="251"/>
      <c r="BD234" s="251"/>
      <c r="BE234" s="251"/>
      <c r="BF234" s="251"/>
      <c r="BG234" s="251"/>
      <c r="BH234" s="251"/>
      <c r="BI234" s="251"/>
      <c r="BJ234" s="251"/>
      <c r="BK234" s="251"/>
      <c r="BL234" s="251"/>
      <c r="BM234" s="251"/>
      <c r="BN234" s="251"/>
      <c r="BO234" s="251"/>
      <c r="BP234" s="251"/>
      <c r="BQ234" s="251"/>
      <c r="BR234" s="251"/>
      <c r="BS234" s="251"/>
      <c r="BT234" s="251"/>
      <c r="BU234" s="251"/>
      <c r="BV234" s="251"/>
      <c r="BW234" s="251"/>
      <c r="BX234" s="251"/>
      <c r="BY234" s="251"/>
      <c r="BZ234" s="25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251"/>
      <c r="C235" s="251"/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  <c r="AB235" s="251"/>
      <c r="AC235" s="251"/>
      <c r="AD235" s="251"/>
      <c r="AE235" s="251"/>
      <c r="AF235" s="251"/>
      <c r="AG235" s="251"/>
      <c r="AH235" s="251"/>
      <c r="AI235" s="251"/>
      <c r="AJ235" s="251"/>
      <c r="AK235" s="251"/>
      <c r="AL235" s="251"/>
      <c r="AM235" s="251"/>
      <c r="AN235" s="251"/>
      <c r="AO235" s="251"/>
      <c r="AP235" s="251"/>
      <c r="AQ235" s="251"/>
      <c r="AR235" s="251"/>
      <c r="AS235" s="251"/>
      <c r="AT235" s="251"/>
      <c r="AU235" s="251"/>
      <c r="AV235" s="251"/>
      <c r="AW235" s="251"/>
      <c r="AX235" s="251"/>
      <c r="AY235" s="251"/>
      <c r="AZ235" s="251"/>
      <c r="BA235" s="251"/>
      <c r="BB235" s="251"/>
      <c r="BC235" s="251"/>
      <c r="BD235" s="251"/>
      <c r="BE235" s="251"/>
      <c r="BF235" s="251"/>
      <c r="BG235" s="251"/>
      <c r="BH235" s="251"/>
      <c r="BI235" s="251"/>
      <c r="BJ235" s="251"/>
      <c r="BK235" s="251"/>
      <c r="BL235" s="251"/>
      <c r="BM235" s="251"/>
      <c r="BN235" s="251"/>
      <c r="BO235" s="251"/>
      <c r="BP235" s="251"/>
      <c r="BQ235" s="251"/>
      <c r="BR235" s="251"/>
      <c r="BS235" s="251"/>
      <c r="BT235" s="251"/>
      <c r="BU235" s="251"/>
      <c r="BV235" s="251"/>
      <c r="BW235" s="251"/>
      <c r="BX235" s="251"/>
      <c r="BY235" s="251"/>
      <c r="BZ235" s="25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251"/>
      <c r="C236" s="251"/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251"/>
      <c r="AA236" s="251"/>
      <c r="AB236" s="251"/>
      <c r="AC236" s="251"/>
      <c r="AD236" s="251"/>
      <c r="AE236" s="251"/>
      <c r="AF236" s="251"/>
      <c r="AG236" s="251"/>
      <c r="AH236" s="251"/>
      <c r="AI236" s="251"/>
      <c r="AJ236" s="251"/>
      <c r="AK236" s="251"/>
      <c r="AL236" s="251"/>
      <c r="AM236" s="251"/>
      <c r="AN236" s="251"/>
      <c r="AO236" s="251"/>
      <c r="AP236" s="251"/>
      <c r="AQ236" s="251"/>
      <c r="AR236" s="251"/>
      <c r="AS236" s="251"/>
      <c r="AT236" s="251"/>
      <c r="AU236" s="251"/>
      <c r="AV236" s="251"/>
      <c r="AW236" s="251"/>
      <c r="AX236" s="251"/>
      <c r="AY236" s="251"/>
      <c r="AZ236" s="251"/>
      <c r="BA236" s="251"/>
      <c r="BB236" s="251"/>
      <c r="BC236" s="251"/>
      <c r="BD236" s="251"/>
      <c r="BE236" s="251"/>
      <c r="BF236" s="251"/>
      <c r="BG236" s="251"/>
      <c r="BH236" s="251"/>
      <c r="BI236" s="251"/>
      <c r="BJ236" s="251"/>
      <c r="BK236" s="251"/>
      <c r="BL236" s="251"/>
      <c r="BM236" s="251"/>
      <c r="BN236" s="251"/>
      <c r="BO236" s="251"/>
      <c r="BP236" s="251"/>
      <c r="BQ236" s="251"/>
      <c r="BR236" s="251"/>
      <c r="BS236" s="251"/>
      <c r="BT236" s="251"/>
      <c r="BU236" s="251"/>
      <c r="BV236" s="251"/>
      <c r="BW236" s="251"/>
      <c r="BX236" s="251"/>
      <c r="BY236" s="251"/>
      <c r="BZ236" s="25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251"/>
      <c r="C237" s="251"/>
      <c r="D237" s="251"/>
      <c r="E237" s="251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251"/>
      <c r="AA237" s="251"/>
      <c r="AB237" s="251"/>
      <c r="AC237" s="251"/>
      <c r="AD237" s="251"/>
      <c r="AE237" s="251"/>
      <c r="AF237" s="251"/>
      <c r="AG237" s="251"/>
      <c r="AH237" s="251"/>
      <c r="AI237" s="251"/>
      <c r="AJ237" s="251"/>
      <c r="AK237" s="251"/>
      <c r="AL237" s="251"/>
      <c r="AM237" s="251"/>
      <c r="AN237" s="251"/>
      <c r="AO237" s="251"/>
      <c r="AP237" s="251"/>
      <c r="AQ237" s="251"/>
      <c r="AR237" s="251"/>
      <c r="AS237" s="251"/>
      <c r="AT237" s="251"/>
      <c r="AU237" s="251"/>
      <c r="AV237" s="251"/>
      <c r="AW237" s="251"/>
      <c r="AX237" s="251"/>
      <c r="AY237" s="251"/>
      <c r="AZ237" s="251"/>
      <c r="BA237" s="251"/>
      <c r="BB237" s="251"/>
      <c r="BC237" s="251"/>
      <c r="BD237" s="251"/>
      <c r="BE237" s="251"/>
      <c r="BF237" s="251"/>
      <c r="BG237" s="251"/>
      <c r="BH237" s="251"/>
      <c r="BI237" s="251"/>
      <c r="BJ237" s="251"/>
      <c r="BK237" s="251"/>
      <c r="BL237" s="251"/>
      <c r="BM237" s="251"/>
      <c r="BN237" s="251"/>
      <c r="BO237" s="251"/>
      <c r="BP237" s="251"/>
      <c r="BQ237" s="251"/>
      <c r="BR237" s="251"/>
      <c r="BS237" s="251"/>
      <c r="BT237" s="251"/>
      <c r="BU237" s="251"/>
      <c r="BV237" s="251"/>
      <c r="BW237" s="251"/>
      <c r="BX237" s="251"/>
      <c r="BY237" s="251"/>
      <c r="BZ237" s="25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251"/>
      <c r="C238" s="251"/>
      <c r="D238" s="251"/>
      <c r="E238" s="251"/>
      <c r="F238" s="251"/>
      <c r="G238" s="251"/>
      <c r="H238" s="251"/>
      <c r="I238" s="251"/>
      <c r="J238" s="251"/>
      <c r="K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  <c r="V238" s="251"/>
      <c r="W238" s="251"/>
      <c r="X238" s="251"/>
      <c r="Y238" s="251"/>
      <c r="Z238" s="251"/>
      <c r="AA238" s="251"/>
      <c r="AB238" s="251"/>
      <c r="AC238" s="251"/>
      <c r="AD238" s="251"/>
      <c r="AE238" s="251"/>
      <c r="AF238" s="251"/>
      <c r="AG238" s="251"/>
      <c r="AH238" s="251"/>
      <c r="AI238" s="251"/>
      <c r="AJ238" s="251"/>
      <c r="AK238" s="251"/>
      <c r="AL238" s="251"/>
      <c r="AM238" s="251"/>
      <c r="AN238" s="251"/>
      <c r="AO238" s="251"/>
      <c r="AP238" s="251"/>
      <c r="AQ238" s="251"/>
      <c r="AR238" s="251"/>
      <c r="AS238" s="251"/>
      <c r="AT238" s="251"/>
      <c r="AU238" s="251"/>
      <c r="AV238" s="251"/>
      <c r="AW238" s="251"/>
      <c r="AX238" s="251"/>
      <c r="AY238" s="251"/>
      <c r="AZ238" s="251"/>
      <c r="BA238" s="251"/>
      <c r="BB238" s="251"/>
      <c r="BC238" s="251"/>
      <c r="BD238" s="251"/>
      <c r="BE238" s="251"/>
      <c r="BF238" s="251"/>
      <c r="BG238" s="251"/>
      <c r="BH238" s="251"/>
      <c r="BI238" s="251"/>
      <c r="BJ238" s="251"/>
      <c r="BK238" s="251"/>
      <c r="BL238" s="251"/>
      <c r="BM238" s="251"/>
      <c r="BN238" s="251"/>
      <c r="BO238" s="251"/>
      <c r="BP238" s="251"/>
      <c r="BQ238" s="251"/>
      <c r="BR238" s="251"/>
      <c r="BS238" s="251"/>
      <c r="BT238" s="251"/>
      <c r="BU238" s="251"/>
      <c r="BV238" s="251"/>
      <c r="BW238" s="251"/>
      <c r="BX238" s="251"/>
      <c r="BY238" s="251"/>
      <c r="BZ238" s="25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251"/>
      <c r="C239" s="251"/>
      <c r="D239" s="251"/>
      <c r="E239" s="251"/>
      <c r="F239" s="251"/>
      <c r="G239" s="251"/>
      <c r="H239" s="251"/>
      <c r="I239" s="251"/>
      <c r="J239" s="251"/>
      <c r="K239" s="251"/>
      <c r="L239" s="251"/>
      <c r="M239" s="251"/>
      <c r="N239" s="251"/>
      <c r="O239" s="251"/>
      <c r="P239" s="251"/>
      <c r="Q239" s="251"/>
      <c r="R239" s="251"/>
      <c r="S239" s="251"/>
      <c r="T239" s="251"/>
      <c r="U239" s="251"/>
      <c r="V239" s="251"/>
      <c r="W239" s="251"/>
      <c r="X239" s="251"/>
      <c r="Y239" s="251"/>
      <c r="Z239" s="251"/>
      <c r="AA239" s="251"/>
      <c r="AB239" s="251"/>
      <c r="AC239" s="251"/>
      <c r="AD239" s="251"/>
      <c r="AE239" s="251"/>
      <c r="AF239" s="251"/>
      <c r="AG239" s="251"/>
      <c r="AH239" s="251"/>
      <c r="AI239" s="251"/>
      <c r="AJ239" s="251"/>
      <c r="AK239" s="251"/>
      <c r="AL239" s="251"/>
      <c r="AM239" s="251"/>
      <c r="AN239" s="251"/>
      <c r="AO239" s="251"/>
      <c r="AP239" s="251"/>
      <c r="AQ239" s="251"/>
      <c r="AR239" s="251"/>
      <c r="AS239" s="251"/>
      <c r="AT239" s="251"/>
      <c r="AU239" s="251"/>
      <c r="AV239" s="251"/>
      <c r="AW239" s="251"/>
      <c r="AX239" s="251"/>
      <c r="AY239" s="251"/>
      <c r="AZ239" s="251"/>
      <c r="BA239" s="251"/>
      <c r="BB239" s="251"/>
      <c r="BC239" s="251"/>
      <c r="BD239" s="251"/>
      <c r="BE239" s="251"/>
      <c r="BF239" s="251"/>
      <c r="BG239" s="251"/>
      <c r="BH239" s="251"/>
      <c r="BI239" s="251"/>
      <c r="BJ239" s="251"/>
      <c r="BK239" s="251"/>
      <c r="BL239" s="251"/>
      <c r="BM239" s="251"/>
      <c r="BN239" s="251"/>
      <c r="BO239" s="251"/>
      <c r="BP239" s="251"/>
      <c r="BQ239" s="251"/>
      <c r="BR239" s="251"/>
      <c r="BS239" s="251"/>
      <c r="BT239" s="251"/>
      <c r="BU239" s="251"/>
      <c r="BV239" s="251"/>
      <c r="BW239" s="251"/>
      <c r="BX239" s="251"/>
      <c r="BY239" s="251"/>
      <c r="BZ239" s="25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251"/>
      <c r="C240" s="251"/>
      <c r="D240" s="251"/>
      <c r="E240" s="251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251"/>
      <c r="AA240" s="251"/>
      <c r="AB240" s="251"/>
      <c r="AC240" s="251"/>
      <c r="AD240" s="251"/>
      <c r="AE240" s="251"/>
      <c r="AF240" s="251"/>
      <c r="AG240" s="251"/>
      <c r="AH240" s="251"/>
      <c r="AI240" s="251"/>
      <c r="AJ240" s="251"/>
      <c r="AK240" s="251"/>
      <c r="AL240" s="251"/>
      <c r="AM240" s="251"/>
      <c r="AN240" s="251"/>
      <c r="AO240" s="251"/>
      <c r="AP240" s="251"/>
      <c r="AQ240" s="251"/>
      <c r="AR240" s="251"/>
      <c r="AS240" s="251"/>
      <c r="AT240" s="251"/>
      <c r="AU240" s="251"/>
      <c r="AV240" s="251"/>
      <c r="AW240" s="251"/>
      <c r="AX240" s="251"/>
      <c r="AY240" s="251"/>
      <c r="AZ240" s="251"/>
      <c r="BA240" s="251"/>
      <c r="BB240" s="251"/>
      <c r="BC240" s="251"/>
      <c r="BD240" s="251"/>
      <c r="BE240" s="251"/>
      <c r="BF240" s="251"/>
      <c r="BG240" s="251"/>
      <c r="BH240" s="251"/>
      <c r="BI240" s="251"/>
      <c r="BJ240" s="251"/>
      <c r="BK240" s="251"/>
      <c r="BL240" s="251"/>
      <c r="BM240" s="251"/>
      <c r="BN240" s="251"/>
      <c r="BO240" s="251"/>
      <c r="BP240" s="251"/>
      <c r="BQ240" s="251"/>
      <c r="BR240" s="251"/>
      <c r="BS240" s="251"/>
      <c r="BT240" s="251"/>
      <c r="BU240" s="251"/>
      <c r="BV240" s="251"/>
      <c r="BW240" s="251"/>
      <c r="BX240" s="251"/>
      <c r="BY240" s="251"/>
      <c r="BZ240" s="25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251"/>
      <c r="C241" s="251"/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  <c r="AB241" s="251"/>
      <c r="AC241" s="251"/>
      <c r="AD241" s="251"/>
      <c r="AE241" s="251"/>
      <c r="AF241" s="251"/>
      <c r="AG241" s="251"/>
      <c r="AH241" s="251"/>
      <c r="AI241" s="251"/>
      <c r="AJ241" s="251"/>
      <c r="AK241" s="251"/>
      <c r="AL241" s="251"/>
      <c r="AM241" s="251"/>
      <c r="AN241" s="251"/>
      <c r="AO241" s="251"/>
      <c r="AP241" s="251"/>
      <c r="AQ241" s="251"/>
      <c r="AR241" s="251"/>
      <c r="AS241" s="251"/>
      <c r="AT241" s="251"/>
      <c r="AU241" s="251"/>
      <c r="AV241" s="251"/>
      <c r="AW241" s="251"/>
      <c r="AX241" s="251"/>
      <c r="AY241" s="251"/>
      <c r="AZ241" s="251"/>
      <c r="BA241" s="251"/>
      <c r="BB241" s="251"/>
      <c r="BC241" s="251"/>
      <c r="BD241" s="251"/>
      <c r="BE241" s="251"/>
      <c r="BF241" s="251"/>
      <c r="BG241" s="251"/>
      <c r="BH241" s="251"/>
      <c r="BI241" s="251"/>
      <c r="BJ241" s="251"/>
      <c r="BK241" s="251"/>
      <c r="BL241" s="251"/>
      <c r="BM241" s="251"/>
      <c r="BN241" s="251"/>
      <c r="BO241" s="251"/>
      <c r="BP241" s="251"/>
      <c r="BQ241" s="251"/>
      <c r="BR241" s="251"/>
      <c r="BS241" s="251"/>
      <c r="BT241" s="251"/>
      <c r="BU241" s="251"/>
      <c r="BV241" s="251"/>
      <c r="BW241" s="251"/>
      <c r="BX241" s="251"/>
      <c r="BY241" s="251"/>
      <c r="BZ241" s="25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251"/>
      <c r="C242" s="251"/>
      <c r="D242" s="251"/>
      <c r="E242" s="251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251"/>
      <c r="AA242" s="251"/>
      <c r="AB242" s="251"/>
      <c r="AC242" s="251"/>
      <c r="AD242" s="251"/>
      <c r="AE242" s="251"/>
      <c r="AF242" s="251"/>
      <c r="AG242" s="251"/>
      <c r="AH242" s="251"/>
      <c r="AI242" s="251"/>
      <c r="AJ242" s="251"/>
      <c r="AK242" s="251"/>
      <c r="AL242" s="251"/>
      <c r="AM242" s="251"/>
      <c r="AN242" s="251"/>
      <c r="AO242" s="251"/>
      <c r="AP242" s="251"/>
      <c r="AQ242" s="251"/>
      <c r="AR242" s="251"/>
      <c r="AS242" s="251"/>
      <c r="AT242" s="251"/>
      <c r="AU242" s="251"/>
      <c r="AV242" s="251"/>
      <c r="AW242" s="251"/>
      <c r="AX242" s="251"/>
      <c r="AY242" s="251"/>
      <c r="AZ242" s="251"/>
      <c r="BA242" s="251"/>
      <c r="BB242" s="251"/>
      <c r="BC242" s="251"/>
      <c r="BD242" s="251"/>
      <c r="BE242" s="251"/>
      <c r="BF242" s="251"/>
      <c r="BG242" s="251"/>
      <c r="BH242" s="251"/>
      <c r="BI242" s="251"/>
      <c r="BJ242" s="251"/>
      <c r="BK242" s="251"/>
      <c r="BL242" s="251"/>
      <c r="BM242" s="251"/>
      <c r="BN242" s="251"/>
      <c r="BO242" s="251"/>
      <c r="BP242" s="251"/>
      <c r="BQ242" s="251"/>
      <c r="BR242" s="251"/>
      <c r="BS242" s="251"/>
      <c r="BT242" s="251"/>
      <c r="BU242" s="251"/>
      <c r="BV242" s="251"/>
      <c r="BW242" s="251"/>
      <c r="BX242" s="251"/>
      <c r="BY242" s="251"/>
      <c r="BZ242" s="25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251"/>
      <c r="C243" s="251"/>
      <c r="D243" s="251"/>
      <c r="E243" s="251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251"/>
      <c r="AA243" s="251"/>
      <c r="AB243" s="251"/>
      <c r="AC243" s="251"/>
      <c r="AD243" s="251"/>
      <c r="AE243" s="251"/>
      <c r="AF243" s="251"/>
      <c r="AG243" s="251"/>
      <c r="AH243" s="251"/>
      <c r="AI243" s="251"/>
      <c r="AJ243" s="251"/>
      <c r="AK243" s="251"/>
      <c r="AL243" s="251"/>
      <c r="AM243" s="251"/>
      <c r="AN243" s="251"/>
      <c r="AO243" s="251"/>
      <c r="AP243" s="251"/>
      <c r="AQ243" s="251"/>
      <c r="AR243" s="251"/>
      <c r="AS243" s="251"/>
      <c r="AT243" s="251"/>
      <c r="AU243" s="251"/>
      <c r="AV243" s="251"/>
      <c r="AW243" s="251"/>
      <c r="AX243" s="251"/>
      <c r="AY243" s="251"/>
      <c r="AZ243" s="251"/>
      <c r="BA243" s="251"/>
      <c r="BB243" s="251"/>
      <c r="BC243" s="251"/>
      <c r="BD243" s="251"/>
      <c r="BE243" s="251"/>
      <c r="BF243" s="251"/>
      <c r="BG243" s="251"/>
      <c r="BH243" s="251"/>
      <c r="BI243" s="251"/>
      <c r="BJ243" s="251"/>
      <c r="BK243" s="251"/>
      <c r="BL243" s="251"/>
      <c r="BM243" s="251"/>
      <c r="BN243" s="251"/>
      <c r="BO243" s="251"/>
      <c r="BP243" s="251"/>
      <c r="BQ243" s="251"/>
      <c r="BR243" s="251"/>
      <c r="BS243" s="251"/>
      <c r="BT243" s="251"/>
      <c r="BU243" s="251"/>
      <c r="BV243" s="251"/>
      <c r="BW243" s="251"/>
      <c r="BX243" s="251"/>
      <c r="BY243" s="251"/>
      <c r="BZ243" s="25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251"/>
      <c r="C244" s="251"/>
      <c r="D244" s="251"/>
      <c r="E244" s="251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251"/>
      <c r="AC244" s="251"/>
      <c r="AD244" s="251"/>
      <c r="AE244" s="251"/>
      <c r="AF244" s="251"/>
      <c r="AG244" s="251"/>
      <c r="AH244" s="251"/>
      <c r="AI244" s="251"/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51"/>
      <c r="AT244" s="251"/>
      <c r="AU244" s="251"/>
      <c r="AV244" s="251"/>
      <c r="AW244" s="251"/>
      <c r="AX244" s="251"/>
      <c r="AY244" s="251"/>
      <c r="AZ244" s="251"/>
      <c r="BA244" s="251"/>
      <c r="BB244" s="251"/>
      <c r="BC244" s="251"/>
      <c r="BD244" s="251"/>
      <c r="BE244" s="251"/>
      <c r="BF244" s="251"/>
      <c r="BG244" s="251"/>
      <c r="BH244" s="251"/>
      <c r="BI244" s="251"/>
      <c r="BJ244" s="251"/>
      <c r="BK244" s="251"/>
      <c r="BL244" s="251"/>
      <c r="BM244" s="251"/>
      <c r="BN244" s="251"/>
      <c r="BO244" s="251"/>
      <c r="BP244" s="251"/>
      <c r="BQ244" s="251"/>
      <c r="BR244" s="251"/>
      <c r="BS244" s="251"/>
      <c r="BT244" s="251"/>
      <c r="BU244" s="251"/>
      <c r="BV244" s="251"/>
      <c r="BW244" s="251"/>
      <c r="BX244" s="251"/>
      <c r="BY244" s="251"/>
      <c r="BZ244" s="25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251"/>
      <c r="C245" s="251"/>
      <c r="D245" s="251"/>
      <c r="E245" s="251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  <c r="AB245" s="251"/>
      <c r="AC245" s="251"/>
      <c r="AD245" s="251"/>
      <c r="AE245" s="251"/>
      <c r="AF245" s="251"/>
      <c r="AG245" s="251"/>
      <c r="AH245" s="251"/>
      <c r="AI245" s="251"/>
      <c r="AJ245" s="251"/>
      <c r="AK245" s="251"/>
      <c r="AL245" s="251"/>
      <c r="AM245" s="251"/>
      <c r="AN245" s="251"/>
      <c r="AO245" s="251"/>
      <c r="AP245" s="251"/>
      <c r="AQ245" s="251"/>
      <c r="AR245" s="251"/>
      <c r="AS245" s="251"/>
      <c r="AT245" s="251"/>
      <c r="AU245" s="251"/>
      <c r="AV245" s="251"/>
      <c r="AW245" s="251"/>
      <c r="AX245" s="251"/>
      <c r="AY245" s="251"/>
      <c r="AZ245" s="251"/>
      <c r="BA245" s="251"/>
      <c r="BB245" s="251"/>
      <c r="BC245" s="251"/>
      <c r="BD245" s="251"/>
      <c r="BE245" s="251"/>
      <c r="BF245" s="251"/>
      <c r="BG245" s="251"/>
      <c r="BH245" s="251"/>
      <c r="BI245" s="251"/>
      <c r="BJ245" s="251"/>
      <c r="BK245" s="251"/>
      <c r="BL245" s="251"/>
      <c r="BM245" s="251"/>
      <c r="BN245" s="251"/>
      <c r="BO245" s="251"/>
      <c r="BP245" s="251"/>
      <c r="BQ245" s="251"/>
      <c r="BR245" s="251"/>
      <c r="BS245" s="251"/>
      <c r="BT245" s="251"/>
      <c r="BU245" s="251"/>
      <c r="BV245" s="251"/>
      <c r="BW245" s="251"/>
      <c r="BX245" s="251"/>
      <c r="BY245" s="251"/>
      <c r="BZ245" s="25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1"/>
      <c r="O320" s="251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1"/>
      <c r="AB320" s="251"/>
      <c r="AC320" s="251"/>
      <c r="AD320" s="251"/>
      <c r="AE320" s="251"/>
      <c r="AF320" s="251"/>
      <c r="AG320" s="251"/>
      <c r="AH320" s="251"/>
      <c r="AI320" s="251"/>
      <c r="AJ320" s="251"/>
      <c r="AK320" s="251"/>
      <c r="AL320" s="251"/>
      <c r="AM320" s="251"/>
      <c r="AN320" s="251"/>
      <c r="AO320" s="251"/>
      <c r="AP320" s="251"/>
      <c r="AQ320" s="251"/>
      <c r="AR320" s="251"/>
      <c r="AS320" s="251"/>
      <c r="AT320" s="251"/>
      <c r="AU320" s="251"/>
      <c r="AV320" s="251"/>
      <c r="AW320" s="251"/>
      <c r="AX320" s="251"/>
      <c r="AY320" s="251"/>
      <c r="AZ320" s="251"/>
      <c r="BA320" s="251"/>
      <c r="BB320" s="251"/>
      <c r="BC320" s="251"/>
      <c r="BD320" s="251"/>
      <c r="BE320" s="251"/>
      <c r="BF320" s="251"/>
      <c r="BG320" s="251"/>
      <c r="BH320" s="251"/>
      <c r="BI320" s="251"/>
      <c r="BJ320" s="251"/>
      <c r="BK320" s="251"/>
      <c r="BL320" s="251"/>
      <c r="BM320" s="251"/>
      <c r="BN320" s="251"/>
      <c r="BO320" s="251"/>
      <c r="BP320" s="251"/>
      <c r="BQ320" s="251"/>
      <c r="BR320" s="251"/>
      <c r="BS320" s="251"/>
      <c r="BT320" s="251"/>
      <c r="BU320" s="251"/>
      <c r="BV320" s="251"/>
      <c r="BW320" s="251"/>
      <c r="BX320" s="251"/>
      <c r="BY320" s="251"/>
      <c r="BZ320" s="25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251"/>
      <c r="C321" s="251"/>
      <c r="D321" s="25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1"/>
      <c r="O321" s="251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251"/>
      <c r="AA321" s="251"/>
      <c r="AB321" s="251"/>
      <c r="AC321" s="251"/>
      <c r="AD321" s="251"/>
      <c r="AE321" s="251"/>
      <c r="AF321" s="251"/>
      <c r="AG321" s="251"/>
      <c r="AH321" s="251"/>
      <c r="AI321" s="251"/>
      <c r="AJ321" s="251"/>
      <c r="AK321" s="251"/>
      <c r="AL321" s="251"/>
      <c r="AM321" s="251"/>
      <c r="AN321" s="251"/>
      <c r="AO321" s="251"/>
      <c r="AP321" s="251"/>
      <c r="AQ321" s="251"/>
      <c r="AR321" s="251"/>
      <c r="AS321" s="251"/>
      <c r="AT321" s="251"/>
      <c r="AU321" s="251"/>
      <c r="AV321" s="251"/>
      <c r="AW321" s="251"/>
      <c r="AX321" s="251"/>
      <c r="AY321" s="251"/>
      <c r="AZ321" s="251"/>
      <c r="BA321" s="251"/>
      <c r="BB321" s="251"/>
      <c r="BC321" s="251"/>
      <c r="BD321" s="251"/>
      <c r="BE321" s="251"/>
      <c r="BF321" s="251"/>
      <c r="BG321" s="251"/>
      <c r="BH321" s="251"/>
      <c r="BI321" s="251"/>
      <c r="BJ321" s="251"/>
      <c r="BK321" s="251"/>
      <c r="BL321" s="251"/>
      <c r="BM321" s="251"/>
      <c r="BN321" s="251"/>
      <c r="BO321" s="251"/>
      <c r="BP321" s="251"/>
      <c r="BQ321" s="251"/>
      <c r="BR321" s="251"/>
      <c r="BS321" s="251"/>
      <c r="BT321" s="251"/>
      <c r="BU321" s="251"/>
      <c r="BV321" s="251"/>
      <c r="BW321" s="251"/>
      <c r="BX321" s="251"/>
      <c r="BY321" s="251"/>
      <c r="BZ321" s="25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251"/>
      <c r="C322" s="251"/>
      <c r="D322" s="251"/>
      <c r="E322" s="251"/>
      <c r="F322" s="251"/>
      <c r="G322" s="251"/>
      <c r="H322" s="251"/>
      <c r="I322" s="251"/>
      <c r="J322" s="251"/>
      <c r="K322" s="251"/>
      <c r="L322" s="251"/>
      <c r="M322" s="251"/>
      <c r="N322" s="251"/>
      <c r="O322" s="251"/>
      <c r="P322" s="251"/>
      <c r="Q322" s="251"/>
      <c r="R322" s="251"/>
      <c r="S322" s="251"/>
      <c r="T322" s="251"/>
      <c r="U322" s="251"/>
      <c r="V322" s="251"/>
      <c r="W322" s="251"/>
      <c r="X322" s="251"/>
      <c r="Y322" s="251"/>
      <c r="Z322" s="251"/>
      <c r="AA322" s="251"/>
      <c r="AB322" s="251"/>
      <c r="AC322" s="251"/>
      <c r="AD322" s="251"/>
      <c r="AE322" s="251"/>
      <c r="AF322" s="251"/>
      <c r="AG322" s="251"/>
      <c r="AH322" s="251"/>
      <c r="AI322" s="251"/>
      <c r="AJ322" s="251"/>
      <c r="AK322" s="251"/>
      <c r="AL322" s="251"/>
      <c r="AM322" s="251"/>
      <c r="AN322" s="251"/>
      <c r="AO322" s="251"/>
      <c r="AP322" s="251"/>
      <c r="AQ322" s="251"/>
      <c r="AR322" s="251"/>
      <c r="AS322" s="251"/>
      <c r="AT322" s="251"/>
      <c r="AU322" s="251"/>
      <c r="AV322" s="251"/>
      <c r="AW322" s="251"/>
      <c r="AX322" s="251"/>
      <c r="AY322" s="251"/>
      <c r="AZ322" s="251"/>
      <c r="BA322" s="251"/>
      <c r="BB322" s="251"/>
      <c r="BC322" s="251"/>
      <c r="BD322" s="251"/>
      <c r="BE322" s="251"/>
      <c r="BF322" s="251"/>
      <c r="BG322" s="251"/>
      <c r="BH322" s="251"/>
      <c r="BI322" s="251"/>
      <c r="BJ322" s="251"/>
      <c r="BK322" s="251"/>
      <c r="BL322" s="251"/>
      <c r="BM322" s="251"/>
      <c r="BN322" s="251"/>
      <c r="BO322" s="251"/>
      <c r="BP322" s="251"/>
      <c r="BQ322" s="251"/>
      <c r="BR322" s="251"/>
      <c r="BS322" s="251"/>
      <c r="BT322" s="251"/>
      <c r="BU322" s="251"/>
      <c r="BV322" s="251"/>
      <c r="BW322" s="251"/>
      <c r="BX322" s="251"/>
      <c r="BY322" s="251"/>
      <c r="BZ322" s="25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251"/>
      <c r="C323" s="251"/>
      <c r="D323" s="251"/>
      <c r="E323" s="251"/>
      <c r="F323" s="251"/>
      <c r="G323" s="251"/>
      <c r="H323" s="251"/>
      <c r="I323" s="251"/>
      <c r="J323" s="251"/>
      <c r="K323" s="251"/>
      <c r="L323" s="251"/>
      <c r="M323" s="251"/>
      <c r="N323" s="251"/>
      <c r="O323" s="251"/>
      <c r="P323" s="251"/>
      <c r="Q323" s="251"/>
      <c r="R323" s="251"/>
      <c r="S323" s="251"/>
      <c r="T323" s="251"/>
      <c r="U323" s="251"/>
      <c r="V323" s="251"/>
      <c r="W323" s="251"/>
      <c r="X323" s="251"/>
      <c r="Y323" s="251"/>
      <c r="Z323" s="251"/>
      <c r="AA323" s="251"/>
      <c r="AB323" s="251"/>
      <c r="AC323" s="251"/>
      <c r="AD323" s="251"/>
      <c r="AE323" s="251"/>
      <c r="AF323" s="251"/>
      <c r="AG323" s="251"/>
      <c r="AH323" s="251"/>
      <c r="AI323" s="251"/>
      <c r="AJ323" s="251"/>
      <c r="AK323" s="251"/>
      <c r="AL323" s="251"/>
      <c r="AM323" s="251"/>
      <c r="AN323" s="251"/>
      <c r="AO323" s="251"/>
      <c r="AP323" s="251"/>
      <c r="AQ323" s="251"/>
      <c r="AR323" s="251"/>
      <c r="AS323" s="251"/>
      <c r="AT323" s="251"/>
      <c r="AU323" s="251"/>
      <c r="AV323" s="251"/>
      <c r="AW323" s="251"/>
      <c r="AX323" s="251"/>
      <c r="AY323" s="251"/>
      <c r="AZ323" s="251"/>
      <c r="BA323" s="251"/>
      <c r="BB323" s="251"/>
      <c r="BC323" s="251"/>
      <c r="BD323" s="251"/>
      <c r="BE323" s="251"/>
      <c r="BF323" s="251"/>
      <c r="BG323" s="251"/>
      <c r="BH323" s="251"/>
      <c r="BI323" s="251"/>
      <c r="BJ323" s="251"/>
      <c r="BK323" s="251"/>
      <c r="BL323" s="251"/>
      <c r="BM323" s="251"/>
      <c r="BN323" s="251"/>
      <c r="BO323" s="251"/>
      <c r="BP323" s="251"/>
      <c r="BQ323" s="251"/>
      <c r="BR323" s="251"/>
      <c r="BS323" s="251"/>
      <c r="BT323" s="251"/>
      <c r="BU323" s="251"/>
      <c r="BV323" s="251"/>
      <c r="BW323" s="251"/>
      <c r="BX323" s="251"/>
      <c r="BY323" s="251"/>
      <c r="BZ323" s="25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251"/>
      <c r="C324" s="251"/>
      <c r="D324" s="251"/>
      <c r="E324" s="251"/>
      <c r="F324" s="251"/>
      <c r="G324" s="251"/>
      <c r="H324" s="251"/>
      <c r="I324" s="251"/>
      <c r="J324" s="251"/>
      <c r="K324" s="251"/>
      <c r="L324" s="251"/>
      <c r="M324" s="251"/>
      <c r="N324" s="251"/>
      <c r="O324" s="251"/>
      <c r="P324" s="251"/>
      <c r="Q324" s="251"/>
      <c r="R324" s="251"/>
      <c r="S324" s="251"/>
      <c r="T324" s="251"/>
      <c r="U324" s="251"/>
      <c r="V324" s="251"/>
      <c r="W324" s="251"/>
      <c r="X324" s="251"/>
      <c r="Y324" s="251"/>
      <c r="Z324" s="251"/>
      <c r="AA324" s="251"/>
      <c r="AB324" s="251"/>
      <c r="AC324" s="251"/>
      <c r="AD324" s="251"/>
      <c r="AE324" s="251"/>
      <c r="AF324" s="251"/>
      <c r="AG324" s="251"/>
      <c r="AH324" s="251"/>
      <c r="AI324" s="251"/>
      <c r="AJ324" s="251"/>
      <c r="AK324" s="251"/>
      <c r="AL324" s="251"/>
      <c r="AM324" s="251"/>
      <c r="AN324" s="251"/>
      <c r="AO324" s="251"/>
      <c r="AP324" s="251"/>
      <c r="AQ324" s="251"/>
      <c r="AR324" s="251"/>
      <c r="AS324" s="251"/>
      <c r="AT324" s="251"/>
      <c r="AU324" s="251"/>
      <c r="AV324" s="251"/>
      <c r="AW324" s="251"/>
      <c r="AX324" s="251"/>
      <c r="AY324" s="251"/>
      <c r="AZ324" s="251"/>
      <c r="BA324" s="251"/>
      <c r="BB324" s="251"/>
      <c r="BC324" s="251"/>
      <c r="BD324" s="251"/>
      <c r="BE324" s="251"/>
      <c r="BF324" s="251"/>
      <c r="BG324" s="251"/>
      <c r="BH324" s="251"/>
      <c r="BI324" s="251"/>
      <c r="BJ324" s="251"/>
      <c r="BK324" s="251"/>
      <c r="BL324" s="251"/>
      <c r="BM324" s="251"/>
      <c r="BN324" s="251"/>
      <c r="BO324" s="251"/>
      <c r="BP324" s="251"/>
      <c r="BQ324" s="251"/>
      <c r="BR324" s="251"/>
      <c r="BS324" s="251"/>
      <c r="BT324" s="251"/>
      <c r="BU324" s="251"/>
      <c r="BV324" s="251"/>
      <c r="BW324" s="251"/>
      <c r="BX324" s="251"/>
      <c r="BY324" s="251"/>
      <c r="BZ324" s="25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251"/>
      <c r="C325" s="251"/>
      <c r="D325" s="251"/>
      <c r="E325" s="251"/>
      <c r="F325" s="251"/>
      <c r="G325" s="251"/>
      <c r="H325" s="251"/>
      <c r="I325" s="251"/>
      <c r="J325" s="251"/>
      <c r="K325" s="251"/>
      <c r="L325" s="251"/>
      <c r="M325" s="251"/>
      <c r="N325" s="251"/>
      <c r="O325" s="251"/>
      <c r="P325" s="251"/>
      <c r="Q325" s="251"/>
      <c r="R325" s="251"/>
      <c r="S325" s="251"/>
      <c r="T325" s="251"/>
      <c r="U325" s="251"/>
      <c r="V325" s="251"/>
      <c r="W325" s="251"/>
      <c r="X325" s="251"/>
      <c r="Y325" s="251"/>
      <c r="Z325" s="251"/>
      <c r="AA325" s="251"/>
      <c r="AB325" s="251"/>
      <c r="AC325" s="251"/>
      <c r="AD325" s="251"/>
      <c r="AE325" s="251"/>
      <c r="AF325" s="251"/>
      <c r="AG325" s="251"/>
      <c r="AH325" s="251"/>
      <c r="AI325" s="251"/>
      <c r="AJ325" s="251"/>
      <c r="AK325" s="251"/>
      <c r="AL325" s="251"/>
      <c r="AM325" s="251"/>
      <c r="AN325" s="251"/>
      <c r="AO325" s="251"/>
      <c r="AP325" s="251"/>
      <c r="AQ325" s="251"/>
      <c r="AR325" s="251"/>
      <c r="AS325" s="251"/>
      <c r="AT325" s="251"/>
      <c r="AU325" s="251"/>
      <c r="AV325" s="251"/>
      <c r="AW325" s="251"/>
      <c r="AX325" s="251"/>
      <c r="AY325" s="251"/>
      <c r="AZ325" s="251"/>
      <c r="BA325" s="251"/>
      <c r="BB325" s="251"/>
      <c r="BC325" s="251"/>
      <c r="BD325" s="251"/>
      <c r="BE325" s="251"/>
      <c r="BF325" s="251"/>
      <c r="BG325" s="251"/>
      <c r="BH325" s="251"/>
      <c r="BI325" s="251"/>
      <c r="BJ325" s="251"/>
      <c r="BK325" s="251"/>
      <c r="BL325" s="251"/>
      <c r="BM325" s="251"/>
      <c r="BN325" s="251"/>
      <c r="BO325" s="251"/>
      <c r="BP325" s="251"/>
      <c r="BQ325" s="251"/>
      <c r="BR325" s="251"/>
      <c r="BS325" s="251"/>
      <c r="BT325" s="251"/>
      <c r="BU325" s="251"/>
      <c r="BV325" s="251"/>
      <c r="BW325" s="251"/>
      <c r="BX325" s="251"/>
      <c r="BY325" s="251"/>
      <c r="BZ325" s="25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251"/>
      <c r="C326" s="251"/>
      <c r="D326" s="251"/>
      <c r="E326" s="251"/>
      <c r="F326" s="251"/>
      <c r="G326" s="251"/>
      <c r="H326" s="251"/>
      <c r="I326" s="251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51"/>
      <c r="V326" s="251"/>
      <c r="W326" s="251"/>
      <c r="X326" s="251"/>
      <c r="Y326" s="251"/>
      <c r="Z326" s="251"/>
      <c r="AA326" s="251"/>
      <c r="AB326" s="251"/>
      <c r="AC326" s="251"/>
      <c r="AD326" s="251"/>
      <c r="AE326" s="251"/>
      <c r="AF326" s="251"/>
      <c r="AG326" s="251"/>
      <c r="AH326" s="251"/>
      <c r="AI326" s="251"/>
      <c r="AJ326" s="251"/>
      <c r="AK326" s="251"/>
      <c r="AL326" s="251"/>
      <c r="AM326" s="251"/>
      <c r="AN326" s="251"/>
      <c r="AO326" s="251"/>
      <c r="AP326" s="251"/>
      <c r="AQ326" s="251"/>
      <c r="AR326" s="251"/>
      <c r="AS326" s="251"/>
      <c r="AT326" s="251"/>
      <c r="AU326" s="251"/>
      <c r="AV326" s="251"/>
      <c r="AW326" s="251"/>
      <c r="AX326" s="251"/>
      <c r="AY326" s="251"/>
      <c r="AZ326" s="251"/>
      <c r="BA326" s="251"/>
      <c r="BB326" s="251"/>
      <c r="BC326" s="251"/>
      <c r="BD326" s="251"/>
      <c r="BE326" s="251"/>
      <c r="BF326" s="251"/>
      <c r="BG326" s="251"/>
      <c r="BH326" s="251"/>
      <c r="BI326" s="251"/>
      <c r="BJ326" s="251"/>
      <c r="BK326" s="251"/>
      <c r="BL326" s="251"/>
      <c r="BM326" s="251"/>
      <c r="BN326" s="251"/>
      <c r="BO326" s="251"/>
      <c r="BP326" s="251"/>
      <c r="BQ326" s="251"/>
      <c r="BR326" s="251"/>
      <c r="BS326" s="251"/>
      <c r="BT326" s="251"/>
      <c r="BU326" s="251"/>
      <c r="BV326" s="251"/>
      <c r="BW326" s="251"/>
      <c r="BX326" s="251"/>
      <c r="BY326" s="251"/>
      <c r="BZ326" s="25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251"/>
      <c r="C327" s="251"/>
      <c r="D327" s="251"/>
      <c r="E327" s="251"/>
      <c r="F327" s="251"/>
      <c r="G327" s="251"/>
      <c r="H327" s="251"/>
      <c r="I327" s="251"/>
      <c r="J327" s="251"/>
      <c r="K327" s="251"/>
      <c r="L327" s="251"/>
      <c r="M327" s="251"/>
      <c r="N327" s="251"/>
      <c r="O327" s="251"/>
      <c r="P327" s="251"/>
      <c r="Q327" s="251"/>
      <c r="R327" s="251"/>
      <c r="S327" s="251"/>
      <c r="T327" s="251"/>
      <c r="U327" s="251"/>
      <c r="V327" s="251"/>
      <c r="W327" s="251"/>
      <c r="X327" s="251"/>
      <c r="Y327" s="251"/>
      <c r="Z327" s="251"/>
      <c r="AA327" s="251"/>
      <c r="AB327" s="251"/>
      <c r="AC327" s="251"/>
      <c r="AD327" s="251"/>
      <c r="AE327" s="251"/>
      <c r="AF327" s="251"/>
      <c r="AG327" s="251"/>
      <c r="AH327" s="251"/>
      <c r="AI327" s="251"/>
      <c r="AJ327" s="251"/>
      <c r="AK327" s="251"/>
      <c r="AL327" s="251"/>
      <c r="AM327" s="251"/>
      <c r="AN327" s="251"/>
      <c r="AO327" s="251"/>
      <c r="AP327" s="251"/>
      <c r="AQ327" s="251"/>
      <c r="AR327" s="251"/>
      <c r="AS327" s="251"/>
      <c r="AT327" s="251"/>
      <c r="AU327" s="251"/>
      <c r="AV327" s="251"/>
      <c r="AW327" s="251"/>
      <c r="AX327" s="251"/>
      <c r="AY327" s="251"/>
      <c r="AZ327" s="251"/>
      <c r="BA327" s="251"/>
      <c r="BB327" s="251"/>
      <c r="BC327" s="251"/>
      <c r="BD327" s="251"/>
      <c r="BE327" s="251"/>
      <c r="BF327" s="251"/>
      <c r="BG327" s="251"/>
      <c r="BH327" s="251"/>
      <c r="BI327" s="251"/>
      <c r="BJ327" s="251"/>
      <c r="BK327" s="251"/>
      <c r="BL327" s="251"/>
      <c r="BM327" s="251"/>
      <c r="BN327" s="251"/>
      <c r="BO327" s="251"/>
      <c r="BP327" s="251"/>
      <c r="BQ327" s="251"/>
      <c r="BR327" s="251"/>
      <c r="BS327" s="251"/>
      <c r="BT327" s="251"/>
      <c r="BU327" s="251"/>
      <c r="BV327" s="251"/>
      <c r="BW327" s="251"/>
      <c r="BX327" s="251"/>
      <c r="BY327" s="251"/>
      <c r="BZ327" s="25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251"/>
      <c r="C328" s="251"/>
      <c r="D328" s="251"/>
      <c r="E328" s="251"/>
      <c r="F328" s="251"/>
      <c r="G328" s="251"/>
      <c r="H328" s="251"/>
      <c r="I328" s="251"/>
      <c r="J328" s="251"/>
      <c r="K328" s="251"/>
      <c r="L328" s="251"/>
      <c r="M328" s="251"/>
      <c r="N328" s="251"/>
      <c r="O328" s="251"/>
      <c r="P328" s="251"/>
      <c r="Q328" s="251"/>
      <c r="R328" s="251"/>
      <c r="S328" s="251"/>
      <c r="T328" s="251"/>
      <c r="U328" s="251"/>
      <c r="V328" s="251"/>
      <c r="W328" s="251"/>
      <c r="X328" s="251"/>
      <c r="Y328" s="251"/>
      <c r="Z328" s="251"/>
      <c r="AA328" s="251"/>
      <c r="AB328" s="251"/>
      <c r="AC328" s="251"/>
      <c r="AD328" s="251"/>
      <c r="AE328" s="251"/>
      <c r="AF328" s="251"/>
      <c r="AG328" s="251"/>
      <c r="AH328" s="251"/>
      <c r="AI328" s="251"/>
      <c r="AJ328" s="251"/>
      <c r="AK328" s="251"/>
      <c r="AL328" s="251"/>
      <c r="AM328" s="251"/>
      <c r="AN328" s="251"/>
      <c r="AO328" s="251"/>
      <c r="AP328" s="251"/>
      <c r="AQ328" s="251"/>
      <c r="AR328" s="251"/>
      <c r="AS328" s="251"/>
      <c r="AT328" s="251"/>
      <c r="AU328" s="251"/>
      <c r="AV328" s="251"/>
      <c r="AW328" s="251"/>
      <c r="AX328" s="251"/>
      <c r="AY328" s="251"/>
      <c r="AZ328" s="251"/>
      <c r="BA328" s="251"/>
      <c r="BB328" s="251"/>
      <c r="BC328" s="251"/>
      <c r="BD328" s="251"/>
      <c r="BE328" s="251"/>
      <c r="BF328" s="251"/>
      <c r="BG328" s="251"/>
      <c r="BH328" s="251"/>
      <c r="BI328" s="251"/>
      <c r="BJ328" s="251"/>
      <c r="BK328" s="251"/>
      <c r="BL328" s="251"/>
      <c r="BM328" s="251"/>
      <c r="BN328" s="251"/>
      <c r="BO328" s="251"/>
      <c r="BP328" s="251"/>
      <c r="BQ328" s="251"/>
      <c r="BR328" s="251"/>
      <c r="BS328" s="251"/>
      <c r="BT328" s="251"/>
      <c r="BU328" s="251"/>
      <c r="BV328" s="251"/>
      <c r="BW328" s="251"/>
      <c r="BX328" s="251"/>
      <c r="BY328" s="251"/>
      <c r="BZ328" s="25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251"/>
      <c r="C329" s="251"/>
      <c r="D329" s="251"/>
      <c r="E329" s="251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251"/>
      <c r="AA329" s="251"/>
      <c r="AB329" s="251"/>
      <c r="AC329" s="251"/>
      <c r="AD329" s="251"/>
      <c r="AE329" s="251"/>
      <c r="AF329" s="251"/>
      <c r="AG329" s="251"/>
      <c r="AH329" s="251"/>
      <c r="AI329" s="251"/>
      <c r="AJ329" s="251"/>
      <c r="AK329" s="251"/>
      <c r="AL329" s="251"/>
      <c r="AM329" s="251"/>
      <c r="AN329" s="251"/>
      <c r="AO329" s="251"/>
      <c r="AP329" s="251"/>
      <c r="AQ329" s="251"/>
      <c r="AR329" s="251"/>
      <c r="AS329" s="251"/>
      <c r="AT329" s="251"/>
      <c r="AU329" s="251"/>
      <c r="AV329" s="251"/>
      <c r="AW329" s="251"/>
      <c r="AX329" s="251"/>
      <c r="AY329" s="251"/>
      <c r="AZ329" s="251"/>
      <c r="BA329" s="251"/>
      <c r="BB329" s="251"/>
      <c r="BC329" s="251"/>
      <c r="BD329" s="251"/>
      <c r="BE329" s="251"/>
      <c r="BF329" s="251"/>
      <c r="BG329" s="251"/>
      <c r="BH329" s="251"/>
      <c r="BI329" s="251"/>
      <c r="BJ329" s="251"/>
      <c r="BK329" s="251"/>
      <c r="BL329" s="251"/>
      <c r="BM329" s="251"/>
      <c r="BN329" s="251"/>
      <c r="BO329" s="251"/>
      <c r="BP329" s="251"/>
      <c r="BQ329" s="251"/>
      <c r="BR329" s="251"/>
      <c r="BS329" s="251"/>
      <c r="BT329" s="251"/>
      <c r="BU329" s="251"/>
      <c r="BV329" s="251"/>
      <c r="BW329" s="251"/>
      <c r="BX329" s="251"/>
      <c r="BY329" s="251"/>
      <c r="BZ329" s="25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251"/>
      <c r="C330" s="251"/>
      <c r="D330" s="251"/>
      <c r="E330" s="251"/>
      <c r="F330" s="251"/>
      <c r="G330" s="251"/>
      <c r="H330" s="251"/>
      <c r="I330" s="251"/>
      <c r="J330" s="251"/>
      <c r="K330" s="251"/>
      <c r="L330" s="251"/>
      <c r="M330" s="251"/>
      <c r="N330" s="251"/>
      <c r="O330" s="251"/>
      <c r="P330" s="251"/>
      <c r="Q330" s="251"/>
      <c r="R330" s="251"/>
      <c r="S330" s="251"/>
      <c r="T330" s="251"/>
      <c r="U330" s="251"/>
      <c r="V330" s="251"/>
      <c r="W330" s="251"/>
      <c r="X330" s="251"/>
      <c r="Y330" s="251"/>
      <c r="Z330" s="251"/>
      <c r="AA330" s="251"/>
      <c r="AB330" s="251"/>
      <c r="AC330" s="251"/>
      <c r="AD330" s="251"/>
      <c r="AE330" s="251"/>
      <c r="AF330" s="251"/>
      <c r="AG330" s="251"/>
      <c r="AH330" s="251"/>
      <c r="AI330" s="251"/>
      <c r="AJ330" s="251"/>
      <c r="AK330" s="251"/>
      <c r="AL330" s="251"/>
      <c r="AM330" s="251"/>
      <c r="AN330" s="251"/>
      <c r="AO330" s="251"/>
      <c r="AP330" s="251"/>
      <c r="AQ330" s="251"/>
      <c r="AR330" s="251"/>
      <c r="AS330" s="251"/>
      <c r="AT330" s="251"/>
      <c r="AU330" s="251"/>
      <c r="AV330" s="251"/>
      <c r="AW330" s="251"/>
      <c r="AX330" s="251"/>
      <c r="AY330" s="251"/>
      <c r="AZ330" s="251"/>
      <c r="BA330" s="251"/>
      <c r="BB330" s="251"/>
      <c r="BC330" s="251"/>
      <c r="BD330" s="251"/>
      <c r="BE330" s="251"/>
      <c r="BF330" s="251"/>
      <c r="BG330" s="251"/>
      <c r="BH330" s="251"/>
      <c r="BI330" s="251"/>
      <c r="BJ330" s="251"/>
      <c r="BK330" s="251"/>
      <c r="BL330" s="251"/>
      <c r="BM330" s="251"/>
      <c r="BN330" s="251"/>
      <c r="BO330" s="251"/>
      <c r="BP330" s="251"/>
      <c r="BQ330" s="251"/>
      <c r="BR330" s="251"/>
      <c r="BS330" s="251"/>
      <c r="BT330" s="251"/>
      <c r="BU330" s="251"/>
      <c r="BV330" s="251"/>
      <c r="BW330" s="251"/>
      <c r="BX330" s="251"/>
      <c r="BY330" s="251"/>
      <c r="BZ330" s="25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251"/>
      <c r="C331" s="251"/>
      <c r="D331" s="251"/>
      <c r="E331" s="251"/>
      <c r="F331" s="251"/>
      <c r="G331" s="251"/>
      <c r="H331" s="251"/>
      <c r="I331" s="251"/>
      <c r="J331" s="251"/>
      <c r="K331" s="251"/>
      <c r="L331" s="251"/>
      <c r="M331" s="251"/>
      <c r="N331" s="251"/>
      <c r="O331" s="251"/>
      <c r="P331" s="251"/>
      <c r="Q331" s="251"/>
      <c r="R331" s="251"/>
      <c r="S331" s="251"/>
      <c r="T331" s="251"/>
      <c r="U331" s="251"/>
      <c r="V331" s="251"/>
      <c r="W331" s="251"/>
      <c r="X331" s="251"/>
      <c r="Y331" s="251"/>
      <c r="Z331" s="251"/>
      <c r="AA331" s="251"/>
      <c r="AB331" s="251"/>
      <c r="AC331" s="251"/>
      <c r="AD331" s="251"/>
      <c r="AE331" s="251"/>
      <c r="AF331" s="251"/>
      <c r="AG331" s="251"/>
      <c r="AH331" s="251"/>
      <c r="AI331" s="251"/>
      <c r="AJ331" s="251"/>
      <c r="AK331" s="251"/>
      <c r="AL331" s="251"/>
      <c r="AM331" s="251"/>
      <c r="AN331" s="251"/>
      <c r="AO331" s="251"/>
      <c r="AP331" s="251"/>
      <c r="AQ331" s="251"/>
      <c r="AR331" s="251"/>
      <c r="AS331" s="251"/>
      <c r="AT331" s="251"/>
      <c r="AU331" s="251"/>
      <c r="AV331" s="251"/>
      <c r="AW331" s="251"/>
      <c r="AX331" s="251"/>
      <c r="AY331" s="251"/>
      <c r="AZ331" s="251"/>
      <c r="BA331" s="251"/>
      <c r="BB331" s="251"/>
      <c r="BC331" s="251"/>
      <c r="BD331" s="251"/>
      <c r="BE331" s="251"/>
      <c r="BF331" s="251"/>
      <c r="BG331" s="251"/>
      <c r="BH331" s="251"/>
      <c r="BI331" s="251"/>
      <c r="BJ331" s="251"/>
      <c r="BK331" s="251"/>
      <c r="BL331" s="251"/>
      <c r="BM331" s="251"/>
      <c r="BN331" s="251"/>
      <c r="BO331" s="251"/>
      <c r="BP331" s="251"/>
      <c r="BQ331" s="251"/>
      <c r="BR331" s="251"/>
      <c r="BS331" s="251"/>
      <c r="BT331" s="251"/>
      <c r="BU331" s="251"/>
      <c r="BV331" s="251"/>
      <c r="BW331" s="251"/>
      <c r="BX331" s="251"/>
      <c r="BY331" s="251"/>
      <c r="BZ331" s="25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251"/>
      <c r="C332" s="251"/>
      <c r="D332" s="251"/>
      <c r="E332" s="251"/>
      <c r="F332" s="251"/>
      <c r="G332" s="251"/>
      <c r="H332" s="251"/>
      <c r="I332" s="251"/>
      <c r="J332" s="251"/>
      <c r="K332" s="251"/>
      <c r="L332" s="251"/>
      <c r="M332" s="251"/>
      <c r="N332" s="251"/>
      <c r="O332" s="251"/>
      <c r="P332" s="251"/>
      <c r="Q332" s="251"/>
      <c r="R332" s="251"/>
      <c r="S332" s="251"/>
      <c r="T332" s="251"/>
      <c r="U332" s="251"/>
      <c r="V332" s="251"/>
      <c r="W332" s="251"/>
      <c r="X332" s="251"/>
      <c r="Y332" s="251"/>
      <c r="Z332" s="251"/>
      <c r="AA332" s="251"/>
      <c r="AB332" s="251"/>
      <c r="AC332" s="251"/>
      <c r="AD332" s="251"/>
      <c r="AE332" s="251"/>
      <c r="AF332" s="251"/>
      <c r="AG332" s="251"/>
      <c r="AH332" s="251"/>
      <c r="AI332" s="251"/>
      <c r="AJ332" s="251"/>
      <c r="AK332" s="251"/>
      <c r="AL332" s="251"/>
      <c r="AM332" s="251"/>
      <c r="AN332" s="251"/>
      <c r="AO332" s="251"/>
      <c r="AP332" s="251"/>
      <c r="AQ332" s="251"/>
      <c r="AR332" s="251"/>
      <c r="AS332" s="251"/>
      <c r="AT332" s="251"/>
      <c r="AU332" s="251"/>
      <c r="AV332" s="251"/>
      <c r="AW332" s="251"/>
      <c r="AX332" s="251"/>
      <c r="AY332" s="251"/>
      <c r="AZ332" s="251"/>
      <c r="BA332" s="251"/>
      <c r="BB332" s="251"/>
      <c r="BC332" s="251"/>
      <c r="BD332" s="251"/>
      <c r="BE332" s="251"/>
      <c r="BF332" s="251"/>
      <c r="BG332" s="251"/>
      <c r="BH332" s="251"/>
      <c r="BI332" s="251"/>
      <c r="BJ332" s="251"/>
      <c r="BK332" s="251"/>
      <c r="BL332" s="251"/>
      <c r="BM332" s="251"/>
      <c r="BN332" s="251"/>
      <c r="BO332" s="251"/>
      <c r="BP332" s="251"/>
      <c r="BQ332" s="251"/>
      <c r="BR332" s="251"/>
      <c r="BS332" s="251"/>
      <c r="BT332" s="251"/>
      <c r="BU332" s="251"/>
      <c r="BV332" s="251"/>
      <c r="BW332" s="251"/>
      <c r="BX332" s="251"/>
      <c r="BY332" s="251"/>
      <c r="BZ332" s="25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251"/>
      <c r="C333" s="251"/>
      <c r="D333" s="251"/>
      <c r="E333" s="251"/>
      <c r="F333" s="251"/>
      <c r="G333" s="251"/>
      <c r="H333" s="251"/>
      <c r="I333" s="251"/>
      <c r="J333" s="251"/>
      <c r="K333" s="251"/>
      <c r="L333" s="251"/>
      <c r="M333" s="251"/>
      <c r="N333" s="251"/>
      <c r="O333" s="251"/>
      <c r="P333" s="251"/>
      <c r="Q333" s="251"/>
      <c r="R333" s="251"/>
      <c r="S333" s="251"/>
      <c r="T333" s="251"/>
      <c r="U333" s="251"/>
      <c r="V333" s="251"/>
      <c r="W333" s="251"/>
      <c r="X333" s="251"/>
      <c r="Y333" s="251"/>
      <c r="Z333" s="251"/>
      <c r="AA333" s="251"/>
      <c r="AB333" s="251"/>
      <c r="AC333" s="251"/>
      <c r="AD333" s="251"/>
      <c r="AE333" s="251"/>
      <c r="AF333" s="251"/>
      <c r="AG333" s="251"/>
      <c r="AH333" s="251"/>
      <c r="AI333" s="251"/>
      <c r="AJ333" s="251"/>
      <c r="AK333" s="251"/>
      <c r="AL333" s="251"/>
      <c r="AM333" s="251"/>
      <c r="AN333" s="251"/>
      <c r="AO333" s="251"/>
      <c r="AP333" s="251"/>
      <c r="AQ333" s="251"/>
      <c r="AR333" s="251"/>
      <c r="AS333" s="251"/>
      <c r="AT333" s="251"/>
      <c r="AU333" s="251"/>
      <c r="AV333" s="251"/>
      <c r="AW333" s="251"/>
      <c r="AX333" s="251"/>
      <c r="AY333" s="251"/>
      <c r="AZ333" s="251"/>
      <c r="BA333" s="251"/>
      <c r="BB333" s="251"/>
      <c r="BC333" s="251"/>
      <c r="BD333" s="251"/>
      <c r="BE333" s="251"/>
      <c r="BF333" s="251"/>
      <c r="BG333" s="251"/>
      <c r="BH333" s="251"/>
      <c r="BI333" s="251"/>
      <c r="BJ333" s="251"/>
      <c r="BK333" s="251"/>
      <c r="BL333" s="251"/>
      <c r="BM333" s="251"/>
      <c r="BN333" s="251"/>
      <c r="BO333" s="251"/>
      <c r="BP333" s="251"/>
      <c r="BQ333" s="251"/>
      <c r="BR333" s="251"/>
      <c r="BS333" s="251"/>
      <c r="BT333" s="251"/>
      <c r="BU333" s="251"/>
      <c r="BV333" s="251"/>
      <c r="BW333" s="251"/>
      <c r="BX333" s="251"/>
      <c r="BY333" s="251"/>
      <c r="BZ333" s="25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82</v>
      </c>
      <c r="C335" s="343" t="s">
        <v>93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192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385" t="s">
        <v>96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97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296"/>
      <c r="C342" s="297"/>
      <c r="D342" s="297"/>
      <c r="E342" s="297"/>
      <c r="F342" s="297"/>
      <c r="G342" s="297"/>
      <c r="H342" s="297"/>
      <c r="I342" s="297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  <c r="AD342" s="297"/>
      <c r="AE342" s="297"/>
      <c r="AF342" s="297"/>
      <c r="AG342" s="297"/>
      <c r="AH342" s="297"/>
      <c r="AI342" s="297"/>
      <c r="AJ342" s="297"/>
      <c r="AK342" s="297"/>
      <c r="AL342" s="297"/>
      <c r="AM342" s="297"/>
      <c r="AN342" s="297"/>
      <c r="AO342" s="297"/>
      <c r="AP342" s="297"/>
      <c r="AQ342" s="297"/>
      <c r="AR342" s="298"/>
      <c r="AS342" s="296"/>
      <c r="AT342" s="297"/>
      <c r="AU342" s="297"/>
      <c r="AV342" s="297"/>
      <c r="AW342" s="297"/>
      <c r="AX342" s="297"/>
      <c r="AY342" s="297"/>
      <c r="AZ342" s="297"/>
      <c r="BA342" s="297"/>
      <c r="BB342" s="297"/>
      <c r="BC342" s="297"/>
      <c r="BD342" s="297"/>
      <c r="BE342" s="297"/>
      <c r="BF342" s="297"/>
      <c r="BG342" s="297"/>
      <c r="BH342" s="297"/>
      <c r="BI342" s="297"/>
      <c r="BJ342" s="297"/>
      <c r="BK342" s="297"/>
      <c r="BL342" s="297"/>
      <c r="BM342" s="297"/>
      <c r="BN342" s="297"/>
      <c r="BO342" s="297"/>
      <c r="BP342" s="297"/>
      <c r="BQ342" s="297"/>
      <c r="BR342" s="297"/>
      <c r="BS342" s="297"/>
      <c r="BT342" s="297"/>
      <c r="BU342" s="297"/>
      <c r="BV342" s="297"/>
      <c r="BW342" s="297"/>
      <c r="BX342" s="297"/>
      <c r="BY342" s="297"/>
      <c r="BZ342" s="33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296"/>
      <c r="C343" s="297"/>
      <c r="D343" s="297"/>
      <c r="E343" s="297"/>
      <c r="F343" s="297"/>
      <c r="G343" s="297"/>
      <c r="H343" s="297"/>
      <c r="I343" s="297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  <c r="AD343" s="297"/>
      <c r="AE343" s="297"/>
      <c r="AF343" s="297"/>
      <c r="AG343" s="297"/>
      <c r="AH343" s="297"/>
      <c r="AI343" s="297"/>
      <c r="AJ343" s="297"/>
      <c r="AK343" s="297"/>
      <c r="AL343" s="297"/>
      <c r="AM343" s="297"/>
      <c r="AN343" s="297"/>
      <c r="AO343" s="297"/>
      <c r="AP343" s="297"/>
      <c r="AQ343" s="297"/>
      <c r="AR343" s="298"/>
      <c r="AS343" s="296"/>
      <c r="AT343" s="297"/>
      <c r="AU343" s="297"/>
      <c r="AV343" s="297"/>
      <c r="AW343" s="297"/>
      <c r="AX343" s="297"/>
      <c r="AY343" s="297"/>
      <c r="AZ343" s="297"/>
      <c r="BA343" s="297"/>
      <c r="BB343" s="297"/>
      <c r="BC343" s="297"/>
      <c r="BD343" s="297"/>
      <c r="BE343" s="297"/>
      <c r="BF343" s="297"/>
      <c r="BG343" s="297"/>
      <c r="BH343" s="297"/>
      <c r="BI343" s="297"/>
      <c r="BJ343" s="297"/>
      <c r="BK343" s="297"/>
      <c r="BL343" s="297"/>
      <c r="BM343" s="297"/>
      <c r="BN343" s="297"/>
      <c r="BO343" s="297"/>
      <c r="BP343" s="297"/>
      <c r="BQ343" s="297"/>
      <c r="BR343" s="297"/>
      <c r="BS343" s="297"/>
      <c r="BT343" s="297"/>
      <c r="BU343" s="297"/>
      <c r="BV343" s="297"/>
      <c r="BW343" s="297"/>
      <c r="BX343" s="297"/>
      <c r="BY343" s="297"/>
      <c r="BZ343" s="33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296"/>
      <c r="C344" s="297"/>
      <c r="D344" s="297"/>
      <c r="E344" s="297"/>
      <c r="F344" s="297"/>
      <c r="G344" s="297"/>
      <c r="H344" s="297"/>
      <c r="I344" s="297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  <c r="AD344" s="297"/>
      <c r="AE344" s="297"/>
      <c r="AF344" s="297"/>
      <c r="AG344" s="297"/>
      <c r="AH344" s="297"/>
      <c r="AI344" s="297"/>
      <c r="AJ344" s="297"/>
      <c r="AK344" s="297"/>
      <c r="AL344" s="297"/>
      <c r="AM344" s="297"/>
      <c r="AN344" s="297"/>
      <c r="AO344" s="297"/>
      <c r="AP344" s="297"/>
      <c r="AQ344" s="297"/>
      <c r="AR344" s="298"/>
      <c r="AS344" s="296"/>
      <c r="AT344" s="297"/>
      <c r="AU344" s="297"/>
      <c r="AV344" s="297"/>
      <c r="AW344" s="297"/>
      <c r="AX344" s="297"/>
      <c r="AY344" s="297"/>
      <c r="AZ344" s="297"/>
      <c r="BA344" s="297"/>
      <c r="BB344" s="297"/>
      <c r="BC344" s="297"/>
      <c r="BD344" s="297"/>
      <c r="BE344" s="297"/>
      <c r="BF344" s="297"/>
      <c r="BG344" s="297"/>
      <c r="BH344" s="297"/>
      <c r="BI344" s="297"/>
      <c r="BJ344" s="297"/>
      <c r="BK344" s="297"/>
      <c r="BL344" s="297"/>
      <c r="BM344" s="297"/>
      <c r="BN344" s="297"/>
      <c r="BO344" s="297"/>
      <c r="BP344" s="297"/>
      <c r="BQ344" s="297"/>
      <c r="BR344" s="297"/>
      <c r="BS344" s="297"/>
      <c r="BT344" s="297"/>
      <c r="BU344" s="297"/>
      <c r="BV344" s="297"/>
      <c r="BW344" s="297"/>
      <c r="BX344" s="297"/>
      <c r="BY344" s="297"/>
      <c r="BZ344" s="33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296"/>
      <c r="C345" s="297"/>
      <c r="D345" s="297"/>
      <c r="E345" s="297"/>
      <c r="F345" s="297"/>
      <c r="G345" s="297"/>
      <c r="H345" s="297"/>
      <c r="I345" s="297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  <c r="AD345" s="297"/>
      <c r="AE345" s="297"/>
      <c r="AF345" s="297"/>
      <c r="AG345" s="297"/>
      <c r="AH345" s="297"/>
      <c r="AI345" s="297"/>
      <c r="AJ345" s="297"/>
      <c r="AK345" s="297"/>
      <c r="AL345" s="297"/>
      <c r="AM345" s="297"/>
      <c r="AN345" s="297"/>
      <c r="AO345" s="297"/>
      <c r="AP345" s="297"/>
      <c r="AQ345" s="297"/>
      <c r="AR345" s="298"/>
      <c r="AS345" s="296"/>
      <c r="AT345" s="297"/>
      <c r="AU345" s="297"/>
      <c r="AV345" s="297"/>
      <c r="AW345" s="297"/>
      <c r="AX345" s="297"/>
      <c r="AY345" s="297"/>
      <c r="AZ345" s="297"/>
      <c r="BA345" s="297"/>
      <c r="BB345" s="297"/>
      <c r="BC345" s="297"/>
      <c r="BD345" s="297"/>
      <c r="BE345" s="297"/>
      <c r="BF345" s="297"/>
      <c r="BG345" s="297"/>
      <c r="BH345" s="297"/>
      <c r="BI345" s="297"/>
      <c r="BJ345" s="297"/>
      <c r="BK345" s="297"/>
      <c r="BL345" s="297"/>
      <c r="BM345" s="297"/>
      <c r="BN345" s="297"/>
      <c r="BO345" s="297"/>
      <c r="BP345" s="297"/>
      <c r="BQ345" s="297"/>
      <c r="BR345" s="297"/>
      <c r="BS345" s="297"/>
      <c r="BT345" s="297"/>
      <c r="BU345" s="297"/>
      <c r="BV345" s="297"/>
      <c r="BW345" s="297"/>
      <c r="BX345" s="297"/>
      <c r="BY345" s="297"/>
      <c r="BZ345" s="33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296"/>
      <c r="C346" s="297"/>
      <c r="D346" s="297"/>
      <c r="E346" s="297"/>
      <c r="F346" s="297"/>
      <c r="G346" s="297"/>
      <c r="H346" s="297"/>
      <c r="I346" s="297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  <c r="AD346" s="297"/>
      <c r="AE346" s="297"/>
      <c r="AF346" s="297"/>
      <c r="AG346" s="297"/>
      <c r="AH346" s="297"/>
      <c r="AI346" s="297"/>
      <c r="AJ346" s="297"/>
      <c r="AK346" s="297"/>
      <c r="AL346" s="297"/>
      <c r="AM346" s="297"/>
      <c r="AN346" s="297"/>
      <c r="AO346" s="297"/>
      <c r="AP346" s="297"/>
      <c r="AQ346" s="297"/>
      <c r="AR346" s="298"/>
      <c r="AS346" s="296"/>
      <c r="AT346" s="297"/>
      <c r="AU346" s="297"/>
      <c r="AV346" s="297"/>
      <c r="AW346" s="297"/>
      <c r="AX346" s="297"/>
      <c r="AY346" s="297"/>
      <c r="AZ346" s="297"/>
      <c r="BA346" s="297"/>
      <c r="BB346" s="297"/>
      <c r="BC346" s="297"/>
      <c r="BD346" s="297"/>
      <c r="BE346" s="297"/>
      <c r="BF346" s="297"/>
      <c r="BG346" s="297"/>
      <c r="BH346" s="297"/>
      <c r="BI346" s="297"/>
      <c r="BJ346" s="297"/>
      <c r="BK346" s="297"/>
      <c r="BL346" s="297"/>
      <c r="BM346" s="297"/>
      <c r="BN346" s="297"/>
      <c r="BO346" s="297"/>
      <c r="BP346" s="297"/>
      <c r="BQ346" s="297"/>
      <c r="BR346" s="297"/>
      <c r="BS346" s="297"/>
      <c r="BT346" s="297"/>
      <c r="BU346" s="297"/>
      <c r="BV346" s="297"/>
      <c r="BW346" s="297"/>
      <c r="BX346" s="297"/>
      <c r="BY346" s="297"/>
      <c r="BZ346" s="33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296"/>
      <c r="C347" s="297"/>
      <c r="D347" s="297"/>
      <c r="E347" s="297"/>
      <c r="F347" s="297"/>
      <c r="G347" s="297"/>
      <c r="H347" s="297"/>
      <c r="I347" s="297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  <c r="AD347" s="297"/>
      <c r="AE347" s="297"/>
      <c r="AF347" s="297"/>
      <c r="AG347" s="297"/>
      <c r="AH347" s="297"/>
      <c r="AI347" s="297"/>
      <c r="AJ347" s="297"/>
      <c r="AK347" s="297"/>
      <c r="AL347" s="297"/>
      <c r="AM347" s="297"/>
      <c r="AN347" s="297"/>
      <c r="AO347" s="297"/>
      <c r="AP347" s="297"/>
      <c r="AQ347" s="297"/>
      <c r="AR347" s="298"/>
      <c r="AS347" s="296"/>
      <c r="AT347" s="297"/>
      <c r="AU347" s="297"/>
      <c r="AV347" s="297"/>
      <c r="AW347" s="297"/>
      <c r="AX347" s="297"/>
      <c r="AY347" s="297"/>
      <c r="AZ347" s="297"/>
      <c r="BA347" s="297"/>
      <c r="BB347" s="297"/>
      <c r="BC347" s="297"/>
      <c r="BD347" s="297"/>
      <c r="BE347" s="297"/>
      <c r="BF347" s="297"/>
      <c r="BG347" s="297"/>
      <c r="BH347" s="297"/>
      <c r="BI347" s="297"/>
      <c r="BJ347" s="297"/>
      <c r="BK347" s="297"/>
      <c r="BL347" s="297"/>
      <c r="BM347" s="297"/>
      <c r="BN347" s="297"/>
      <c r="BO347" s="297"/>
      <c r="BP347" s="297"/>
      <c r="BQ347" s="297"/>
      <c r="BR347" s="297"/>
      <c r="BS347" s="297"/>
      <c r="BT347" s="297"/>
      <c r="BU347" s="297"/>
      <c r="BV347" s="297"/>
      <c r="BW347" s="297"/>
      <c r="BX347" s="297"/>
      <c r="BY347" s="297"/>
      <c r="BZ347" s="33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296"/>
      <c r="C348" s="297"/>
      <c r="D348" s="297"/>
      <c r="E348" s="297"/>
      <c r="F348" s="297"/>
      <c r="G348" s="297"/>
      <c r="H348" s="297"/>
      <c r="I348" s="297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  <c r="AD348" s="297"/>
      <c r="AE348" s="297"/>
      <c r="AF348" s="297"/>
      <c r="AG348" s="297"/>
      <c r="AH348" s="297"/>
      <c r="AI348" s="297"/>
      <c r="AJ348" s="297"/>
      <c r="AK348" s="297"/>
      <c r="AL348" s="297"/>
      <c r="AM348" s="297"/>
      <c r="AN348" s="297"/>
      <c r="AO348" s="297"/>
      <c r="AP348" s="297"/>
      <c r="AQ348" s="297"/>
      <c r="AR348" s="298"/>
      <c r="AS348" s="296"/>
      <c r="AT348" s="297"/>
      <c r="AU348" s="297"/>
      <c r="AV348" s="297"/>
      <c r="AW348" s="297"/>
      <c r="AX348" s="297"/>
      <c r="AY348" s="297"/>
      <c r="AZ348" s="297"/>
      <c r="BA348" s="297"/>
      <c r="BB348" s="297"/>
      <c r="BC348" s="297"/>
      <c r="BD348" s="297"/>
      <c r="BE348" s="297"/>
      <c r="BF348" s="297"/>
      <c r="BG348" s="297"/>
      <c r="BH348" s="297"/>
      <c r="BI348" s="297"/>
      <c r="BJ348" s="297"/>
      <c r="BK348" s="297"/>
      <c r="BL348" s="297"/>
      <c r="BM348" s="297"/>
      <c r="BN348" s="297"/>
      <c r="BO348" s="297"/>
      <c r="BP348" s="297"/>
      <c r="BQ348" s="297"/>
      <c r="BR348" s="297"/>
      <c r="BS348" s="297"/>
      <c r="BT348" s="297"/>
      <c r="BU348" s="297"/>
      <c r="BV348" s="297"/>
      <c r="BW348" s="297"/>
      <c r="BX348" s="297"/>
      <c r="BY348" s="297"/>
      <c r="BZ348" s="33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296"/>
      <c r="C349" s="297"/>
      <c r="D349" s="297"/>
      <c r="E349" s="297"/>
      <c r="F349" s="297"/>
      <c r="G349" s="297"/>
      <c r="H349" s="297"/>
      <c r="I349" s="297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  <c r="AD349" s="297"/>
      <c r="AE349" s="297"/>
      <c r="AF349" s="297"/>
      <c r="AG349" s="297"/>
      <c r="AH349" s="297"/>
      <c r="AI349" s="297"/>
      <c r="AJ349" s="297"/>
      <c r="AK349" s="297"/>
      <c r="AL349" s="297"/>
      <c r="AM349" s="297"/>
      <c r="AN349" s="297"/>
      <c r="AO349" s="297"/>
      <c r="AP349" s="297"/>
      <c r="AQ349" s="297"/>
      <c r="AR349" s="298"/>
      <c r="AS349" s="296"/>
      <c r="AT349" s="297"/>
      <c r="AU349" s="297"/>
      <c r="AV349" s="297"/>
      <c r="AW349" s="297"/>
      <c r="AX349" s="297"/>
      <c r="AY349" s="297"/>
      <c r="AZ349" s="297"/>
      <c r="BA349" s="297"/>
      <c r="BB349" s="297"/>
      <c r="BC349" s="297"/>
      <c r="BD349" s="297"/>
      <c r="BE349" s="297"/>
      <c r="BF349" s="297"/>
      <c r="BG349" s="297"/>
      <c r="BH349" s="297"/>
      <c r="BI349" s="297"/>
      <c r="BJ349" s="297"/>
      <c r="BK349" s="297"/>
      <c r="BL349" s="297"/>
      <c r="BM349" s="297"/>
      <c r="BN349" s="297"/>
      <c r="BO349" s="297"/>
      <c r="BP349" s="297"/>
      <c r="BQ349" s="297"/>
      <c r="BR349" s="297"/>
      <c r="BS349" s="297"/>
      <c r="BT349" s="297"/>
      <c r="BU349" s="297"/>
      <c r="BV349" s="297"/>
      <c r="BW349" s="297"/>
      <c r="BX349" s="297"/>
      <c r="BY349" s="297"/>
      <c r="BZ349" s="33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181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98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>
        <f>+AJ38</f>
        <v>2016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>
        <f>+SUM(AB384:BA385)</f>
        <v>0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340" t="s">
        <v>91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394" t="s">
        <v>38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36</v>
      </c>
      <c r="J387" s="88" t="s">
        <v>157</v>
      </c>
      <c r="K387" s="88"/>
      <c r="L387" s="88"/>
      <c r="M387" s="88"/>
      <c r="N387" s="88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2016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90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102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124" t="s">
        <v>100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175" t="s">
        <v>101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5" t="s">
        <v>1</v>
      </c>
      <c r="AD393" s="86"/>
      <c r="AE393" s="86"/>
      <c r="AF393" s="86"/>
      <c r="AG393" s="86"/>
      <c r="AH393" s="86"/>
      <c r="AI393" s="86"/>
      <c r="AJ393" s="86"/>
      <c r="AK393" s="86"/>
      <c r="AL393" s="86"/>
      <c r="AM393" s="86"/>
      <c r="AN393" s="86"/>
      <c r="AO393" s="86"/>
      <c r="AP393" s="86"/>
      <c r="AQ393" s="86"/>
      <c r="AR393" s="86"/>
      <c r="AS393" s="86"/>
      <c r="AT393" s="86"/>
      <c r="AU393" s="86"/>
      <c r="AV393" s="86"/>
      <c r="AW393" s="86"/>
      <c r="AX393" s="86"/>
      <c r="AY393" s="86"/>
      <c r="AZ393" s="86"/>
      <c r="BA393" s="86"/>
      <c r="BB393" s="87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3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3">
      <c r="A397" s="11"/>
      <c r="B397" s="2" t="s">
        <v>36</v>
      </c>
      <c r="J397" s="88" t="s">
        <v>197</v>
      </c>
      <c r="K397" s="88"/>
      <c r="L397" s="88"/>
      <c r="M397" s="88"/>
      <c r="N397" s="88"/>
      <c r="O397" s="88"/>
      <c r="P397" s="88"/>
      <c r="Q397" s="88"/>
      <c r="R397" s="88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3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89" t="s">
        <v>124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125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126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82"/>
      <c r="AN423" s="83"/>
      <c r="AO423" s="83"/>
      <c r="AP423" s="83"/>
      <c r="AQ423" s="83"/>
      <c r="AR423" s="83"/>
      <c r="AS423" s="83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  <c r="BE423" s="83"/>
      <c r="BF423" s="84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3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3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3">
      <c r="A436" s="11"/>
      <c r="B436" s="2" t="s">
        <v>36</v>
      </c>
      <c r="J436" s="88" t="s">
        <v>198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162" t="s">
        <v>133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156" t="s">
        <v>129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128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130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131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132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162" t="s">
        <v>134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156" t="s">
        <v>129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128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130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131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132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162" t="s">
        <v>136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156" t="s">
        <v>129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135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130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129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137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130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229" t="s">
        <v>138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142" t="s">
        <v>129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128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139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130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131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132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9"/>
      <c r="Y508" s="299"/>
      <c r="Z508" s="299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99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3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3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198</v>
      </c>
      <c r="K512" s="88"/>
      <c r="L512" s="88"/>
      <c r="M512" s="88"/>
      <c r="N512" s="88"/>
      <c r="O512" s="88"/>
      <c r="P512" s="88"/>
      <c r="Q512" s="88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312" t="s">
        <v>143</v>
      </c>
      <c r="C538" s="313"/>
      <c r="D538" s="313"/>
      <c r="E538" s="313"/>
      <c r="F538" s="313"/>
      <c r="G538" s="313"/>
      <c r="H538" s="313"/>
      <c r="I538" s="313"/>
      <c r="J538" s="313"/>
      <c r="K538" s="313"/>
      <c r="L538" s="313"/>
      <c r="M538" s="313"/>
      <c r="N538" s="313"/>
      <c r="O538" s="313"/>
      <c r="P538" s="313"/>
      <c r="Q538" s="313"/>
      <c r="R538" s="313"/>
      <c r="S538" s="313"/>
      <c r="T538" s="313"/>
      <c r="U538" s="313"/>
      <c r="V538" s="313"/>
      <c r="W538" s="313"/>
      <c r="X538" s="313"/>
      <c r="Y538" s="313"/>
      <c r="Z538" s="313"/>
      <c r="AA538" s="313"/>
      <c r="AB538" s="313"/>
      <c r="AC538" s="313"/>
      <c r="AD538" s="313"/>
      <c r="AE538" s="313"/>
      <c r="AF538" s="313"/>
      <c r="AG538" s="313"/>
      <c r="AH538" s="313"/>
      <c r="AI538" s="313"/>
      <c r="AJ538" s="313"/>
      <c r="AK538" s="313"/>
      <c r="AL538" s="313"/>
      <c r="AM538" s="313"/>
      <c r="AN538" s="313"/>
      <c r="AO538" s="313"/>
      <c r="AP538" s="313"/>
      <c r="AQ538" s="314"/>
      <c r="AR538" s="306" t="s">
        <v>142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315"/>
      <c r="C539" s="316"/>
      <c r="D539" s="316"/>
      <c r="E539" s="316"/>
      <c r="F539" s="316"/>
      <c r="G539" s="316"/>
      <c r="H539" s="316"/>
      <c r="I539" s="316"/>
      <c r="J539" s="316"/>
      <c r="K539" s="316"/>
      <c r="L539" s="316"/>
      <c r="M539" s="316"/>
      <c r="N539" s="316"/>
      <c r="O539" s="316"/>
      <c r="P539" s="316"/>
      <c r="Q539" s="316"/>
      <c r="R539" s="316"/>
      <c r="S539" s="316"/>
      <c r="T539" s="316"/>
      <c r="U539" s="316"/>
      <c r="V539" s="316"/>
      <c r="W539" s="316"/>
      <c r="X539" s="316"/>
      <c r="Y539" s="316"/>
      <c r="Z539" s="316"/>
      <c r="AA539" s="316"/>
      <c r="AB539" s="316"/>
      <c r="AC539" s="316"/>
      <c r="AD539" s="316"/>
      <c r="AE539" s="316"/>
      <c r="AF539" s="316"/>
      <c r="AG539" s="316"/>
      <c r="AH539" s="316"/>
      <c r="AI539" s="316"/>
      <c r="AJ539" s="316"/>
      <c r="AK539" s="316"/>
      <c r="AL539" s="316"/>
      <c r="AM539" s="316"/>
      <c r="AN539" s="316"/>
      <c r="AO539" s="316"/>
      <c r="AP539" s="316"/>
      <c r="AQ539" s="317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303" t="s">
        <v>144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360" t="s">
        <v>145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360" t="s">
        <v>146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360" t="s">
        <v>147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296"/>
      <c r="C544" s="297"/>
      <c r="D544" s="297"/>
      <c r="E544" s="297"/>
      <c r="F544" s="297"/>
      <c r="G544" s="297"/>
      <c r="H544" s="297"/>
      <c r="I544" s="297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  <c r="AD544" s="297"/>
      <c r="AE544" s="297"/>
      <c r="AF544" s="297"/>
      <c r="AG544" s="297"/>
      <c r="AH544" s="297"/>
      <c r="AI544" s="297"/>
      <c r="AJ544" s="297"/>
      <c r="AK544" s="297"/>
      <c r="AL544" s="297"/>
      <c r="AM544" s="297"/>
      <c r="AN544" s="297"/>
      <c r="AO544" s="297"/>
      <c r="AP544" s="297"/>
      <c r="AQ544" s="298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296"/>
      <c r="C545" s="297"/>
      <c r="D545" s="297"/>
      <c r="E545" s="297"/>
      <c r="F545" s="297"/>
      <c r="G545" s="297"/>
      <c r="H545" s="297"/>
      <c r="I545" s="297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  <c r="AD545" s="297"/>
      <c r="AE545" s="297"/>
      <c r="AF545" s="297"/>
      <c r="AG545" s="297"/>
      <c r="AH545" s="297"/>
      <c r="AI545" s="297"/>
      <c r="AJ545" s="297"/>
      <c r="AK545" s="297"/>
      <c r="AL545" s="297"/>
      <c r="AM545" s="297"/>
      <c r="AN545" s="297"/>
      <c r="AO545" s="297"/>
      <c r="AP545" s="297"/>
      <c r="AQ545" s="298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296"/>
      <c r="C546" s="297"/>
      <c r="D546" s="297"/>
      <c r="E546" s="297"/>
      <c r="F546" s="297"/>
      <c r="G546" s="297"/>
      <c r="H546" s="297"/>
      <c r="I546" s="297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  <c r="AD546" s="297"/>
      <c r="AE546" s="297"/>
      <c r="AF546" s="297"/>
      <c r="AG546" s="297"/>
      <c r="AH546" s="297"/>
      <c r="AI546" s="297"/>
      <c r="AJ546" s="297"/>
      <c r="AK546" s="297"/>
      <c r="AL546" s="297"/>
      <c r="AM546" s="297"/>
      <c r="AN546" s="297"/>
      <c r="AO546" s="297"/>
      <c r="AP546" s="297"/>
      <c r="AQ546" s="298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296"/>
      <c r="C547" s="297"/>
      <c r="D547" s="297"/>
      <c r="E547" s="297"/>
      <c r="F547" s="297"/>
      <c r="G547" s="297"/>
      <c r="H547" s="297"/>
      <c r="I547" s="297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  <c r="AD547" s="297"/>
      <c r="AE547" s="297"/>
      <c r="AF547" s="297"/>
      <c r="AG547" s="297"/>
      <c r="AH547" s="297"/>
      <c r="AI547" s="297"/>
      <c r="AJ547" s="297"/>
      <c r="AK547" s="297"/>
      <c r="AL547" s="297"/>
      <c r="AM547" s="297"/>
      <c r="AN547" s="297"/>
      <c r="AO547" s="297"/>
      <c r="AP547" s="297"/>
      <c r="AQ547" s="298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296"/>
      <c r="C548" s="297"/>
      <c r="D548" s="297"/>
      <c r="E548" s="297"/>
      <c r="F548" s="297"/>
      <c r="G548" s="297"/>
      <c r="H548" s="297"/>
      <c r="I548" s="297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  <c r="AD548" s="297"/>
      <c r="AE548" s="297"/>
      <c r="AF548" s="297"/>
      <c r="AG548" s="297"/>
      <c r="AH548" s="297"/>
      <c r="AI548" s="297"/>
      <c r="AJ548" s="297"/>
      <c r="AK548" s="297"/>
      <c r="AL548" s="297"/>
      <c r="AM548" s="297"/>
      <c r="AN548" s="297"/>
      <c r="AO548" s="297"/>
      <c r="AP548" s="297"/>
      <c r="AQ548" s="298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88" t="s">
        <v>198</v>
      </c>
      <c r="K551" s="88"/>
      <c r="L551" s="88"/>
      <c r="M551" s="88"/>
      <c r="N551" s="88"/>
      <c r="O551" s="88"/>
      <c r="P551" s="88"/>
      <c r="Q551" s="88"/>
      <c r="R551" s="88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6" t="s">
        <v>148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69" t="s">
        <v>149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150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151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296"/>
      <c r="C561" s="297"/>
      <c r="D561" s="297"/>
      <c r="E561" s="297"/>
      <c r="F561" s="297"/>
      <c r="G561" s="297"/>
      <c r="H561" s="297"/>
      <c r="I561" s="297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  <c r="AD561" s="297"/>
      <c r="AE561" s="297"/>
      <c r="AF561" s="339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296"/>
      <c r="C562" s="297"/>
      <c r="D562" s="297"/>
      <c r="E562" s="297"/>
      <c r="F562" s="297"/>
      <c r="G562" s="297"/>
      <c r="H562" s="297"/>
      <c r="I562" s="297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  <c r="AD562" s="297"/>
      <c r="AE562" s="297"/>
      <c r="AF562" s="339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296"/>
      <c r="C563" s="297"/>
      <c r="D563" s="297"/>
      <c r="E563" s="297"/>
      <c r="F563" s="297"/>
      <c r="G563" s="297"/>
      <c r="H563" s="297"/>
      <c r="I563" s="297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  <c r="AD563" s="297"/>
      <c r="AE563" s="297"/>
      <c r="AF563" s="339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296"/>
      <c r="C564" s="297"/>
      <c r="D564" s="297"/>
      <c r="E564" s="297"/>
      <c r="F564" s="297"/>
      <c r="G564" s="297"/>
      <c r="H564" s="297"/>
      <c r="I564" s="297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  <c r="AD564" s="297"/>
      <c r="AE564" s="297"/>
      <c r="AF564" s="339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296"/>
      <c r="C565" s="297"/>
      <c r="D565" s="297"/>
      <c r="E565" s="297"/>
      <c r="F565" s="297"/>
      <c r="G565" s="297"/>
      <c r="H565" s="297"/>
      <c r="I565" s="297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  <c r="AD565" s="297"/>
      <c r="AE565" s="297"/>
      <c r="AF565" s="339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296"/>
      <c r="C566" s="297"/>
      <c r="D566" s="297"/>
      <c r="E566" s="297"/>
      <c r="F566" s="297"/>
      <c r="G566" s="297"/>
      <c r="H566" s="297"/>
      <c r="I566" s="297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  <c r="AD566" s="297"/>
      <c r="AE566" s="297"/>
      <c r="AF566" s="339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296"/>
      <c r="C567" s="297"/>
      <c r="D567" s="297"/>
      <c r="E567" s="297"/>
      <c r="F567" s="297"/>
      <c r="G567" s="297"/>
      <c r="H567" s="297"/>
      <c r="I567" s="297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  <c r="AD567" s="297"/>
      <c r="AE567" s="297"/>
      <c r="AF567" s="339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296"/>
      <c r="C568" s="297"/>
      <c r="D568" s="297"/>
      <c r="E568" s="297"/>
      <c r="F568" s="297"/>
      <c r="G568" s="297"/>
      <c r="H568" s="297"/>
      <c r="I568" s="297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  <c r="AD568" s="297"/>
      <c r="AE568" s="297"/>
      <c r="AF568" s="339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296"/>
      <c r="C569" s="297"/>
      <c r="D569" s="297"/>
      <c r="E569" s="297"/>
      <c r="F569" s="297"/>
      <c r="G569" s="297"/>
      <c r="H569" s="297"/>
      <c r="I569" s="297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  <c r="AD569" s="297"/>
      <c r="AE569" s="297"/>
      <c r="AF569" s="339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3">
      <c r="A594" s="11"/>
      <c r="B594" s="2" t="s">
        <v>36</v>
      </c>
      <c r="J594" s="88" t="s">
        <v>199</v>
      </c>
      <c r="K594" s="88"/>
      <c r="L594" s="88"/>
      <c r="M594" s="88"/>
      <c r="N594" s="88"/>
      <c r="O594" s="88"/>
      <c r="P594" s="88"/>
      <c r="Q594" s="88"/>
      <c r="R594" s="88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36</v>
      </c>
      <c r="J619" s="88" t="s">
        <v>199</v>
      </c>
      <c r="K619" s="88"/>
      <c r="L619" s="88"/>
      <c r="M619" s="88"/>
      <c r="N619" s="88"/>
      <c r="O619" s="88"/>
      <c r="P619" s="88"/>
      <c r="Q619" s="88"/>
      <c r="R619" s="88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408" t="s">
        <v>50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103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51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52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53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5">
        <f>AJ38</f>
        <v>2016</v>
      </c>
      <c r="AL646" s="356"/>
      <c r="AM646" s="356"/>
      <c r="AN646" s="356"/>
      <c r="AO646" s="356"/>
      <c r="AP646" s="356"/>
      <c r="AQ646" s="356"/>
      <c r="AR646" s="356"/>
      <c r="AS646" s="356"/>
      <c r="AT646" s="356"/>
      <c r="AU646" s="356"/>
      <c r="AV646" s="356"/>
      <c r="AW646" s="356"/>
      <c r="AX646" s="356"/>
      <c r="AY646" s="356"/>
      <c r="AZ646" s="356"/>
      <c r="BA646" s="356"/>
      <c r="BB646" s="356"/>
      <c r="BC646" s="356"/>
      <c r="BD646" s="356"/>
      <c r="BE646" s="356"/>
      <c r="BF646" s="356"/>
      <c r="BG646" s="356"/>
      <c r="BH646" s="356"/>
      <c r="BI646" s="356"/>
      <c r="BJ646" s="356"/>
      <c r="BK646" s="356"/>
      <c r="BL646" s="356"/>
      <c r="BM646" s="356"/>
      <c r="BN646" s="356"/>
      <c r="BO646" s="356"/>
      <c r="BP646" s="356"/>
      <c r="BQ646" s="356"/>
      <c r="BR646" s="356"/>
      <c r="BS646" s="356"/>
      <c r="BT646" s="356"/>
      <c r="BU646" s="356"/>
      <c r="BV646" s="356"/>
      <c r="BW646" s="356"/>
      <c r="BX646" s="356"/>
      <c r="BY646" s="356"/>
      <c r="BZ646" s="356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348" t="s">
        <v>104</v>
      </c>
      <c r="C647" s="349"/>
      <c r="D647" s="349"/>
      <c r="E647" s="349"/>
      <c r="F647" s="349"/>
      <c r="G647" s="349"/>
      <c r="H647" s="349"/>
      <c r="I647" s="349"/>
      <c r="J647" s="349"/>
      <c r="K647" s="349"/>
      <c r="L647" s="349"/>
      <c r="M647" s="349"/>
      <c r="N647" s="349"/>
      <c r="O647" s="349"/>
      <c r="P647" s="349"/>
      <c r="Q647" s="349"/>
      <c r="R647" s="349"/>
      <c r="S647" s="349"/>
      <c r="T647" s="349"/>
      <c r="U647" s="349"/>
      <c r="V647" s="349"/>
      <c r="W647" s="349"/>
      <c r="X647" s="349"/>
      <c r="Y647" s="349"/>
      <c r="Z647" s="349"/>
      <c r="AA647" s="349"/>
      <c r="AB647" s="349"/>
      <c r="AC647" s="349"/>
      <c r="AD647" s="349"/>
      <c r="AE647" s="349"/>
      <c r="AF647" s="349"/>
      <c r="AG647" s="349"/>
      <c r="AH647" s="349"/>
      <c r="AI647" s="349"/>
      <c r="AJ647" s="349"/>
      <c r="AK647" s="350"/>
      <c r="AL647" s="350"/>
      <c r="AM647" s="350"/>
      <c r="AN647" s="350"/>
      <c r="AO647" s="350"/>
      <c r="AP647" s="350"/>
      <c r="AQ647" s="350"/>
      <c r="AR647" s="350"/>
      <c r="AS647" s="350"/>
      <c r="AT647" s="350"/>
      <c r="AU647" s="350"/>
      <c r="AV647" s="350"/>
      <c r="AW647" s="350"/>
      <c r="AX647" s="350"/>
      <c r="AY647" s="350"/>
      <c r="AZ647" s="350"/>
      <c r="BA647" s="350"/>
      <c r="BB647" s="350"/>
      <c r="BC647" s="350"/>
      <c r="BD647" s="350"/>
      <c r="BE647" s="350"/>
      <c r="BF647" s="350"/>
      <c r="BG647" s="350"/>
      <c r="BH647" s="350"/>
      <c r="BI647" s="350"/>
      <c r="BJ647" s="350"/>
      <c r="BK647" s="350"/>
      <c r="BL647" s="350"/>
      <c r="BM647" s="350"/>
      <c r="BN647" s="350"/>
      <c r="BO647" s="350"/>
      <c r="BP647" s="350"/>
      <c r="BQ647" s="350"/>
      <c r="BR647" s="350"/>
      <c r="BS647" s="350"/>
      <c r="BT647" s="350"/>
      <c r="BU647" s="350"/>
      <c r="BV647" s="350"/>
      <c r="BW647" s="350"/>
      <c r="BX647" s="350"/>
      <c r="BY647" s="350"/>
      <c r="BZ647" s="3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85" t="s">
        <v>116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91" t="s">
        <v>107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54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06" t="s">
        <v>105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06" t="s">
        <v>106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06" t="s">
        <v>108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218" t="s">
        <v>110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06" t="s">
        <v>111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06" t="s">
        <v>115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06" t="s">
        <v>112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06" t="s">
        <v>113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210" t="s">
        <v>114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202" t="s">
        <v>109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vidieť.</v>
      </c>
      <c r="CC663" s="33" t="s">
        <v>78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 x14ac:dyDescent="0.3">
      <c r="A664" s="11"/>
      <c r="CA664" s="25"/>
      <c r="CB664" s="39" t="str">
        <f t="shared" si="120"/>
        <v>Riadok bude vidieť.</v>
      </c>
      <c r="CC664" s="33" t="s">
        <v>78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 x14ac:dyDescent="0.3">
      <c r="A665" s="11"/>
      <c r="B665" s="2" t="s">
        <v>159</v>
      </c>
      <c r="K665" s="225"/>
      <c r="L665" s="225"/>
      <c r="M665" s="225"/>
      <c r="N665" s="225"/>
      <c r="O665" s="225"/>
      <c r="P665" s="2" t="s">
        <v>162</v>
      </c>
      <c r="CA665" s="25"/>
      <c r="CB665" s="39" t="str">
        <f t="shared" si="120"/>
        <v>Riadok bude vidieť.</v>
      </c>
      <c r="CC665" s="33" t="s">
        <v>78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 x14ac:dyDescent="0.3">
      <c r="A666" s="11"/>
      <c r="B666" s="2" t="s">
        <v>161</v>
      </c>
      <c r="CA666" s="25"/>
      <c r="CB666" s="39" t="str">
        <f t="shared" si="120"/>
        <v>Riadok bude vidieť.</v>
      </c>
      <c r="CC666" s="33" t="s">
        <v>78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57:AF557"/>
    <mergeCell ref="B558:AF558"/>
    <mergeCell ref="B567:AF567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AG569:AT569"/>
    <mergeCell ref="AU569:BJ569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AU115:BE115"/>
    <mergeCell ref="AU117:BE117"/>
    <mergeCell ref="B121:AT121"/>
    <mergeCell ref="AU118:BE118"/>
    <mergeCell ref="B374:BZ374"/>
    <mergeCell ref="B363:BZ363"/>
    <mergeCell ref="B369:BZ369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Schleger</cp:lastModifiedBy>
  <cp:lastPrinted>2015-01-19T20:57:51Z</cp:lastPrinted>
  <dcterms:created xsi:type="dcterms:W3CDTF">2012-01-12T21:00:01Z</dcterms:created>
  <dcterms:modified xsi:type="dcterms:W3CDTF">2017-03-25T15:33:13Z</dcterms:modified>
</cp:coreProperties>
</file>