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msi\Desktop\K&amp;J welding\DANE\dp dppo2016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DA559" i="3" s="1"/>
  <c r="CB559" i="3" s="1"/>
  <c r="CX558" i="3"/>
  <c r="DA558" i="3"/>
  <c r="CB558" i="3" s="1"/>
  <c r="CX557" i="3"/>
  <c r="CX556" i="3"/>
  <c r="CX548" i="3"/>
  <c r="CX547" i="3"/>
  <c r="CX546" i="3"/>
  <c r="CX545" i="3"/>
  <c r="CX544" i="3"/>
  <c r="DA544" i="3" s="1"/>
  <c r="CB544" i="3" s="1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/>
  <c r="CW389" i="3"/>
  <c r="CW388" i="3"/>
  <c r="CW387" i="3"/>
  <c r="DA387" i="3"/>
  <c r="CB387" i="3" s="1"/>
  <c r="CW386" i="3"/>
  <c r="DA386" i="3" s="1"/>
  <c r="CB386" i="3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/>
  <c r="CW60" i="3"/>
  <c r="DA60" i="3"/>
  <c r="CB60" i="3" s="1"/>
  <c r="CW59" i="3"/>
  <c r="DA59" i="3" s="1"/>
  <c r="CB59" i="3"/>
  <c r="CW58" i="3"/>
  <c r="DA58" i="3"/>
  <c r="CB58" i="3" s="1"/>
  <c r="CW57" i="3"/>
  <c r="DA57" i="3" s="1"/>
  <c r="CB57" i="3"/>
  <c r="CW56" i="3"/>
  <c r="DA56" i="3"/>
  <c r="CB56" i="3" s="1"/>
  <c r="CW55" i="3"/>
  <c r="DA55" i="3" s="1"/>
  <c r="CB55" i="3"/>
  <c r="CW54" i="3"/>
  <c r="DA54" i="3"/>
  <c r="CB54" i="3" s="1"/>
  <c r="CW53" i="3"/>
  <c r="DA53" i="3" s="1"/>
  <c r="CB53" i="3"/>
  <c r="CW52" i="3"/>
  <c r="DA52" i="3"/>
  <c r="CB52" i="3" s="1"/>
  <c r="CW51" i="3"/>
  <c r="DA51" i="3" s="1"/>
  <c r="CB51" i="3"/>
  <c r="CW50" i="3"/>
  <c r="DA50" i="3"/>
  <c r="CB50" i="3" s="1"/>
  <c r="CW49" i="3"/>
  <c r="DA49" i="3" s="1"/>
  <c r="CB49" i="3"/>
  <c r="CW48" i="3"/>
  <c r="DA48" i="3"/>
  <c r="CB48" i="3" s="1"/>
  <c r="CW47" i="3"/>
  <c r="DA47" i="3" s="1"/>
  <c r="CB47" i="3"/>
  <c r="CW46" i="3"/>
  <c r="DA46" i="3"/>
  <c r="CB46" i="3" s="1"/>
  <c r="CW45" i="3"/>
  <c r="DA45" i="3" s="1"/>
  <c r="CB45" i="3"/>
  <c r="CW44" i="3"/>
  <c r="CW43" i="3"/>
  <c r="DA43" i="3" s="1"/>
  <c r="CB43" i="3" s="1"/>
  <c r="CW42" i="3"/>
  <c r="DA42" i="3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CZ36" i="3"/>
  <c r="CZ35" i="3"/>
  <c r="CW12" i="3"/>
  <c r="CW13" i="3"/>
  <c r="DA13" i="3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/>
  <c r="CX526" i="3"/>
  <c r="CX525" i="3"/>
  <c r="CX524" i="3"/>
  <c r="CX523" i="3"/>
  <c r="CX522" i="3"/>
  <c r="CX521" i="3"/>
  <c r="CX520" i="3"/>
  <c r="CX519" i="3"/>
  <c r="DA519" i="3" s="1"/>
  <c r="CB519" i="3" s="1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DA24" i="3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/>
  <c r="CB119" i="3" s="1"/>
  <c r="CW118" i="3"/>
  <c r="CW117" i="3"/>
  <c r="DA117" i="3"/>
  <c r="CB117" i="3" s="1"/>
  <c r="CW116" i="3"/>
  <c r="DA116" i="3" s="1"/>
  <c r="CB116" i="3" s="1"/>
  <c r="CW115" i="3"/>
  <c r="CW114" i="3"/>
  <c r="DA114" i="3" s="1"/>
  <c r="CB114" i="3"/>
  <c r="CW113" i="3"/>
  <c r="DA113" i="3"/>
  <c r="CB113" i="3" s="1"/>
  <c r="CW112" i="3"/>
  <c r="DA112" i="3" s="1"/>
  <c r="CB112" i="3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DA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DA125" i="3" s="1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/>
  <c r="CZ70" i="3"/>
  <c r="DA70" i="3"/>
  <c r="CB70" i="3" s="1"/>
  <c r="CZ69" i="3"/>
  <c r="CZ68" i="3"/>
  <c r="DA68" i="3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/>
  <c r="CB64" i="3" s="1"/>
  <c r="CZ63" i="3"/>
  <c r="DA63" i="3" s="1"/>
  <c r="CB63" i="3" s="1"/>
  <c r="CZ62" i="3"/>
  <c r="DA62" i="3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/>
  <c r="CZ9" i="3"/>
  <c r="DA9" i="3"/>
  <c r="CB9" i="3" s="1"/>
  <c r="CZ8" i="3"/>
  <c r="DA8" i="3" s="1"/>
  <c r="CB8" i="3"/>
  <c r="CZ7" i="3"/>
  <c r="DA7" i="3"/>
  <c r="CB7" i="3" s="1"/>
  <c r="CZ6" i="3"/>
  <c r="DA6" i="3" s="1"/>
  <c r="CB6" i="3"/>
  <c r="CZ5" i="3"/>
  <c r="DA5" i="3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DA611" i="3" s="1"/>
  <c r="CX610" i="3"/>
  <c r="CX609" i="3"/>
  <c r="DA609" i="3" s="1"/>
  <c r="CX608" i="3"/>
  <c r="CX607" i="3"/>
  <c r="DA607" i="3" s="1"/>
  <c r="CB607" i="3" s="1"/>
  <c r="CX606" i="3"/>
  <c r="CX605" i="3"/>
  <c r="CX604" i="3"/>
  <c r="CX603" i="3"/>
  <c r="DA603" i="3" s="1"/>
  <c r="CX602" i="3"/>
  <c r="CX601" i="3"/>
  <c r="CX600" i="3"/>
  <c r="CX599" i="3"/>
  <c r="DA599" i="3" s="1"/>
  <c r="CB599" i="3" s="1"/>
  <c r="CX598" i="3"/>
  <c r="CX597" i="3"/>
  <c r="DA597" i="3" s="1"/>
  <c r="CB597" i="3" s="1"/>
  <c r="CX457" i="3"/>
  <c r="DA457" i="3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 s="1"/>
  <c r="CX440" i="3"/>
  <c r="DA440" i="3" s="1"/>
  <c r="CB440" i="3" s="1"/>
  <c r="CX439" i="3"/>
  <c r="CX438" i="3"/>
  <c r="CX437" i="3" s="1"/>
  <c r="DA437" i="3" s="1"/>
  <c r="CB437" i="3" s="1"/>
  <c r="CX418" i="3"/>
  <c r="CX417" i="3"/>
  <c r="DA417" i="3" s="1"/>
  <c r="CX416" i="3"/>
  <c r="CX415" i="3"/>
  <c r="CX414" i="3"/>
  <c r="CX413" i="3"/>
  <c r="DA413" i="3" s="1"/>
  <c r="CB413" i="3" s="1"/>
  <c r="CX412" i="3"/>
  <c r="CX411" i="3"/>
  <c r="DA411" i="3" s="1"/>
  <c r="CB411" i="3" s="1"/>
  <c r="CX410" i="3"/>
  <c r="CX409" i="3"/>
  <c r="DA409" i="3" s="1"/>
  <c r="CB409" i="3" s="1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CW318" i="3"/>
  <c r="CW317" i="3"/>
  <c r="CW306" i="3"/>
  <c r="DA306" i="3" s="1"/>
  <c r="CB306" i="3"/>
  <c r="CW305" i="3"/>
  <c r="DA305" i="3"/>
  <c r="CB305" i="3" s="1"/>
  <c r="CW304" i="3"/>
  <c r="DA304" i="3" s="1"/>
  <c r="CB304" i="3"/>
  <c r="CW303" i="3"/>
  <c r="DA303" i="3"/>
  <c r="CB303" i="3" s="1"/>
  <c r="CW302" i="3"/>
  <c r="DA302" i="3" s="1"/>
  <c r="CB302" i="3"/>
  <c r="CW301" i="3"/>
  <c r="DA301" i="3"/>
  <c r="CB301" i="3" s="1"/>
  <c r="CW300" i="3"/>
  <c r="DA300" i="3" s="1"/>
  <c r="CB300" i="3"/>
  <c r="CW299" i="3"/>
  <c r="DA299" i="3"/>
  <c r="CB299" i="3" s="1"/>
  <c r="CW298" i="3"/>
  <c r="DA298" i="3" s="1"/>
  <c r="CB298" i="3"/>
  <c r="CW297" i="3"/>
  <c r="DA297" i="3"/>
  <c r="CB297" i="3" s="1"/>
  <c r="CW296" i="3"/>
  <c r="DA296" i="3" s="1"/>
  <c r="CB296" i="3"/>
  <c r="CW295" i="3"/>
  <c r="DA295" i="3"/>
  <c r="CB295" i="3" s="1"/>
  <c r="CW285" i="3"/>
  <c r="DA285" i="3" s="1"/>
  <c r="CB285" i="3"/>
  <c r="CW284" i="3"/>
  <c r="DA284" i="3"/>
  <c r="CB284" i="3" s="1"/>
  <c r="CW283" i="3"/>
  <c r="DA283" i="3" s="1"/>
  <c r="CB283" i="3"/>
  <c r="CW282" i="3"/>
  <c r="DA282" i="3"/>
  <c r="CB282" i="3" s="1"/>
  <c r="CW281" i="3"/>
  <c r="DA281" i="3" s="1"/>
  <c r="CB281" i="3"/>
  <c r="CW280" i="3"/>
  <c r="DA280" i="3"/>
  <c r="CB280" i="3" s="1"/>
  <c r="CW279" i="3"/>
  <c r="DA279" i="3" s="1"/>
  <c r="CB279" i="3"/>
  <c r="CW278" i="3"/>
  <c r="DA278" i="3"/>
  <c r="CB278" i="3" s="1"/>
  <c r="CW277" i="3"/>
  <c r="DA277" i="3" s="1"/>
  <c r="CB277" i="3"/>
  <c r="CW276" i="3"/>
  <c r="DA276" i="3"/>
  <c r="CB276" i="3" s="1"/>
  <c r="CW275" i="3"/>
  <c r="DA275" i="3" s="1"/>
  <c r="CB275" i="3"/>
  <c r="CW263" i="3"/>
  <c r="DA263" i="3"/>
  <c r="CB263" i="3" s="1"/>
  <c r="CW262" i="3"/>
  <c r="DA262" i="3" s="1"/>
  <c r="CB262" i="3"/>
  <c r="CW261" i="3"/>
  <c r="DA261" i="3"/>
  <c r="CB261" i="3" s="1"/>
  <c r="CW260" i="3"/>
  <c r="DA260" i="3" s="1"/>
  <c r="CB260" i="3"/>
  <c r="CW259" i="3"/>
  <c r="DA259" i="3"/>
  <c r="CB259" i="3" s="1"/>
  <c r="CW258" i="3"/>
  <c r="DA258" i="3" s="1"/>
  <c r="CB258" i="3"/>
  <c r="CW257" i="3"/>
  <c r="DA257" i="3"/>
  <c r="CB257" i="3" s="1"/>
  <c r="CW256" i="3"/>
  <c r="DA256" i="3" s="1"/>
  <c r="CB256" i="3"/>
  <c r="CW255" i="3"/>
  <c r="DA255" i="3"/>
  <c r="CB255" i="3" s="1"/>
  <c r="CW254" i="3"/>
  <c r="DA254" i="3" s="1"/>
  <c r="CB254" i="3"/>
  <c r="CW253" i="3"/>
  <c r="DA253" i="3"/>
  <c r="CB253" i="3" s="1"/>
  <c r="CW252" i="3"/>
  <c r="DA252" i="3" s="1"/>
  <c r="CB252" i="3"/>
  <c r="CW251" i="3"/>
  <c r="DA251" i="3"/>
  <c r="CB251" i="3" s="1"/>
  <c r="CW240" i="3"/>
  <c r="DA240" i="3" s="1"/>
  <c r="CB240" i="3"/>
  <c r="CW239" i="3"/>
  <c r="DA239" i="3"/>
  <c r="CB239" i="3" s="1"/>
  <c r="CW238" i="3"/>
  <c r="DA238" i="3" s="1"/>
  <c r="CB238" i="3"/>
  <c r="CW237" i="3"/>
  <c r="DA237" i="3"/>
  <c r="CB237" i="3" s="1"/>
  <c r="CW236" i="3"/>
  <c r="DA236" i="3" s="1"/>
  <c r="CB236" i="3"/>
  <c r="CW235" i="3"/>
  <c r="DA235" i="3"/>
  <c r="CB235" i="3" s="1"/>
  <c r="CW234" i="3"/>
  <c r="DA234" i="3" s="1"/>
  <c r="CB234" i="3"/>
  <c r="CW233" i="3"/>
  <c r="DA233" i="3"/>
  <c r="CB233" i="3" s="1"/>
  <c r="CW232" i="3"/>
  <c r="DA232" i="3" s="1"/>
  <c r="CB232" i="3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/>
  <c r="CB102" i="3" s="1"/>
  <c r="CW101" i="3"/>
  <c r="DA101" i="3" s="1"/>
  <c r="CB101" i="3" s="1"/>
  <c r="CW100" i="3"/>
  <c r="DA100" i="3"/>
  <c r="CB100" i="3" s="1"/>
  <c r="CW99" i="3"/>
  <c r="DA99" i="3" s="1"/>
  <c r="CB99" i="3" s="1"/>
  <c r="CW98" i="3"/>
  <c r="DA98" i="3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/>
  <c r="CB331" i="3" s="1"/>
  <c r="CW330" i="3"/>
  <c r="DA330" i="3" s="1"/>
  <c r="CB330" i="3" s="1"/>
  <c r="CW329" i="3"/>
  <c r="DA329" i="3"/>
  <c r="CB329" i="3" s="1"/>
  <c r="CW310" i="3"/>
  <c r="DA310" i="3" s="1"/>
  <c r="CB310" i="3" s="1"/>
  <c r="CW309" i="3"/>
  <c r="DA309" i="3"/>
  <c r="CB309" i="3" s="1"/>
  <c r="CW308" i="3"/>
  <c r="DA308" i="3" s="1"/>
  <c r="CB308" i="3" s="1"/>
  <c r="CW307" i="3"/>
  <c r="DA307" i="3"/>
  <c r="CB307" i="3" s="1"/>
  <c r="CW294" i="3"/>
  <c r="DA294" i="3" s="1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CW273" i="3"/>
  <c r="CW266" i="3"/>
  <c r="DA266" i="3"/>
  <c r="CB266" i="3" s="1"/>
  <c r="CW265" i="3"/>
  <c r="DA265" i="3" s="1"/>
  <c r="CB265" i="3" s="1"/>
  <c r="CW264" i="3"/>
  <c r="DA264" i="3"/>
  <c r="CB264" i="3" s="1"/>
  <c r="CW250" i="3"/>
  <c r="DA250" i="3" s="1"/>
  <c r="CB250" i="3" s="1"/>
  <c r="CW244" i="3"/>
  <c r="DA244" i="3"/>
  <c r="CB244" i="3" s="1"/>
  <c r="CW243" i="3"/>
  <c r="DA243" i="3" s="1"/>
  <c r="CB243" i="3"/>
  <c r="CW242" i="3"/>
  <c r="DA242" i="3"/>
  <c r="CB242" i="3" s="1"/>
  <c r="CW241" i="3"/>
  <c r="DA241" i="3" s="1"/>
  <c r="CB241" i="3"/>
  <c r="CW229" i="3"/>
  <c r="CW222" i="3"/>
  <c r="DA222" i="3" s="1"/>
  <c r="CB222" i="3" s="1"/>
  <c r="CW221" i="3"/>
  <c r="DA221" i="3"/>
  <c r="CB221" i="3" s="1"/>
  <c r="CW220" i="3"/>
  <c r="DA220" i="3" s="1"/>
  <c r="CB220" i="3" s="1"/>
  <c r="CW219" i="3"/>
  <c r="DA219" i="3"/>
  <c r="CB219" i="3" s="1"/>
  <c r="CW218" i="3"/>
  <c r="DA218" i="3" s="1"/>
  <c r="CB218" i="3" s="1"/>
  <c r="CW206" i="3"/>
  <c r="CW205" i="3"/>
  <c r="CW185" i="3"/>
  <c r="CW200" i="3"/>
  <c r="DA200" i="3" s="1"/>
  <c r="CB200" i="3"/>
  <c r="CW199" i="3"/>
  <c r="DA199" i="3"/>
  <c r="CB199" i="3" s="1"/>
  <c r="CW198" i="3"/>
  <c r="DA198" i="3" s="1"/>
  <c r="CB198" i="3"/>
  <c r="CW197" i="3"/>
  <c r="DA197" i="3"/>
  <c r="CB197" i="3" s="1"/>
  <c r="CW186" i="3"/>
  <c r="DA186" i="3" s="1"/>
  <c r="CB186" i="3"/>
  <c r="CW140" i="3"/>
  <c r="DA140" i="3"/>
  <c r="CB140" i="3" s="1"/>
  <c r="CW121" i="3"/>
  <c r="DA121" i="3" s="1"/>
  <c r="CB121" i="3"/>
  <c r="CW69" i="3"/>
  <c r="DA69" i="3"/>
  <c r="CB69" i="3" s="1"/>
  <c r="CW73" i="3"/>
  <c r="DA73" i="3" s="1"/>
  <c r="CB73" i="3"/>
  <c r="CW74" i="3"/>
  <c r="DA74" i="3"/>
  <c r="CB74" i="3" s="1"/>
  <c r="CW75" i="3"/>
  <c r="DA75" i="3" s="1"/>
  <c r="CB75" i="3"/>
  <c r="CW76" i="3"/>
  <c r="CW77" i="3"/>
  <c r="DA77" i="3" s="1"/>
  <c r="CW78" i="3"/>
  <c r="CW79" i="3"/>
  <c r="CW80" i="3"/>
  <c r="CW81" i="3"/>
  <c r="DA81" i="3" s="1"/>
  <c r="CB81" i="3" s="1"/>
  <c r="CW82" i="3"/>
  <c r="CW83" i="3"/>
  <c r="DA83" i="3" s="1"/>
  <c r="CW84" i="3"/>
  <c r="CW85" i="3"/>
  <c r="DA85" i="3" s="1"/>
  <c r="CB85" i="3" s="1"/>
  <c r="CX80" i="3"/>
  <c r="CX79" i="3"/>
  <c r="CX78" i="3"/>
  <c r="CX77" i="3"/>
  <c r="CX76" i="3"/>
  <c r="CX81" i="3"/>
  <c r="CW333" i="3"/>
  <c r="DA333" i="3"/>
  <c r="CB333" i="3" s="1"/>
  <c r="CW316" i="3"/>
  <c r="DA316" i="3" s="1"/>
  <c r="CW315" i="3"/>
  <c r="CW314" i="3"/>
  <c r="DA314" i="3" s="1"/>
  <c r="CW311" i="3"/>
  <c r="DA311" i="3"/>
  <c r="CB311" i="3" s="1"/>
  <c r="CW292" i="3"/>
  <c r="CW289" i="3"/>
  <c r="DA289" i="3"/>
  <c r="CB289" i="3" s="1"/>
  <c r="CW272" i="3"/>
  <c r="DA272" i="3" s="1"/>
  <c r="CB272" i="3" s="1"/>
  <c r="CW271" i="3"/>
  <c r="CW270" i="3"/>
  <c r="CW267" i="3"/>
  <c r="DA267" i="3"/>
  <c r="CB267" i="3" s="1"/>
  <c r="CW249" i="3"/>
  <c r="DA249" i="3" s="1"/>
  <c r="CW248" i="3"/>
  <c r="CW245" i="3"/>
  <c r="DA245" i="3" s="1"/>
  <c r="CB245" i="3" s="1"/>
  <c r="CW228" i="3"/>
  <c r="CW227" i="3"/>
  <c r="CW226" i="3"/>
  <c r="DA226" i="3"/>
  <c r="CB226" i="3" s="1"/>
  <c r="CW223" i="3"/>
  <c r="DA223" i="3" s="1"/>
  <c r="CB223" i="3" s="1"/>
  <c r="CW204" i="3"/>
  <c r="CW201" i="3"/>
  <c r="DA201" i="3" s="1"/>
  <c r="CB201" i="3"/>
  <c r="CW184" i="3"/>
  <c r="CW183" i="3"/>
  <c r="DA183" i="3" s="1"/>
  <c r="CB183" i="3" s="1"/>
  <c r="CW182" i="3"/>
  <c r="CW179" i="3"/>
  <c r="DA179" i="3" s="1"/>
  <c r="CB179" i="3"/>
  <c r="CW178" i="3"/>
  <c r="DA178" i="3"/>
  <c r="CB178" i="3" s="1"/>
  <c r="CW177" i="3"/>
  <c r="DA177" i="3" s="1"/>
  <c r="CB177" i="3"/>
  <c r="CW176" i="3"/>
  <c r="DA176" i="3"/>
  <c r="CB176" i="3" s="1"/>
  <c r="CW175" i="3"/>
  <c r="DA175" i="3" s="1"/>
  <c r="CB175" i="3"/>
  <c r="CW174" i="3"/>
  <c r="DA174" i="3"/>
  <c r="CB174" i="3" s="1"/>
  <c r="CW163" i="3"/>
  <c r="DA163" i="3" s="1"/>
  <c r="CB163" i="3"/>
  <c r="CW162" i="3"/>
  <c r="DA162" i="3"/>
  <c r="CB162" i="3" s="1"/>
  <c r="CW161" i="3"/>
  <c r="DA161" i="3" s="1"/>
  <c r="CB161" i="3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CW93" i="3"/>
  <c r="DA93" i="3" s="1"/>
  <c r="CB93" i="3" s="1"/>
  <c r="CW92" i="3"/>
  <c r="CW91" i="3"/>
  <c r="DA91" i="3" s="1"/>
  <c r="CB91" i="3" s="1"/>
  <c r="CW90" i="3"/>
  <c r="CW89" i="3"/>
  <c r="CW88" i="3"/>
  <c r="CW87" i="3"/>
  <c r="DA87" i="3" s="1"/>
  <c r="CB87" i="3" s="1"/>
  <c r="CX83" i="3"/>
  <c r="CX82" i="3"/>
  <c r="DA82" i="3" s="1"/>
  <c r="B72" i="3"/>
  <c r="B69" i="3"/>
  <c r="B552" i="3"/>
  <c r="DA207" i="3"/>
  <c r="CB207" i="3" s="1"/>
  <c r="DA521" i="3"/>
  <c r="CB521" i="3" s="1"/>
  <c r="DA471" i="3"/>
  <c r="CB471" i="3" s="1"/>
  <c r="DA336" i="3"/>
  <c r="CB336" i="3" s="1"/>
  <c r="AB382" i="3"/>
  <c r="DA402" i="3"/>
  <c r="CB402" i="3"/>
  <c r="DA410" i="3"/>
  <c r="CB410" i="3"/>
  <c r="DA418" i="3"/>
  <c r="CB418" i="3"/>
  <c r="DA445" i="3"/>
  <c r="CB445" i="3"/>
  <c r="DA84" i="3"/>
  <c r="CB84" i="3"/>
  <c r="DA76" i="3"/>
  <c r="CB76" i="3"/>
  <c r="DA355" i="3"/>
  <c r="CB355" i="3"/>
  <c r="DA435" i="3"/>
  <c r="CB435" i="3"/>
  <c r="CB228" i="3"/>
  <c r="DA342" i="3"/>
  <c r="CB342" i="3"/>
  <c r="DA520" i="3"/>
  <c r="CB520" i="3"/>
  <c r="DA522" i="3"/>
  <c r="CB522" i="3"/>
  <c r="DA397" i="3"/>
  <c r="CB397" i="3"/>
  <c r="DA675" i="3"/>
  <c r="CB675" i="3"/>
  <c r="DA546" i="3"/>
  <c r="CB546" i="3"/>
  <c r="CB609" i="3"/>
  <c r="DA17" i="3"/>
  <c r="CB17" i="3"/>
  <c r="DA494" i="3"/>
  <c r="CB494" i="3"/>
  <c r="DA640" i="3"/>
  <c r="CB640" i="3"/>
  <c r="DA543" i="3"/>
  <c r="CB543" i="3"/>
  <c r="DA548" i="3"/>
  <c r="CB548" i="3"/>
  <c r="DA20" i="3"/>
  <c r="CB20" i="3"/>
  <c r="CB125" i="3"/>
  <c r="CB274" i="3"/>
  <c r="DA18" i="3"/>
  <c r="CB18" i="3"/>
  <c r="DA384" i="3"/>
  <c r="CB384" i="3"/>
  <c r="DA684" i="3"/>
  <c r="CB684" i="3"/>
  <c r="DA621" i="3"/>
  <c r="CB621" i="3"/>
  <c r="DA657" i="3"/>
  <c r="CB657" i="3"/>
  <c r="DA618" i="3"/>
  <c r="CB618" i="3"/>
  <c r="DA671" i="3"/>
  <c r="CB671" i="3"/>
  <c r="DA428" i="3"/>
  <c r="CB428" i="3"/>
  <c r="CW578" i="3"/>
  <c r="DA426" i="3"/>
  <c r="CB426" i="3" s="1"/>
  <c r="DA319" i="3"/>
  <c r="CB319" i="3" s="1"/>
  <c r="DA679" i="3"/>
  <c r="CB679" i="3" s="1"/>
  <c r="DA377" i="3"/>
  <c r="CB377" i="3" s="1"/>
  <c r="DA19" i="3"/>
  <c r="CB19" i="3" s="1"/>
  <c r="DA26" i="3"/>
  <c r="CB26" i="3" s="1"/>
  <c r="DA345" i="3"/>
  <c r="CB345" i="3" s="1"/>
  <c r="DA463" i="3"/>
  <c r="CB463" i="3" s="1"/>
  <c r="DA515" i="3"/>
  <c r="CB515" i="3" s="1"/>
  <c r="DA531" i="3"/>
  <c r="CB531" i="3" s="1"/>
  <c r="DA517" i="3"/>
  <c r="CB517" i="3" s="1"/>
  <c r="DA529" i="3"/>
  <c r="CB529" i="3" s="1"/>
  <c r="DA623" i="3"/>
  <c r="CB623" i="3" s="1"/>
  <c r="DA631" i="3"/>
  <c r="CB631" i="3" s="1"/>
  <c r="DA652" i="3"/>
  <c r="CB652" i="3" s="1"/>
  <c r="DA656" i="3"/>
  <c r="CB656" i="3" s="1"/>
  <c r="DA424" i="3"/>
  <c r="CB424" i="3" s="1"/>
  <c r="DA475" i="3"/>
  <c r="CB475" i="3" s="1"/>
  <c r="DA483" i="3"/>
  <c r="CB483" i="3" s="1"/>
  <c r="DA557" i="3"/>
  <c r="CB557" i="3" s="1"/>
  <c r="DA659" i="3"/>
  <c r="CB659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40" i="3"/>
  <c r="CB540" i="3" s="1"/>
  <c r="DA563" i="3"/>
  <c r="CB563" i="3" s="1"/>
  <c r="DA185" i="3"/>
  <c r="CB185" i="3" s="1"/>
  <c r="DA526" i="3"/>
  <c r="CB526" i="3" s="1"/>
  <c r="DA385" i="3"/>
  <c r="CB385" i="3" s="1"/>
  <c r="DA227" i="3"/>
  <c r="CB227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DA382" i="3" s="1"/>
  <c r="CB382" i="3" s="1"/>
  <c r="DA479" i="3"/>
  <c r="CB479" i="3"/>
  <c r="DA561" i="3"/>
  <c r="CB561" i="3"/>
  <c r="DA32" i="3"/>
  <c r="CB32" i="3"/>
  <c r="CB417" i="3"/>
  <c r="DA505" i="3"/>
  <c r="CB505" i="3"/>
  <c r="CW573" i="3"/>
  <c r="DA573" i="3"/>
  <c r="CB573" i="3" s="1"/>
  <c r="DA292" i="3"/>
  <c r="CB292" i="3" s="1"/>
  <c r="DA361" i="3"/>
  <c r="CB361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DA467" i="3"/>
  <c r="CB467" i="3" s="1"/>
  <c r="CX508" i="3"/>
  <c r="CX497" i="3" s="1"/>
  <c r="DA497" i="3" s="1"/>
  <c r="CB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CW577" i="3"/>
  <c r="DA577" i="3" s="1"/>
  <c r="CB577" i="3"/>
  <c r="DA33" i="3"/>
  <c r="CB33" i="3"/>
  <c r="DA371" i="3"/>
  <c r="CB371" i="3"/>
  <c r="DA358" i="3"/>
  <c r="CB358" i="3"/>
  <c r="DA366" i="3"/>
  <c r="CB366" i="3"/>
  <c r="DA374" i="3"/>
  <c r="CB374" i="3"/>
  <c r="CB603" i="3"/>
  <c r="DA615" i="3"/>
  <c r="CB615" i="3"/>
  <c r="DA404" i="3"/>
  <c r="CB404" i="3"/>
  <c r="DA439" i="3"/>
  <c r="CB439" i="3"/>
  <c r="DA447" i="3"/>
  <c r="CB447" i="3"/>
  <c r="DA455" i="3"/>
  <c r="CB455" i="3"/>
  <c r="DA477" i="3"/>
  <c r="CB477" i="3"/>
  <c r="DA619" i="3"/>
  <c r="CB619" i="3"/>
  <c r="DA628" i="3"/>
  <c r="CB628" i="3"/>
  <c r="DA662" i="3"/>
  <c r="CB662" i="3"/>
  <c r="DA429" i="3"/>
  <c r="CB429" i="3"/>
  <c r="DA491" i="3"/>
  <c r="CB491" i="3"/>
  <c r="DA617" i="3"/>
  <c r="CB617" i="3"/>
  <c r="DA691" i="3"/>
  <c r="CB691" i="3"/>
  <c r="DA541" i="3"/>
  <c r="CB541" i="3"/>
  <c r="DA556" i="3"/>
  <c r="CB556" i="3"/>
  <c r="DA564" i="3"/>
  <c r="CB564" i="3"/>
  <c r="DA632" i="3"/>
  <c r="CB632" i="3"/>
  <c r="DA596" i="3"/>
  <c r="CB596" i="3"/>
  <c r="DA25" i="3"/>
  <c r="CB25" i="3"/>
  <c r="DA468" i="3"/>
  <c r="CB468" i="3"/>
  <c r="CB82" i="3"/>
  <c r="CB83" i="3"/>
  <c r="DA94" i="3"/>
  <c r="CB94" i="3"/>
  <c r="DA359" i="3"/>
  <c r="CB359" i="3"/>
  <c r="DA375" i="3"/>
  <c r="CB375" i="3"/>
  <c r="CB314" i="3"/>
  <c r="DA347" i="3"/>
  <c r="CB347" i="3"/>
  <c r="DA448" i="3"/>
  <c r="CB448" i="3"/>
  <c r="DA456" i="3"/>
  <c r="CB456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CB316" i="3"/>
  <c r="CB77" i="3"/>
  <c r="DA376" i="3"/>
  <c r="CB376" i="3"/>
  <c r="DA399" i="3"/>
  <c r="CB399" i="3"/>
  <c r="DA688" i="3"/>
  <c r="CB688" i="3"/>
  <c r="DA35" i="3"/>
  <c r="CB35" i="3"/>
  <c r="DA27" i="3"/>
  <c r="CB27" i="3"/>
  <c r="CX651" i="3"/>
  <c r="DA651" i="3"/>
  <c r="CB651" i="3" s="1"/>
  <c r="DA568" i="3"/>
  <c r="CB568" i="3" s="1"/>
  <c r="CX549" i="3"/>
  <c r="CX538" i="3" s="1"/>
  <c r="DA538" i="3"/>
  <c r="CB538" i="3" s="1"/>
  <c r="DA12" i="3"/>
  <c r="CB12" i="3" s="1"/>
  <c r="CX570" i="3"/>
  <c r="CX552" i="3" s="1"/>
  <c r="DA552" i="3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DA518" i="3"/>
  <c r="CB518" i="3" s="1"/>
  <c r="DA481" i="3"/>
  <c r="CB481" i="3" s="1"/>
  <c r="CX496" i="3"/>
  <c r="CX485" i="3" s="1"/>
  <c r="DA485" i="3" s="1"/>
  <c r="CB485" i="3" s="1"/>
  <c r="CX498" i="3"/>
  <c r="DA498" i="3" s="1"/>
  <c r="CB498" i="3" s="1"/>
  <c r="DA683" i="3"/>
  <c r="CB683" i="3"/>
  <c r="DA692" i="3"/>
  <c r="CB692" i="3"/>
  <c r="DA542" i="3"/>
  <c r="CB542" i="3"/>
  <c r="CX572" i="3"/>
  <c r="CX383" i="3"/>
  <c r="DA383" i="3" s="1"/>
  <c r="CB383" i="3"/>
  <c r="DA28" i="3"/>
  <c r="CB28" i="3"/>
  <c r="DA362" i="3"/>
  <c r="CB362" i="3"/>
  <c r="CB611" i="3"/>
  <c r="DA205" i="3"/>
  <c r="CB205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23" i="3"/>
  <c r="CB423" i="3"/>
  <c r="DA431" i="3"/>
  <c r="CB431" i="3"/>
  <c r="CX677" i="3"/>
  <c r="DA677" i="3"/>
  <c r="CB677" i="3" s="1"/>
  <c r="CX537" i="3"/>
  <c r="DA537" i="3" s="1"/>
  <c r="CB537" i="3"/>
  <c r="DA490" i="3"/>
  <c r="CB490" i="3"/>
  <c r="DA624" i="3"/>
  <c r="CB624" i="3"/>
  <c r="DA547" i="3"/>
  <c r="CB547" i="3"/>
  <c r="DA569" i="3"/>
  <c r="CB569" i="3"/>
  <c r="CX379" i="3"/>
  <c r="DA379" i="3"/>
  <c r="CB379" i="3" s="1"/>
  <c r="CX398" i="3"/>
  <c r="DA398" i="3" s="1"/>
  <c r="CB398" i="3" s="1"/>
  <c r="CB249" i="3"/>
  <c r="DA363" i="3"/>
  <c r="CB363" i="3"/>
  <c r="DA600" i="3"/>
  <c r="CB600" i="3"/>
  <c r="DA608" i="3"/>
  <c r="CB608" i="3"/>
  <c r="DA604" i="3"/>
  <c r="CB604" i="3"/>
  <c r="DA612" i="3"/>
  <c r="CB612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443" i="3"/>
  <c r="CB443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/>
  <c r="DA90" i="3"/>
  <c r="CB90" i="3"/>
  <c r="DA78" i="3"/>
  <c r="CB78" i="3"/>
  <c r="DA80" i="3"/>
  <c r="CB80" i="3"/>
  <c r="DA364" i="3"/>
  <c r="CB364" i="3"/>
  <c r="DA372" i="3"/>
  <c r="CB372" i="3"/>
  <c r="DA446" i="3"/>
  <c r="CB446" i="3"/>
  <c r="DA454" i="3"/>
  <c r="CB454" i="3"/>
  <c r="DA478" i="3"/>
  <c r="CB478" i="3" s="1"/>
  <c r="DA636" i="3"/>
  <c r="CB636" i="3" s="1"/>
  <c r="DA88" i="3"/>
  <c r="CB88" i="3" s="1"/>
  <c r="DA79" i="3"/>
  <c r="CB79" i="3" s="1"/>
  <c r="DA373" i="3"/>
  <c r="CB373" i="3" s="1"/>
  <c r="DA606" i="3"/>
  <c r="CB606" i="3" s="1"/>
  <c r="DA614" i="3"/>
  <c r="CB614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 s="1"/>
  <c r="DA567" i="3"/>
  <c r="CB567" i="3" s="1"/>
  <c r="DA29" i="3"/>
  <c r="CB29" i="3" s="1"/>
  <c r="AC390" i="3"/>
  <c r="CB294" i="3"/>
  <c r="DA673" i="3"/>
  <c r="CB673" i="3"/>
  <c r="CX432" i="3"/>
  <c r="DA432" i="3"/>
  <c r="CB432" i="3" s="1"/>
  <c r="DA184" i="3"/>
  <c r="CB184" i="3" s="1"/>
  <c r="DA248" i="3"/>
  <c r="CB248" i="3" s="1"/>
  <c r="DA148" i="3"/>
  <c r="CB148" i="3" s="1"/>
  <c r="CX595" i="3"/>
  <c r="DA595" i="3" s="1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DA452" i="3"/>
  <c r="CB452" i="3" s="1"/>
  <c r="CW86" i="3"/>
  <c r="DA86" i="3" s="1"/>
  <c r="CB86" i="3" s="1"/>
  <c r="DA578" i="3"/>
  <c r="CB578" i="3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X420" i="3"/>
  <c r="DA420" i="3"/>
  <c r="CB420" i="3" s="1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X539" i="3"/>
  <c r="DA539" i="3" s="1"/>
  <c r="CB539" i="3" s="1"/>
  <c r="CW312" i="3"/>
  <c r="DA312" i="3" s="1"/>
  <c r="CB312" i="3" s="1"/>
  <c r="CX643" i="3"/>
  <c r="DA643" i="3" s="1"/>
  <c r="CB643" i="3" s="1"/>
  <c r="DA204" i="3"/>
  <c r="CB204" i="3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DA40" i="3" l="1"/>
  <c r="CB40" i="3" s="1"/>
  <c r="DA36" i="3"/>
  <c r="CB36" i="3" s="1"/>
  <c r="DA118" i="3"/>
  <c r="CB118" i="3" s="1"/>
  <c r="CW109" i="3"/>
  <c r="CX460" i="3"/>
  <c r="DA460" i="3" s="1"/>
  <c r="CB460" i="3" s="1"/>
  <c r="DA508" i="3"/>
  <c r="CB508" i="3" s="1"/>
  <c r="CW203" i="3"/>
  <c r="DA203" i="3" s="1"/>
  <c r="CB203" i="3" s="1"/>
  <c r="CW145" i="3"/>
  <c r="DA145" i="3" s="1"/>
  <c r="CB145" i="3" s="1"/>
  <c r="CW269" i="3"/>
  <c r="DA269" i="3" s="1"/>
  <c r="CB269" i="3" s="1"/>
  <c r="CW202" i="3"/>
  <c r="DA202" i="3" s="1"/>
  <c r="CB202" i="3" s="1"/>
  <c r="CW247" i="3"/>
  <c r="DA247" i="3" s="1"/>
  <c r="CB247" i="3" s="1"/>
  <c r="CW147" i="3"/>
  <c r="DA147" i="3" s="1"/>
  <c r="CB147" i="3" s="1"/>
  <c r="CW268" i="3"/>
  <c r="DA268" i="3" s="1"/>
  <c r="CB268" i="3" s="1"/>
  <c r="CW111" i="3"/>
  <c r="DA111" i="3" s="1"/>
  <c r="CB111" i="3" s="1"/>
  <c r="CW146" i="3"/>
  <c r="DA146" i="3" s="1"/>
  <c r="CB146" i="3" s="1"/>
  <c r="DA370" i="3"/>
  <c r="CB370" i="3" s="1"/>
  <c r="DA613" i="3"/>
  <c r="CB613" i="3" s="1"/>
  <c r="DA687" i="3"/>
  <c r="CB687" i="3" s="1"/>
  <c r="CW143" i="3" l="1"/>
  <c r="DA143" i="3" s="1"/>
  <c r="CB143" i="3" s="1"/>
  <c r="CW108" i="3"/>
  <c r="DA109" i="3"/>
  <c r="CB10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<sst xmlns="http://schemas.openxmlformats.org/spreadsheetml/2006/main" count="962" uniqueCount="200">
  <si>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</si>
  <si>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</si>
  <si>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</si>
  <si>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</si>
  <si>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</si>
  <si>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</si>
  <si>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</si>
  <si>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</si>
  <si>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</si>
  <si>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</si>
  <si>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</si>
  <si>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</si>
  <si>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</si>
  <si>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</si>
  <si>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</si>
  <si>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</si>
  <si>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</si>
  <si>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</si>
  <si>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</si>
  <si>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</si>
  <si>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</si>
  <si>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</si>
  <si>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</si>
  <si>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</si>
  <si>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</si>
  <si>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</si>
  <si>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</si>
  <si>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</si>
  <si>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</si>
  <si>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</si>
  <si>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</si>
  <si>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</si>
  <si>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</si>
  <si>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</si>
  <si>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</si>
  <si>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</si>
  <si>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</si>
  <si>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</si>
  <si>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</si>
  <si>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</si>
  <si>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</si>
  <si>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</si>
  <si>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</si>
  <si>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</si>
  <si>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</si>
  <si>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</si>
  <si>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</si>
  <si>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</si>
  <si>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</si>
  <si>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</si>
  <si>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</si>
  <si>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</si>
  <si>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</si>
  <si>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</si>
  <si>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</si>
  <si>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</si>
  <si>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</si>
  <si>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</si>
  <si>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</si>
  <si>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</si>
  <si>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</si>
  <si>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</si>
  <si>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</si>
  <si>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</si>
  <si>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</si>
  <si>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</si>
  <si>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</si>
  <si>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</si>
  <si>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</si>
  <si>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</si>
  <si>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</si>
  <si>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</si>
  <si>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</si>
  <si>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</si>
  <si>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</si>
  <si>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</si>
  <si>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</si>
  <si>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</si>
  <si>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</si>
  <si>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</si>
  <si>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</si>
  <si>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</si>
  <si>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</si>
  <si>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</si>
  <si>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</si>
  <si>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</si>
  <si>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</si>
  <si>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</si>
  <si>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</si>
  <si>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</si>
  <si>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</si>
  <si>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</si>
  <si>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</si>
  <si>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</si>
  <si>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</si>
  <si>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</si>
  <si>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</si>
  <si>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</si>
  <si>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</si>
  <si>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</si>
  <si>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</si>
  <si>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</si>
  <si>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</si>
  <si>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</si>
  <si>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</si>
  <si>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</si>
  <si>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</si>
  <si>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</si>
  <si>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</si>
  <si>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</si>
  <si>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</si>
  <si>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</si>
  <si>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</si>
  <si>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</si>
  <si>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</si>
  <si>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</si>
  <si>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</si>
  <si>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</si>
  <si>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</si>
  <si>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</si>
  <si>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</si>
  <si>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</si>
  <si>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</si>
  <si>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</si>
  <si>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</si>
  <si>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</si>
  <si>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</si>
  <si>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</si>
  <si>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</si>
  <si>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</si>
  <si>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</si>
  <si>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</si>
  <si>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</si>
  <si>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</si>
  <si>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</si>
  <si>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</si>
  <si>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</si>
  <si>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</si>
  <si>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</si>
  <si>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</si>
  <si>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</si>
  <si>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</si>
  <si>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</si>
  <si>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</si>
  <si>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</si>
  <si>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</si>
  <si>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</si>
  <si>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</si>
  <si>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</si>
  <si>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</si>
  <si>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</si>
  <si>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</si>
  <si>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</si>
  <si>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</si>
  <si>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</si>
  <si>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</si>
  <si>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</si>
  <si>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</si>
  <si>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</si>
  <si>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</si>
  <si>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</si>
  <si>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</si>
  <si>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</si>
  <si>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</si>
  <si>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</si>
  <si>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</si>
  <si>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</si>
  <si>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</si>
  <si>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</si>
  <si>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</si>
  <si>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</si>
  <si>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</si>
  <si>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</si>
  <si>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</si>
  <si>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</si>
  <si>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</si>
  <si>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</si>
  <si>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</si>
  <si>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</si>
  <si>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</si>
  <si>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</si>
  <si>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</si>
  <si>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</si>
  <si>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</si>
  <si>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</si>
  <si>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</si>
  <si>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</si>
  <si>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</si>
  <si>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</si>
  <si>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</si>
  <si>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</si>
  <si>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</si>
  <si>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</si>
  <si>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</si>
  <si>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</si>
  <si>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</si>
  <si>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</si>
  <si>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</si>
  <si>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</si>
  <si>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K&amp;J welding s.r.o., Oravské Veselé 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</si>
</sst>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3">
      <c r="A2" s="11"/>
      <c r="D2" s="351" t="s">
        <v>117</v>
      </c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3"/>
      <c r="X2" s="2" t="s">
        <v>0</v>
      </c>
      <c r="Z2" s="30"/>
      <c r="AA2" s="30"/>
      <c r="AB2" s="84">
        <v>4</v>
      </c>
      <c r="AC2" s="85"/>
      <c r="AD2" s="84">
        <v>7</v>
      </c>
      <c r="AE2" s="85"/>
      <c r="AF2" s="84">
        <v>0</v>
      </c>
      <c r="AG2" s="119"/>
      <c r="AH2" s="85"/>
      <c r="AI2" s="84">
        <v>3</v>
      </c>
      <c r="AJ2" s="85"/>
      <c r="AK2" s="84">
        <v>6</v>
      </c>
      <c r="AL2" s="85"/>
      <c r="AM2" s="84">
        <v>9</v>
      </c>
      <c r="AN2" s="85"/>
      <c r="AO2" s="84">
        <v>4</v>
      </c>
      <c r="AP2" s="85"/>
      <c r="AQ2" s="84">
        <v>0</v>
      </c>
      <c r="AR2" s="85"/>
      <c r="AW2" s="30"/>
      <c r="AX2" s="2" t="s">
        <v>91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3</v>
      </c>
      <c r="BJ2" s="85"/>
      <c r="BK2" s="84">
        <v>7</v>
      </c>
      <c r="BL2" s="85"/>
      <c r="BM2" s="84">
        <v>2</v>
      </c>
      <c r="BN2" s="85"/>
      <c r="BO2" s="84">
        <v>9</v>
      </c>
      <c r="BP2" s="85"/>
      <c r="BQ2" s="84">
        <v>6</v>
      </c>
      <c r="BR2" s="85"/>
      <c r="BS2" s="84">
        <v>9</v>
      </c>
      <c r="BT2" s="85"/>
      <c r="BU2" s="84">
        <v>7</v>
      </c>
      <c r="BV2" s="85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7" t="s">
        <v>199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82</v>
      </c>
      <c r="J14" s="115" t="s">
        <v>193</v>
      </c>
      <c r="K14" s="115"/>
      <c r="L14" s="115"/>
      <c r="M14" s="115"/>
      <c r="N14" s="115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92" t="s">
        <v>84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92" t="s">
        <v>85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67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9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92" t="s">
        <v>83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42" t="s">
        <v>195</v>
      </c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50" t="str">
        <f>+IF(B23="nie","","Spoločnosť uvádza nasledujúce informácie:")</f>
        <v/>
      </c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1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54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6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74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6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74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6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74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6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6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6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6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6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6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6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67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8"/>
      <c r="BZ34" s="269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153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95" t="s">
        <v>34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2016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52" t="s">
        <v>155</v>
      </c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393">
        <v>2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7" t="s">
        <v>2</v>
      </c>
      <c r="P68" s="257"/>
      <c r="Q68" s="257"/>
      <c r="R68" s="257"/>
      <c r="S68" s="257"/>
      <c r="T68" s="257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333"/>
      <c r="AY69" s="333"/>
      <c r="AZ69" s="333"/>
      <c r="BA69" s="333"/>
      <c r="BB69" s="333"/>
      <c r="BC69" s="333"/>
      <c r="BD69" s="333"/>
      <c r="BE69" s="333"/>
      <c r="BF69" s="333"/>
      <c r="BG69" s="333"/>
      <c r="BH69" s="333"/>
      <c r="BI69" s="333"/>
      <c r="BJ69" s="333"/>
      <c r="BK69" s="333"/>
      <c r="BL69" s="333"/>
      <c r="BM69" s="333"/>
      <c r="BN69" s="333"/>
      <c r="BO69" s="333"/>
      <c r="BP69" s="333"/>
      <c r="BQ69" s="333"/>
      <c r="BR69" s="333"/>
      <c r="BS69" s="333"/>
      <c r="BT69" s="333"/>
      <c r="BU69" s="333"/>
      <c r="BV69" s="333"/>
      <c r="BW69" s="333"/>
      <c r="BX69" s="333"/>
      <c r="BY69" s="333"/>
      <c r="BZ69" s="333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0" t="s">
        <v>191</v>
      </c>
      <c r="AJ71" s="270"/>
      <c r="AK71" s="270"/>
      <c r="AL71" s="270"/>
      <c r="AM71" s="270"/>
      <c r="AN71" s="270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47" t="s">
        <v>120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9"/>
      <c r="AB74" s="247" t="s">
        <v>69</v>
      </c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9"/>
      <c r="BD74" s="244" t="s">
        <v>74</v>
      </c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6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74" t="s">
        <v>70</v>
      </c>
      <c r="C75" s="275"/>
      <c r="D75" s="275"/>
      <c r="E75" s="275"/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6"/>
      <c r="AB75" s="215" t="s">
        <v>71</v>
      </c>
      <c r="AC75" s="216"/>
      <c r="AD75" s="216"/>
      <c r="AE75" s="216"/>
      <c r="AF75" s="216"/>
      <c r="AG75" s="216"/>
      <c r="AH75" s="216"/>
      <c r="AI75" s="216"/>
      <c r="AJ75" s="216"/>
      <c r="AK75" s="216"/>
      <c r="AL75" s="216"/>
      <c r="AM75" s="216"/>
      <c r="AN75" s="216"/>
      <c r="AO75" s="216"/>
      <c r="AP75" s="216"/>
      <c r="AQ75" s="216"/>
      <c r="AR75" s="216"/>
      <c r="AS75" s="216"/>
      <c r="AT75" s="216"/>
      <c r="AU75" s="216"/>
      <c r="AV75" s="216"/>
      <c r="AW75" s="216"/>
      <c r="AX75" s="216"/>
      <c r="AY75" s="216"/>
      <c r="AZ75" s="216"/>
      <c r="BA75" s="216"/>
      <c r="BB75" s="216"/>
      <c r="BC75" s="217"/>
      <c r="BD75" s="215" t="s">
        <v>72</v>
      </c>
      <c r="BE75" s="216"/>
      <c r="BF75" s="216"/>
      <c r="BG75" s="216"/>
      <c r="BH75" s="216"/>
      <c r="BI75" s="216"/>
      <c r="BJ75" s="216"/>
      <c r="BK75" s="216"/>
      <c r="BL75" s="216"/>
      <c r="BM75" s="216"/>
      <c r="BN75" s="216"/>
      <c r="BO75" s="216"/>
      <c r="BP75" s="216"/>
      <c r="BQ75" s="216"/>
      <c r="BR75" s="216"/>
      <c r="BS75" s="216"/>
      <c r="BT75" s="216"/>
      <c r="BU75" s="216"/>
      <c r="BV75" s="216"/>
      <c r="BW75" s="216"/>
      <c r="BX75" s="216"/>
      <c r="BY75" s="216"/>
      <c r="BZ75" s="217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74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6"/>
      <c r="AB76" s="71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3"/>
      <c r="BD76" s="71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3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74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6"/>
      <c r="AB77" s="71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3"/>
      <c r="BD77" s="71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3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74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6"/>
      <c r="AB78" s="71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3"/>
      <c r="BD78" s="71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3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74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6"/>
      <c r="AB79" s="71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3"/>
      <c r="BD79" s="71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3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74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6"/>
      <c r="AB80" s="71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3"/>
      <c r="BD80" s="71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3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6"/>
      <c r="AB81" s="71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3"/>
      <c r="BD81" s="71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3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64"/>
      <c r="C82" s="265"/>
      <c r="D82" s="265"/>
      <c r="E82" s="265"/>
      <c r="F82" s="265"/>
      <c r="G82" s="265"/>
      <c r="H82" s="265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6"/>
      <c r="AB82" s="71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3"/>
      <c r="BD82" s="71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3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74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6"/>
      <c r="AB83" s="71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3"/>
      <c r="BD83" s="71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3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71"/>
      <c r="AC84" s="272"/>
      <c r="AD84" s="272"/>
      <c r="AE84" s="272"/>
      <c r="AF84" s="272"/>
      <c r="AG84" s="272"/>
      <c r="AH84" s="272"/>
      <c r="AI84" s="272"/>
      <c r="AJ84" s="272"/>
      <c r="AK84" s="272"/>
      <c r="AL84" s="272"/>
      <c r="AM84" s="272"/>
      <c r="AN84" s="272"/>
      <c r="AO84" s="272"/>
      <c r="AP84" s="272"/>
      <c r="AQ84" s="272"/>
      <c r="AR84" s="272"/>
      <c r="AS84" s="272"/>
      <c r="AT84" s="272"/>
      <c r="AU84" s="272"/>
      <c r="AV84" s="272"/>
      <c r="AW84" s="272"/>
      <c r="AX84" s="272"/>
      <c r="AY84" s="272"/>
      <c r="AZ84" s="272"/>
      <c r="BA84" s="272"/>
      <c r="BB84" s="272"/>
      <c r="BC84" s="273"/>
      <c r="BD84" s="271"/>
      <c r="BE84" s="272"/>
      <c r="BF84" s="272"/>
      <c r="BG84" s="272"/>
      <c r="BH84" s="272"/>
      <c r="BI84" s="272"/>
      <c r="BJ84" s="272"/>
      <c r="BK84" s="272"/>
      <c r="BL84" s="272"/>
      <c r="BM84" s="272"/>
      <c r="BN84" s="272"/>
      <c r="BO84" s="272"/>
      <c r="BP84" s="272"/>
      <c r="BQ84" s="272"/>
      <c r="BR84" s="272"/>
      <c r="BS84" s="272"/>
      <c r="BT84" s="272"/>
      <c r="BU84" s="272"/>
      <c r="BV84" s="272"/>
      <c r="BW84" s="272"/>
      <c r="BX84" s="272"/>
      <c r="BY84" s="272"/>
      <c r="BZ84" s="27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40"/>
      <c r="C85" s="340"/>
      <c r="D85" s="340"/>
      <c r="E85" s="340"/>
      <c r="F85" s="340"/>
      <c r="G85" s="340"/>
      <c r="H85" s="340"/>
      <c r="I85" s="340"/>
      <c r="J85" s="340"/>
      <c r="K85" s="340"/>
      <c r="L85" s="340"/>
      <c r="M85" s="340"/>
      <c r="N85" s="340"/>
      <c r="O85" s="340"/>
      <c r="P85" s="340"/>
      <c r="Q85" s="340"/>
      <c r="R85" s="340"/>
      <c r="S85" s="340"/>
      <c r="T85" s="340"/>
      <c r="U85" s="340"/>
      <c r="V85" s="340"/>
      <c r="W85" s="340"/>
      <c r="X85" s="340"/>
      <c r="Y85" s="340"/>
      <c r="Z85" s="340"/>
      <c r="AA85" s="340"/>
      <c r="AB85" s="340"/>
      <c r="AC85" s="340"/>
      <c r="AD85" s="340"/>
      <c r="AE85" s="340"/>
      <c r="AF85" s="340"/>
      <c r="AG85" s="340"/>
      <c r="AH85" s="340"/>
      <c r="AI85" s="340"/>
      <c r="AJ85" s="340"/>
      <c r="AK85" s="340"/>
      <c r="AL85" s="340"/>
      <c r="AM85" s="340"/>
      <c r="AN85" s="340"/>
      <c r="AO85" s="340"/>
      <c r="AP85" s="340"/>
      <c r="AQ85" s="340"/>
      <c r="AR85" s="340"/>
      <c r="AS85" s="340"/>
      <c r="AT85" s="340"/>
      <c r="AU85" s="340"/>
      <c r="AV85" s="340"/>
      <c r="AW85" s="340"/>
      <c r="AX85" s="340"/>
      <c r="AY85" s="340"/>
      <c r="AZ85" s="340"/>
      <c r="BA85" s="340"/>
      <c r="BB85" s="340"/>
      <c r="BC85" s="340"/>
      <c r="BD85" s="340"/>
      <c r="BE85" s="340"/>
      <c r="BF85" s="340"/>
      <c r="BG85" s="340"/>
      <c r="BH85" s="340"/>
      <c r="BI85" s="340"/>
      <c r="BJ85" s="340"/>
      <c r="BK85" s="340"/>
      <c r="BL85" s="340"/>
      <c r="BM85" s="340"/>
      <c r="BN85" s="340"/>
      <c r="BO85" s="340"/>
      <c r="BP85" s="340"/>
      <c r="BQ85" s="340"/>
      <c r="BR85" s="340"/>
      <c r="BS85" s="340"/>
      <c r="BT85" s="340"/>
      <c r="BU85" s="340"/>
      <c r="BV85" s="340"/>
      <c r="BW85" s="340"/>
      <c r="BX85" s="340"/>
      <c r="BY85" s="340"/>
      <c r="BZ85" s="340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81</v>
      </c>
      <c r="C86" s="341" t="s">
        <v>169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7" t="s">
        <v>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7" t="s">
        <v>5</v>
      </c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7" t="s">
        <v>6</v>
      </c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7" t="s">
        <v>7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7" t="s">
        <v>8</v>
      </c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7" t="s">
        <v>9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  <c r="BW92" s="77"/>
      <c r="BX92" s="77"/>
      <c r="BY92" s="77"/>
      <c r="BZ92" s="77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7" t="s">
        <v>10</v>
      </c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280" t="s">
        <v>55</v>
      </c>
      <c r="C94" s="280"/>
      <c r="D94" s="280"/>
      <c r="E94" s="280"/>
      <c r="F94" s="280"/>
      <c r="G94" s="280"/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280"/>
      <c r="V94" s="280"/>
      <c r="W94" s="280"/>
      <c r="X94" s="280"/>
      <c r="Y94" s="280"/>
      <c r="Z94" s="280"/>
      <c r="AA94" s="280"/>
      <c r="AB94" s="280"/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V94" s="280"/>
      <c r="AW94" s="280"/>
      <c r="AX94" s="280"/>
      <c r="AY94" s="280"/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  <c r="BQ94" s="280"/>
      <c r="BR94" s="280"/>
      <c r="BS94" s="280"/>
      <c r="BT94" s="280"/>
      <c r="BU94" s="280"/>
      <c r="BV94" s="280"/>
      <c r="BW94" s="280"/>
      <c r="BX94" s="280"/>
      <c r="BY94" s="280"/>
      <c r="BZ94" s="28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281" t="s">
        <v>87</v>
      </c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  <c r="BW98" s="77"/>
      <c r="BX98" s="77"/>
      <c r="BY98" s="77"/>
      <c r="BZ98" s="77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  <c r="BW99" s="77"/>
      <c r="BX99" s="77"/>
      <c r="BY99" s="77"/>
      <c r="BZ99" s="77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  <c r="BW104" s="77"/>
      <c r="BX104" s="77"/>
      <c r="BY104" s="77"/>
      <c r="BZ104" s="77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  <c r="BW105" s="77"/>
      <c r="BX105" s="77"/>
      <c r="BY105" s="77"/>
      <c r="BZ105" s="77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7"/>
      <c r="BX106" s="77"/>
      <c r="BY106" s="77"/>
      <c r="BZ106" s="77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40"/>
      <c r="C107" s="340"/>
      <c r="D107" s="340"/>
      <c r="E107" s="340"/>
      <c r="F107" s="340"/>
      <c r="G107" s="340"/>
      <c r="H107" s="340"/>
      <c r="I107" s="340"/>
      <c r="J107" s="340"/>
      <c r="K107" s="340"/>
      <c r="L107" s="340"/>
      <c r="M107" s="340"/>
      <c r="N107" s="340"/>
      <c r="O107" s="340"/>
      <c r="P107" s="340"/>
      <c r="Q107" s="340"/>
      <c r="R107" s="340"/>
      <c r="S107" s="340"/>
      <c r="T107" s="340"/>
      <c r="U107" s="340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0"/>
      <c r="AI107" s="340"/>
      <c r="AJ107" s="340"/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0"/>
      <c r="BE107" s="340"/>
      <c r="BF107" s="340"/>
      <c r="BG107" s="340"/>
      <c r="BH107" s="340"/>
      <c r="BI107" s="340"/>
      <c r="BJ107" s="340"/>
      <c r="BK107" s="340"/>
      <c r="BL107" s="340"/>
      <c r="BM107" s="340"/>
      <c r="BN107" s="340"/>
      <c r="BO107" s="340"/>
      <c r="BP107" s="340"/>
      <c r="BQ107" s="340"/>
      <c r="BR107" s="340"/>
      <c r="BS107" s="340"/>
      <c r="BT107" s="340"/>
      <c r="BU107" s="340"/>
      <c r="BV107" s="340"/>
      <c r="BW107" s="340"/>
      <c r="BX107" s="340"/>
      <c r="BY107" s="340"/>
      <c r="BZ107" s="340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40"/>
      <c r="C109" s="340"/>
      <c r="D109" s="340"/>
      <c r="E109" s="340"/>
      <c r="F109" s="340"/>
      <c r="G109" s="340"/>
      <c r="H109" s="340"/>
      <c r="I109" s="340"/>
      <c r="J109" s="340"/>
      <c r="K109" s="340"/>
      <c r="L109" s="340"/>
      <c r="M109" s="340"/>
      <c r="N109" s="340"/>
      <c r="O109" s="340"/>
      <c r="P109" s="340"/>
      <c r="Q109" s="340"/>
      <c r="R109" s="340"/>
      <c r="S109" s="340"/>
      <c r="T109" s="340"/>
      <c r="U109" s="340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0"/>
      <c r="AI109" s="340"/>
      <c r="AJ109" s="340"/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0"/>
      <c r="AX109" s="340"/>
      <c r="AY109" s="340"/>
      <c r="AZ109" s="340"/>
      <c r="BA109" s="340"/>
      <c r="BB109" s="340"/>
      <c r="BC109" s="340"/>
      <c r="BD109" s="340"/>
      <c r="BE109" s="340"/>
      <c r="BF109" s="340"/>
      <c r="BG109" s="340"/>
      <c r="BH109" s="340"/>
      <c r="BI109" s="340"/>
      <c r="BJ109" s="340"/>
      <c r="BK109" s="340"/>
      <c r="BL109" s="340"/>
      <c r="BM109" s="340"/>
      <c r="BN109" s="340"/>
      <c r="BO109" s="340"/>
      <c r="BP109" s="340"/>
      <c r="BQ109" s="340"/>
      <c r="BR109" s="340"/>
      <c r="BS109" s="340"/>
      <c r="BT109" s="340"/>
      <c r="BU109" s="340"/>
      <c r="BV109" s="340"/>
      <c r="BW109" s="340"/>
      <c r="BX109" s="340"/>
      <c r="BY109" s="340"/>
      <c r="BZ109" s="340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324" t="s">
        <v>73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4" t="s">
        <v>11</v>
      </c>
      <c r="AV110" s="335"/>
      <c r="AW110" s="335"/>
      <c r="AX110" s="335"/>
      <c r="AY110" s="335"/>
      <c r="AZ110" s="335"/>
      <c r="BA110" s="335"/>
      <c r="BB110" s="335"/>
      <c r="BC110" s="335"/>
      <c r="BD110" s="335"/>
      <c r="BE110" s="336"/>
      <c r="BF110" s="334" t="s">
        <v>12</v>
      </c>
      <c r="BG110" s="335"/>
      <c r="BH110" s="335"/>
      <c r="BI110" s="335"/>
      <c r="BJ110" s="335"/>
      <c r="BK110" s="335"/>
      <c r="BL110" s="335"/>
      <c r="BM110" s="335"/>
      <c r="BN110" s="335"/>
      <c r="BO110" s="335"/>
      <c r="BP110" s="336"/>
      <c r="BQ110" s="334" t="s">
        <v>54</v>
      </c>
      <c r="BR110" s="335"/>
      <c r="BS110" s="335"/>
      <c r="BT110" s="335"/>
      <c r="BU110" s="335"/>
      <c r="BV110" s="335"/>
      <c r="BW110" s="335"/>
      <c r="BX110" s="335"/>
      <c r="BY110" s="335"/>
      <c r="BZ110" s="336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7"/>
      <c r="AV111" s="338"/>
      <c r="AW111" s="338"/>
      <c r="AX111" s="338"/>
      <c r="AY111" s="338"/>
      <c r="AZ111" s="338"/>
      <c r="BA111" s="338"/>
      <c r="BB111" s="338"/>
      <c r="BC111" s="338"/>
      <c r="BD111" s="338"/>
      <c r="BE111" s="339"/>
      <c r="BF111" s="337"/>
      <c r="BG111" s="338"/>
      <c r="BH111" s="338"/>
      <c r="BI111" s="338"/>
      <c r="BJ111" s="338"/>
      <c r="BK111" s="338"/>
      <c r="BL111" s="338"/>
      <c r="BM111" s="338"/>
      <c r="BN111" s="338"/>
      <c r="BO111" s="338"/>
      <c r="BP111" s="339"/>
      <c r="BQ111" s="337"/>
      <c r="BR111" s="338"/>
      <c r="BS111" s="338"/>
      <c r="BT111" s="338"/>
      <c r="BU111" s="338"/>
      <c r="BV111" s="338"/>
      <c r="BW111" s="338"/>
      <c r="BX111" s="338"/>
      <c r="BY111" s="338"/>
      <c r="BZ111" s="339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74"/>
      <c r="C112" s="275"/>
      <c r="D112" s="275"/>
      <c r="E112" s="275"/>
      <c r="F112" s="275"/>
      <c r="G112" s="275"/>
      <c r="H112" s="275"/>
      <c r="I112" s="275"/>
      <c r="J112" s="275"/>
      <c r="K112" s="275"/>
      <c r="L112" s="275"/>
      <c r="M112" s="275"/>
      <c r="N112" s="275"/>
      <c r="O112" s="275"/>
      <c r="P112" s="275"/>
      <c r="Q112" s="275"/>
      <c r="R112" s="275"/>
      <c r="S112" s="275"/>
      <c r="T112" s="275"/>
      <c r="U112" s="275"/>
      <c r="V112" s="275"/>
      <c r="W112" s="275"/>
      <c r="X112" s="275"/>
      <c r="Y112" s="275"/>
      <c r="Z112" s="275"/>
      <c r="AA112" s="275"/>
      <c r="AB112" s="275"/>
      <c r="AC112" s="275"/>
      <c r="AD112" s="275"/>
      <c r="AE112" s="275"/>
      <c r="AF112" s="275"/>
      <c r="AG112" s="275"/>
      <c r="AH112" s="275"/>
      <c r="AI112" s="275"/>
      <c r="AJ112" s="275"/>
      <c r="AK112" s="275"/>
      <c r="AL112" s="275"/>
      <c r="AM112" s="275"/>
      <c r="AN112" s="275"/>
      <c r="AO112" s="275"/>
      <c r="AP112" s="275"/>
      <c r="AQ112" s="275"/>
      <c r="AR112" s="275"/>
      <c r="AS112" s="275"/>
      <c r="AT112" s="276"/>
      <c r="AU112" s="277"/>
      <c r="AV112" s="278"/>
      <c r="AW112" s="278"/>
      <c r="AX112" s="278"/>
      <c r="AY112" s="278"/>
      <c r="AZ112" s="278"/>
      <c r="BA112" s="278"/>
      <c r="BB112" s="278"/>
      <c r="BC112" s="278"/>
      <c r="BD112" s="278"/>
      <c r="BE112" s="279"/>
      <c r="BF112" s="277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279"/>
      <c r="BQ112" s="258"/>
      <c r="BR112" s="259"/>
      <c r="BS112" s="259"/>
      <c r="BT112" s="259"/>
      <c r="BU112" s="259"/>
      <c r="BV112" s="259"/>
      <c r="BW112" s="259"/>
      <c r="BX112" s="259"/>
      <c r="BY112" s="259"/>
      <c r="BZ112" s="260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237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9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61"/>
      <c r="BR113" s="262"/>
      <c r="BS113" s="262"/>
      <c r="BT113" s="262"/>
      <c r="BU113" s="262"/>
      <c r="BV113" s="262"/>
      <c r="BW113" s="262"/>
      <c r="BX113" s="262"/>
      <c r="BY113" s="262"/>
      <c r="BZ113" s="263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237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9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61"/>
      <c r="BR114" s="262"/>
      <c r="BS114" s="262"/>
      <c r="BT114" s="262"/>
      <c r="BU114" s="262"/>
      <c r="BV114" s="262"/>
      <c r="BW114" s="262"/>
      <c r="BX114" s="262"/>
      <c r="BY114" s="262"/>
      <c r="BZ114" s="263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237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9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61"/>
      <c r="BR115" s="262"/>
      <c r="BS115" s="262"/>
      <c r="BT115" s="262"/>
      <c r="BU115" s="262"/>
      <c r="BV115" s="262"/>
      <c r="BW115" s="262"/>
      <c r="BX115" s="262"/>
      <c r="BY115" s="262"/>
      <c r="BZ115" s="263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237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9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61"/>
      <c r="BR116" s="262"/>
      <c r="BS116" s="262"/>
      <c r="BT116" s="262"/>
      <c r="BU116" s="262"/>
      <c r="BV116" s="262"/>
      <c r="BW116" s="262"/>
      <c r="BX116" s="262"/>
      <c r="BY116" s="262"/>
      <c r="BZ116" s="263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237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9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61"/>
      <c r="BR117" s="262"/>
      <c r="BS117" s="262"/>
      <c r="BT117" s="262"/>
      <c r="BU117" s="262"/>
      <c r="BV117" s="262"/>
      <c r="BW117" s="262"/>
      <c r="BX117" s="262"/>
      <c r="BY117" s="262"/>
      <c r="BZ117" s="263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237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9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61"/>
      <c r="BR118" s="262"/>
      <c r="BS118" s="262"/>
      <c r="BT118" s="262"/>
      <c r="BU118" s="262"/>
      <c r="BV118" s="262"/>
      <c r="BW118" s="262"/>
      <c r="BX118" s="262"/>
      <c r="BY118" s="262"/>
      <c r="BZ118" s="263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237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9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61"/>
      <c r="BR119" s="262"/>
      <c r="BS119" s="262"/>
      <c r="BT119" s="262"/>
      <c r="BU119" s="262"/>
      <c r="BV119" s="262"/>
      <c r="BW119" s="262"/>
      <c r="BX119" s="262"/>
      <c r="BY119" s="262"/>
      <c r="BZ119" s="263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237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9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61"/>
      <c r="BR120" s="262"/>
      <c r="BS120" s="262"/>
      <c r="BT120" s="262"/>
      <c r="BU120" s="262"/>
      <c r="BV120" s="262"/>
      <c r="BW120" s="262"/>
      <c r="BX120" s="262"/>
      <c r="BY120" s="262"/>
      <c r="BZ120" s="263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68"/>
      <c r="AV121" s="69"/>
      <c r="AW121" s="69"/>
      <c r="AX121" s="69"/>
      <c r="AY121" s="69"/>
      <c r="AZ121" s="69"/>
      <c r="BA121" s="69"/>
      <c r="BB121" s="69"/>
      <c r="BC121" s="69"/>
      <c r="BD121" s="69"/>
      <c r="BE121" s="70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0"/>
      <c r="BR121" s="331"/>
      <c r="BS121" s="331"/>
      <c r="BT121" s="331"/>
      <c r="BU121" s="331"/>
      <c r="BV121" s="331"/>
      <c r="BW121" s="331"/>
      <c r="BX121" s="331"/>
      <c r="BY121" s="331"/>
      <c r="BZ121" s="332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40"/>
      <c r="C122" s="340"/>
      <c r="D122" s="340"/>
      <c r="E122" s="340"/>
      <c r="F122" s="340"/>
      <c r="G122" s="340"/>
      <c r="H122" s="340"/>
      <c r="I122" s="340"/>
      <c r="J122" s="340"/>
      <c r="K122" s="340"/>
      <c r="L122" s="340"/>
      <c r="M122" s="340"/>
      <c r="N122" s="340"/>
      <c r="O122" s="340"/>
      <c r="P122" s="340"/>
      <c r="Q122" s="340"/>
      <c r="R122" s="340"/>
      <c r="S122" s="340"/>
      <c r="T122" s="340"/>
      <c r="U122" s="340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0"/>
      <c r="AI122" s="340"/>
      <c r="AJ122" s="340"/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0"/>
      <c r="AX122" s="340"/>
      <c r="AY122" s="340"/>
      <c r="AZ122" s="340"/>
      <c r="BA122" s="340"/>
      <c r="BB122" s="340"/>
      <c r="BC122" s="340"/>
      <c r="BD122" s="340"/>
      <c r="BE122" s="340"/>
      <c r="BF122" s="340"/>
      <c r="BG122" s="340"/>
      <c r="BH122" s="340"/>
      <c r="BI122" s="340"/>
      <c r="BJ122" s="340"/>
      <c r="BK122" s="340"/>
      <c r="BL122" s="340"/>
      <c r="BM122" s="340"/>
      <c r="BN122" s="340"/>
      <c r="BO122" s="340"/>
      <c r="BP122" s="340"/>
      <c r="BQ122" s="340"/>
      <c r="BR122" s="340"/>
      <c r="BS122" s="340"/>
      <c r="BT122" s="340"/>
      <c r="BU122" s="340"/>
      <c r="BV122" s="340"/>
      <c r="BW122" s="340"/>
      <c r="BX122" s="340"/>
      <c r="BY122" s="340"/>
      <c r="BZ122" s="340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7" t="s">
        <v>13</v>
      </c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  <c r="BW123" s="77"/>
      <c r="BX123" s="77"/>
      <c r="BY123" s="77"/>
      <c r="BZ123" s="77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7" t="s">
        <v>10</v>
      </c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  <c r="BW124" s="77"/>
      <c r="BX124" s="77"/>
      <c r="BY124" s="77"/>
      <c r="BZ124" s="77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7" t="s">
        <v>76</v>
      </c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  <c r="BW125" s="77"/>
      <c r="BX125" s="77"/>
      <c r="BY125" s="77"/>
      <c r="BZ125" s="77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281" t="s">
        <v>88</v>
      </c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  <c r="BW127" s="77"/>
      <c r="BX127" s="77"/>
      <c r="BY127" s="77"/>
      <c r="BZ127" s="77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  <c r="BW133" s="77"/>
      <c r="BX133" s="77"/>
      <c r="BY133" s="77"/>
      <c r="BZ133" s="77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  <c r="BW134" s="77"/>
      <c r="BX134" s="77"/>
      <c r="BY134" s="77"/>
      <c r="BZ134" s="77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  <c r="BW136" s="77"/>
      <c r="BX136" s="77"/>
      <c r="BY136" s="77"/>
      <c r="BZ136" s="77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  <c r="BW137" s="77"/>
      <c r="BX137" s="77"/>
      <c r="BY137" s="77"/>
      <c r="BZ137" s="77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  <c r="BW138" s="77"/>
      <c r="BX138" s="77"/>
      <c r="BY138" s="77"/>
      <c r="BZ138" s="77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  <c r="BW139" s="77"/>
      <c r="BX139" s="77"/>
      <c r="BY139" s="77"/>
      <c r="BZ139" s="77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  <c r="BW141" s="77"/>
      <c r="BX141" s="77"/>
      <c r="BY141" s="77"/>
      <c r="BZ141" s="77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  <c r="BZ142" s="77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40"/>
      <c r="C143" s="340"/>
      <c r="D143" s="340"/>
      <c r="E143" s="340"/>
      <c r="F143" s="340"/>
      <c r="G143" s="340"/>
      <c r="H143" s="340"/>
      <c r="I143" s="340"/>
      <c r="J143" s="340"/>
      <c r="K143" s="340"/>
      <c r="L143" s="340"/>
      <c r="M143" s="340"/>
      <c r="N143" s="340"/>
      <c r="O143" s="340"/>
      <c r="P143" s="340"/>
      <c r="Q143" s="340"/>
      <c r="R143" s="340"/>
      <c r="S143" s="340"/>
      <c r="T143" s="340"/>
      <c r="U143" s="340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0"/>
      <c r="AI143" s="340"/>
      <c r="AJ143" s="340"/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0"/>
      <c r="AX143" s="340"/>
      <c r="AY143" s="340"/>
      <c r="AZ143" s="340"/>
      <c r="BA143" s="340"/>
      <c r="BB143" s="340"/>
      <c r="BC143" s="340"/>
      <c r="BD143" s="340"/>
      <c r="BE143" s="340"/>
      <c r="BF143" s="340"/>
      <c r="BG143" s="340"/>
      <c r="BH143" s="340"/>
      <c r="BI143" s="340"/>
      <c r="BJ143" s="340"/>
      <c r="BK143" s="340"/>
      <c r="BL143" s="340"/>
      <c r="BM143" s="340"/>
      <c r="BN143" s="340"/>
      <c r="BO143" s="340"/>
      <c r="BP143" s="340"/>
      <c r="BQ143" s="340"/>
      <c r="BR143" s="340"/>
      <c r="BS143" s="340"/>
      <c r="BT143" s="340"/>
      <c r="BU143" s="340"/>
      <c r="BV143" s="340"/>
      <c r="BW143" s="340"/>
      <c r="BX143" s="340"/>
      <c r="BY143" s="340"/>
      <c r="BZ143" s="340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40"/>
      <c r="C145" s="340"/>
      <c r="D145" s="340"/>
      <c r="E145" s="340"/>
      <c r="F145" s="340"/>
      <c r="G145" s="340"/>
      <c r="H145" s="340"/>
      <c r="I145" s="340"/>
      <c r="J145" s="340"/>
      <c r="K145" s="340"/>
      <c r="L145" s="340"/>
      <c r="M145" s="340"/>
      <c r="N145" s="340"/>
      <c r="O145" s="340"/>
      <c r="P145" s="340"/>
      <c r="Q145" s="340"/>
      <c r="R145" s="340"/>
      <c r="S145" s="340"/>
      <c r="T145" s="340"/>
      <c r="U145" s="340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0"/>
      <c r="AI145" s="340"/>
      <c r="AJ145" s="340"/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0"/>
      <c r="AX145" s="340"/>
      <c r="AY145" s="340"/>
      <c r="AZ145" s="340"/>
      <c r="BA145" s="340"/>
      <c r="BB145" s="340"/>
      <c r="BC145" s="340"/>
      <c r="BD145" s="340"/>
      <c r="BE145" s="340"/>
      <c r="BF145" s="340"/>
      <c r="BG145" s="340"/>
      <c r="BH145" s="340"/>
      <c r="BI145" s="340"/>
      <c r="BJ145" s="340"/>
      <c r="BK145" s="340"/>
      <c r="BL145" s="340"/>
      <c r="BM145" s="340"/>
      <c r="BN145" s="340"/>
      <c r="BO145" s="340"/>
      <c r="BP145" s="340"/>
      <c r="BQ145" s="340"/>
      <c r="BR145" s="340"/>
      <c r="BS145" s="340"/>
      <c r="BT145" s="340"/>
      <c r="BU145" s="340"/>
      <c r="BV145" s="340"/>
      <c r="BW145" s="340"/>
      <c r="BX145" s="340"/>
      <c r="BY145" s="340"/>
      <c r="BZ145" s="340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324" t="s">
        <v>73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4" t="s">
        <v>11</v>
      </c>
      <c r="AV146" s="335"/>
      <c r="AW146" s="335"/>
      <c r="AX146" s="335"/>
      <c r="AY146" s="335"/>
      <c r="AZ146" s="335"/>
      <c r="BA146" s="335"/>
      <c r="BB146" s="335"/>
      <c r="BC146" s="335"/>
      <c r="BD146" s="335"/>
      <c r="BE146" s="336"/>
      <c r="BF146" s="334" t="s">
        <v>12</v>
      </c>
      <c r="BG146" s="335"/>
      <c r="BH146" s="335"/>
      <c r="BI146" s="335"/>
      <c r="BJ146" s="335"/>
      <c r="BK146" s="335"/>
      <c r="BL146" s="335"/>
      <c r="BM146" s="335"/>
      <c r="BN146" s="335"/>
      <c r="BO146" s="335"/>
      <c r="BP146" s="336"/>
      <c r="BQ146" s="334" t="s">
        <v>54</v>
      </c>
      <c r="BR146" s="335"/>
      <c r="BS146" s="335"/>
      <c r="BT146" s="335"/>
      <c r="BU146" s="335"/>
      <c r="BV146" s="335"/>
      <c r="BW146" s="335"/>
      <c r="BX146" s="335"/>
      <c r="BY146" s="335"/>
      <c r="BZ146" s="336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7"/>
      <c r="AV147" s="338"/>
      <c r="AW147" s="338"/>
      <c r="AX147" s="338"/>
      <c r="AY147" s="338"/>
      <c r="AZ147" s="338"/>
      <c r="BA147" s="338"/>
      <c r="BB147" s="338"/>
      <c r="BC147" s="338"/>
      <c r="BD147" s="338"/>
      <c r="BE147" s="339"/>
      <c r="BF147" s="337"/>
      <c r="BG147" s="338"/>
      <c r="BH147" s="338"/>
      <c r="BI147" s="338"/>
      <c r="BJ147" s="338"/>
      <c r="BK147" s="338"/>
      <c r="BL147" s="338"/>
      <c r="BM147" s="338"/>
      <c r="BN147" s="338"/>
      <c r="BO147" s="338"/>
      <c r="BP147" s="339"/>
      <c r="BQ147" s="337"/>
      <c r="BR147" s="338"/>
      <c r="BS147" s="338"/>
      <c r="BT147" s="338"/>
      <c r="BU147" s="338"/>
      <c r="BV147" s="338"/>
      <c r="BW147" s="338"/>
      <c r="BX147" s="338"/>
      <c r="BY147" s="338"/>
      <c r="BZ147" s="339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74"/>
      <c r="C148" s="275"/>
      <c r="D148" s="275"/>
      <c r="E148" s="275"/>
      <c r="F148" s="275"/>
      <c r="G148" s="275"/>
      <c r="H148" s="275"/>
      <c r="I148" s="275"/>
      <c r="J148" s="275"/>
      <c r="K148" s="275"/>
      <c r="L148" s="275"/>
      <c r="M148" s="275"/>
      <c r="N148" s="275"/>
      <c r="O148" s="275"/>
      <c r="P148" s="275"/>
      <c r="Q148" s="275"/>
      <c r="R148" s="275"/>
      <c r="S148" s="275"/>
      <c r="T148" s="275"/>
      <c r="U148" s="275"/>
      <c r="V148" s="275"/>
      <c r="W148" s="275"/>
      <c r="X148" s="275"/>
      <c r="Y148" s="275"/>
      <c r="Z148" s="275"/>
      <c r="AA148" s="275"/>
      <c r="AB148" s="275"/>
      <c r="AC148" s="275"/>
      <c r="AD148" s="275"/>
      <c r="AE148" s="275"/>
      <c r="AF148" s="275"/>
      <c r="AG148" s="275"/>
      <c r="AH148" s="275"/>
      <c r="AI148" s="275"/>
      <c r="AJ148" s="275"/>
      <c r="AK148" s="275"/>
      <c r="AL148" s="275"/>
      <c r="AM148" s="275"/>
      <c r="AN148" s="275"/>
      <c r="AO148" s="275"/>
      <c r="AP148" s="275"/>
      <c r="AQ148" s="275"/>
      <c r="AR148" s="275"/>
      <c r="AS148" s="275"/>
      <c r="AT148" s="276"/>
      <c r="AU148" s="277"/>
      <c r="AV148" s="278"/>
      <c r="AW148" s="278"/>
      <c r="AX148" s="278"/>
      <c r="AY148" s="278"/>
      <c r="AZ148" s="278"/>
      <c r="BA148" s="278"/>
      <c r="BB148" s="278"/>
      <c r="BC148" s="278"/>
      <c r="BD148" s="278"/>
      <c r="BE148" s="279"/>
      <c r="BF148" s="277"/>
      <c r="BG148" s="278"/>
      <c r="BH148" s="278"/>
      <c r="BI148" s="278"/>
      <c r="BJ148" s="278"/>
      <c r="BK148" s="278"/>
      <c r="BL148" s="278"/>
      <c r="BM148" s="278"/>
      <c r="BN148" s="278"/>
      <c r="BO148" s="278"/>
      <c r="BP148" s="279"/>
      <c r="BQ148" s="258"/>
      <c r="BR148" s="259"/>
      <c r="BS148" s="259"/>
      <c r="BT148" s="259"/>
      <c r="BU148" s="259"/>
      <c r="BV148" s="259"/>
      <c r="BW148" s="259"/>
      <c r="BX148" s="259"/>
      <c r="BY148" s="259"/>
      <c r="BZ148" s="260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237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9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61"/>
      <c r="BR149" s="262"/>
      <c r="BS149" s="262"/>
      <c r="BT149" s="262"/>
      <c r="BU149" s="262"/>
      <c r="BV149" s="262"/>
      <c r="BW149" s="262"/>
      <c r="BX149" s="262"/>
      <c r="BY149" s="262"/>
      <c r="BZ149" s="263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237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9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61"/>
      <c r="BR150" s="262"/>
      <c r="BS150" s="262"/>
      <c r="BT150" s="262"/>
      <c r="BU150" s="262"/>
      <c r="BV150" s="262"/>
      <c r="BW150" s="262"/>
      <c r="BX150" s="262"/>
      <c r="BY150" s="262"/>
      <c r="BZ150" s="263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237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9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61"/>
      <c r="BR151" s="262"/>
      <c r="BS151" s="262"/>
      <c r="BT151" s="262"/>
      <c r="BU151" s="262"/>
      <c r="BV151" s="262"/>
      <c r="BW151" s="262"/>
      <c r="BX151" s="262"/>
      <c r="BY151" s="262"/>
      <c r="BZ151" s="263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237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9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61"/>
      <c r="BR152" s="262"/>
      <c r="BS152" s="262"/>
      <c r="BT152" s="262"/>
      <c r="BU152" s="262"/>
      <c r="BV152" s="262"/>
      <c r="BW152" s="262"/>
      <c r="BX152" s="262"/>
      <c r="BY152" s="262"/>
      <c r="BZ152" s="263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237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9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61"/>
      <c r="BR153" s="262"/>
      <c r="BS153" s="262"/>
      <c r="BT153" s="262"/>
      <c r="BU153" s="262"/>
      <c r="BV153" s="262"/>
      <c r="BW153" s="262"/>
      <c r="BX153" s="262"/>
      <c r="BY153" s="262"/>
      <c r="BZ153" s="263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237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9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61"/>
      <c r="BR154" s="262"/>
      <c r="BS154" s="262"/>
      <c r="BT154" s="262"/>
      <c r="BU154" s="262"/>
      <c r="BV154" s="262"/>
      <c r="BW154" s="262"/>
      <c r="BX154" s="262"/>
      <c r="BY154" s="262"/>
      <c r="BZ154" s="263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237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9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61"/>
      <c r="BR155" s="262"/>
      <c r="BS155" s="262"/>
      <c r="BT155" s="262"/>
      <c r="BU155" s="262"/>
      <c r="BV155" s="262"/>
      <c r="BW155" s="262"/>
      <c r="BX155" s="262"/>
      <c r="BY155" s="262"/>
      <c r="BZ155" s="263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237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9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61"/>
      <c r="BR156" s="262"/>
      <c r="BS156" s="262"/>
      <c r="BT156" s="262"/>
      <c r="BU156" s="262"/>
      <c r="BV156" s="262"/>
      <c r="BW156" s="262"/>
      <c r="BX156" s="262"/>
      <c r="BY156" s="262"/>
      <c r="BZ156" s="263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68"/>
      <c r="AV157" s="69"/>
      <c r="AW157" s="69"/>
      <c r="AX157" s="69"/>
      <c r="AY157" s="69"/>
      <c r="AZ157" s="69"/>
      <c r="BA157" s="69"/>
      <c r="BB157" s="69"/>
      <c r="BC157" s="69"/>
      <c r="BD157" s="69"/>
      <c r="BE157" s="70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0"/>
      <c r="BR157" s="331"/>
      <c r="BS157" s="331"/>
      <c r="BT157" s="331"/>
      <c r="BU157" s="331"/>
      <c r="BV157" s="331"/>
      <c r="BW157" s="331"/>
      <c r="BX157" s="331"/>
      <c r="BY157" s="331"/>
      <c r="BZ157" s="332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7" t="s">
        <v>14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  <c r="BW160" s="77"/>
      <c r="BX160" s="77"/>
      <c r="BY160" s="77"/>
      <c r="BZ160" s="77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  <c r="BW161" s="77"/>
      <c r="BX161" s="77"/>
      <c r="BY161" s="77"/>
      <c r="BZ161" s="77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  <c r="BW162" s="77"/>
      <c r="BX162" s="77"/>
      <c r="BY162" s="77"/>
      <c r="BZ162" s="77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  <c r="BW163" s="77"/>
      <c r="BX163" s="77"/>
      <c r="BY163" s="77"/>
      <c r="BZ163" s="77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  <c r="BW164" s="77"/>
      <c r="BX164" s="77"/>
      <c r="BY164" s="77"/>
      <c r="BZ164" s="77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  <c r="BW165" s="77"/>
      <c r="BX165" s="77"/>
      <c r="BY165" s="77"/>
      <c r="BZ165" s="77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  <c r="BW166" s="77"/>
      <c r="BX166" s="77"/>
      <c r="BY166" s="77"/>
      <c r="BZ166" s="77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  <c r="BW167" s="77"/>
      <c r="BX167" s="77"/>
      <c r="BY167" s="77"/>
      <c r="BZ167" s="77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  <c r="BW168" s="77"/>
      <c r="BX168" s="77"/>
      <c r="BY168" s="77"/>
      <c r="BZ168" s="77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  <c r="BW170" s="77"/>
      <c r="BX170" s="77"/>
      <c r="BY170" s="77"/>
      <c r="BZ170" s="77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  <c r="BW171" s="77"/>
      <c r="BX171" s="77"/>
      <c r="BY171" s="77"/>
      <c r="BZ171" s="77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  <c r="BW172" s="77"/>
      <c r="BX172" s="77"/>
      <c r="BY172" s="77"/>
      <c r="BZ172" s="77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  <c r="BW173" s="77"/>
      <c r="BX173" s="77"/>
      <c r="BY173" s="77"/>
      <c r="BZ173" s="77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  <c r="BW174" s="77"/>
      <c r="BX174" s="77"/>
      <c r="BY174" s="77"/>
      <c r="BZ174" s="77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  <c r="BW175" s="77"/>
      <c r="BX175" s="77"/>
      <c r="BY175" s="77"/>
      <c r="BZ175" s="77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  <c r="BW176" s="77"/>
      <c r="BX176" s="77"/>
      <c r="BY176" s="77"/>
      <c r="BZ176" s="77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  <c r="BW177" s="77"/>
      <c r="BX177" s="77"/>
      <c r="BY177" s="77"/>
      <c r="BZ177" s="77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  <c r="BW178" s="77"/>
      <c r="BX178" s="77"/>
      <c r="BY178" s="77"/>
      <c r="BZ178" s="77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  <c r="BW179" s="77"/>
      <c r="BX179" s="77"/>
      <c r="BY179" s="77"/>
      <c r="BZ179" s="77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7" t="s">
        <v>56</v>
      </c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  <c r="BW182" s="77"/>
      <c r="BX182" s="77"/>
      <c r="BY182" s="77"/>
      <c r="BZ182" s="77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7" t="s">
        <v>57</v>
      </c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  <c r="BW183" s="77"/>
      <c r="BX183" s="77"/>
      <c r="BY183" s="77"/>
      <c r="BZ183" s="77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7" t="s">
        <v>15</v>
      </c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  <c r="BW184" s="77"/>
      <c r="BX184" s="77"/>
      <c r="BY184" s="77"/>
      <c r="BZ184" s="77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7" t="s">
        <v>16</v>
      </c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  <c r="BW186" s="77"/>
      <c r="BX186" s="77"/>
      <c r="BY186" s="77"/>
      <c r="BZ186" s="77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  <c r="BW188" s="77"/>
      <c r="BX188" s="77"/>
      <c r="BY188" s="77"/>
      <c r="BZ188" s="77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  <c r="BW189" s="77"/>
      <c r="BX189" s="77"/>
      <c r="BY189" s="77"/>
      <c r="BZ189" s="77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  <c r="BW191" s="77"/>
      <c r="BX191" s="77"/>
      <c r="BY191" s="77"/>
      <c r="BZ191" s="77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  <c r="BW192" s="77"/>
      <c r="BX192" s="77"/>
      <c r="BY192" s="77"/>
      <c r="BZ192" s="77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  <c r="BW193" s="77"/>
      <c r="BX193" s="77"/>
      <c r="BY193" s="77"/>
      <c r="BZ193" s="77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  <c r="BW197" s="77"/>
      <c r="BX197" s="77"/>
      <c r="BY197" s="77"/>
      <c r="BZ197" s="77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  <c r="BW198" s="77"/>
      <c r="BX198" s="77"/>
      <c r="BY198" s="77"/>
      <c r="BZ198" s="77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  <c r="BW199" s="77"/>
      <c r="BX199" s="77"/>
      <c r="BY199" s="77"/>
      <c r="BZ199" s="77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  <c r="BW200" s="77"/>
      <c r="BX200" s="77"/>
      <c r="BY200" s="77"/>
      <c r="BZ200" s="77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  <c r="BW201" s="77"/>
      <c r="BX201" s="77"/>
      <c r="BY201" s="77"/>
      <c r="BZ201" s="77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281" t="s">
        <v>17</v>
      </c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  <c r="AG204" s="281"/>
      <c r="AH204" s="281"/>
      <c r="AI204" s="281"/>
      <c r="AJ204" s="281"/>
      <c r="AK204" s="281"/>
      <c r="AL204" s="281"/>
      <c r="AM204" s="281"/>
      <c r="AN204" s="281"/>
      <c r="AO204" s="281"/>
      <c r="AP204" s="281"/>
      <c r="AQ204" s="281"/>
      <c r="AR204" s="281"/>
      <c r="AS204" s="281"/>
      <c r="AT204" s="281"/>
      <c r="AU204" s="281"/>
      <c r="AV204" s="281"/>
      <c r="AW204" s="281"/>
      <c r="AX204" s="281"/>
      <c r="AY204" s="281"/>
      <c r="AZ204" s="281"/>
      <c r="BA204" s="281"/>
      <c r="BB204" s="281"/>
      <c r="BC204" s="281"/>
      <c r="BD204" s="281"/>
      <c r="BE204" s="281"/>
      <c r="BF204" s="281"/>
      <c r="BG204" s="281"/>
      <c r="BH204" s="281"/>
      <c r="BI204" s="281"/>
      <c r="BJ204" s="281"/>
      <c r="BK204" s="281"/>
      <c r="BL204" s="281"/>
      <c r="BM204" s="281"/>
      <c r="BN204" s="281"/>
      <c r="BO204" s="281"/>
      <c r="BP204" s="281"/>
      <c r="BQ204" s="281"/>
      <c r="BR204" s="281"/>
      <c r="BS204" s="281"/>
      <c r="BT204" s="281"/>
      <c r="BU204" s="281"/>
      <c r="BV204" s="281"/>
      <c r="BW204" s="281"/>
      <c r="BX204" s="281"/>
      <c r="BY204" s="281"/>
      <c r="BZ204" s="28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281" t="s">
        <v>18</v>
      </c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  <c r="AG205" s="281"/>
      <c r="AH205" s="281"/>
      <c r="AI205" s="281"/>
      <c r="AJ205" s="281"/>
      <c r="AK205" s="281"/>
      <c r="AL205" s="281"/>
      <c r="AM205" s="281"/>
      <c r="AN205" s="281"/>
      <c r="AO205" s="281"/>
      <c r="AP205" s="281"/>
      <c r="AQ205" s="281"/>
      <c r="AR205" s="281"/>
      <c r="AS205" s="281"/>
      <c r="AT205" s="281"/>
      <c r="AU205" s="281"/>
      <c r="AV205" s="281"/>
      <c r="AW205" s="281"/>
      <c r="AX205" s="281"/>
      <c r="AY205" s="281"/>
      <c r="AZ205" s="281"/>
      <c r="BA205" s="281"/>
      <c r="BB205" s="281"/>
      <c r="BC205" s="281"/>
      <c r="BD205" s="281"/>
      <c r="BE205" s="281"/>
      <c r="BF205" s="281"/>
      <c r="BG205" s="281"/>
      <c r="BH205" s="281"/>
      <c r="BI205" s="281"/>
      <c r="BJ205" s="281"/>
      <c r="BK205" s="281"/>
      <c r="BL205" s="281"/>
      <c r="BM205" s="281"/>
      <c r="BN205" s="281"/>
      <c r="BO205" s="281"/>
      <c r="BP205" s="281"/>
      <c r="BQ205" s="281"/>
      <c r="BR205" s="281"/>
      <c r="BS205" s="281"/>
      <c r="BT205" s="281"/>
      <c r="BU205" s="281"/>
      <c r="BV205" s="281"/>
      <c r="BW205" s="281"/>
      <c r="BX205" s="281"/>
      <c r="BY205" s="281"/>
      <c r="BZ205" s="28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281" t="s">
        <v>19</v>
      </c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  <c r="AG206" s="281"/>
      <c r="AH206" s="281"/>
      <c r="AI206" s="281"/>
      <c r="AJ206" s="281"/>
      <c r="AK206" s="281"/>
      <c r="AL206" s="281"/>
      <c r="AM206" s="281"/>
      <c r="AN206" s="281"/>
      <c r="AO206" s="281"/>
      <c r="AP206" s="281"/>
      <c r="AQ206" s="281"/>
      <c r="AR206" s="281"/>
      <c r="AS206" s="281"/>
      <c r="AT206" s="281"/>
      <c r="AU206" s="281"/>
      <c r="AV206" s="281"/>
      <c r="AW206" s="281"/>
      <c r="AX206" s="281"/>
      <c r="AY206" s="281"/>
      <c r="AZ206" s="281"/>
      <c r="BA206" s="281"/>
      <c r="BB206" s="281"/>
      <c r="BC206" s="281"/>
      <c r="BD206" s="281"/>
      <c r="BE206" s="281"/>
      <c r="BF206" s="281"/>
      <c r="BG206" s="281"/>
      <c r="BH206" s="281"/>
      <c r="BI206" s="281"/>
      <c r="BJ206" s="281"/>
      <c r="BK206" s="281"/>
      <c r="BL206" s="281"/>
      <c r="BM206" s="281"/>
      <c r="BN206" s="281"/>
      <c r="BO206" s="281"/>
      <c r="BP206" s="281"/>
      <c r="BQ206" s="281"/>
      <c r="BR206" s="281"/>
      <c r="BS206" s="281"/>
      <c r="BT206" s="281"/>
      <c r="BU206" s="281"/>
      <c r="BV206" s="281"/>
      <c r="BW206" s="281"/>
      <c r="BX206" s="281"/>
      <c r="BY206" s="281"/>
      <c r="BZ206" s="28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  <c r="AG207" s="281"/>
      <c r="AH207" s="281"/>
      <c r="AI207" s="281"/>
      <c r="AJ207" s="281"/>
      <c r="AK207" s="281"/>
      <c r="AL207" s="281"/>
      <c r="AM207" s="281"/>
      <c r="AN207" s="281"/>
      <c r="AO207" s="281"/>
      <c r="AP207" s="281"/>
      <c r="AQ207" s="281"/>
      <c r="AR207" s="281"/>
      <c r="AS207" s="281"/>
      <c r="AT207" s="281"/>
      <c r="AU207" s="281"/>
      <c r="AV207" s="281"/>
      <c r="AW207" s="281"/>
      <c r="AX207" s="281"/>
      <c r="AY207" s="281"/>
      <c r="AZ207" s="281"/>
      <c r="BA207" s="281"/>
      <c r="BB207" s="281"/>
      <c r="BC207" s="281"/>
      <c r="BD207" s="281"/>
      <c r="BE207" s="281"/>
      <c r="BF207" s="281"/>
      <c r="BG207" s="281"/>
      <c r="BH207" s="281"/>
      <c r="BI207" s="281"/>
      <c r="BJ207" s="281"/>
      <c r="BK207" s="281"/>
      <c r="BL207" s="281"/>
      <c r="BM207" s="281"/>
      <c r="BN207" s="281"/>
      <c r="BO207" s="281"/>
      <c r="BP207" s="281"/>
      <c r="BQ207" s="281"/>
      <c r="BR207" s="281"/>
      <c r="BS207" s="281"/>
      <c r="BT207" s="281"/>
      <c r="BU207" s="281"/>
      <c r="BV207" s="281"/>
      <c r="BW207" s="281"/>
      <c r="BX207" s="281"/>
      <c r="BY207" s="281"/>
      <c r="BZ207" s="28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  <c r="AG208" s="281"/>
      <c r="AH208" s="281"/>
      <c r="AI208" s="281"/>
      <c r="AJ208" s="281"/>
      <c r="AK208" s="281"/>
      <c r="AL208" s="281"/>
      <c r="AM208" s="281"/>
      <c r="AN208" s="281"/>
      <c r="AO208" s="281"/>
      <c r="AP208" s="281"/>
      <c r="AQ208" s="281"/>
      <c r="AR208" s="281"/>
      <c r="AS208" s="281"/>
      <c r="AT208" s="281"/>
      <c r="AU208" s="281"/>
      <c r="AV208" s="281"/>
      <c r="AW208" s="281"/>
      <c r="AX208" s="281"/>
      <c r="AY208" s="281"/>
      <c r="AZ208" s="281"/>
      <c r="BA208" s="281"/>
      <c r="BB208" s="281"/>
      <c r="BC208" s="281"/>
      <c r="BD208" s="281"/>
      <c r="BE208" s="281"/>
      <c r="BF208" s="281"/>
      <c r="BG208" s="281"/>
      <c r="BH208" s="281"/>
      <c r="BI208" s="281"/>
      <c r="BJ208" s="281"/>
      <c r="BK208" s="281"/>
      <c r="BL208" s="281"/>
      <c r="BM208" s="281"/>
      <c r="BN208" s="281"/>
      <c r="BO208" s="281"/>
      <c r="BP208" s="281"/>
      <c r="BQ208" s="281"/>
      <c r="BR208" s="281"/>
      <c r="BS208" s="281"/>
      <c r="BT208" s="281"/>
      <c r="BU208" s="281"/>
      <c r="BV208" s="281"/>
      <c r="BW208" s="281"/>
      <c r="BX208" s="281"/>
      <c r="BY208" s="281"/>
      <c r="BZ208" s="28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  <c r="AG209" s="281"/>
      <c r="AH209" s="281"/>
      <c r="AI209" s="281"/>
      <c r="AJ209" s="281"/>
      <c r="AK209" s="281"/>
      <c r="AL209" s="281"/>
      <c r="AM209" s="281"/>
      <c r="AN209" s="281"/>
      <c r="AO209" s="281"/>
      <c r="AP209" s="281"/>
      <c r="AQ209" s="281"/>
      <c r="AR209" s="281"/>
      <c r="AS209" s="281"/>
      <c r="AT209" s="281"/>
      <c r="AU209" s="281"/>
      <c r="AV209" s="281"/>
      <c r="AW209" s="281"/>
      <c r="AX209" s="281"/>
      <c r="AY209" s="281"/>
      <c r="AZ209" s="281"/>
      <c r="BA209" s="281"/>
      <c r="BB209" s="281"/>
      <c r="BC209" s="281"/>
      <c r="BD209" s="281"/>
      <c r="BE209" s="281"/>
      <c r="BF209" s="281"/>
      <c r="BG209" s="281"/>
      <c r="BH209" s="281"/>
      <c r="BI209" s="281"/>
      <c r="BJ209" s="281"/>
      <c r="BK209" s="281"/>
      <c r="BL209" s="281"/>
      <c r="BM209" s="281"/>
      <c r="BN209" s="281"/>
      <c r="BO209" s="281"/>
      <c r="BP209" s="281"/>
      <c r="BQ209" s="281"/>
      <c r="BR209" s="281"/>
      <c r="BS209" s="281"/>
      <c r="BT209" s="281"/>
      <c r="BU209" s="281"/>
      <c r="BV209" s="281"/>
      <c r="BW209" s="281"/>
      <c r="BX209" s="281"/>
      <c r="BY209" s="281"/>
      <c r="BZ209" s="28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  <c r="AG210" s="281"/>
      <c r="AH210" s="281"/>
      <c r="AI210" s="281"/>
      <c r="AJ210" s="281"/>
      <c r="AK210" s="281"/>
      <c r="AL210" s="281"/>
      <c r="AM210" s="281"/>
      <c r="AN210" s="281"/>
      <c r="AO210" s="281"/>
      <c r="AP210" s="281"/>
      <c r="AQ210" s="281"/>
      <c r="AR210" s="281"/>
      <c r="AS210" s="281"/>
      <c r="AT210" s="281"/>
      <c r="AU210" s="281"/>
      <c r="AV210" s="281"/>
      <c r="AW210" s="281"/>
      <c r="AX210" s="281"/>
      <c r="AY210" s="281"/>
      <c r="AZ210" s="281"/>
      <c r="BA210" s="281"/>
      <c r="BB210" s="281"/>
      <c r="BC210" s="281"/>
      <c r="BD210" s="281"/>
      <c r="BE210" s="281"/>
      <c r="BF210" s="281"/>
      <c r="BG210" s="281"/>
      <c r="BH210" s="281"/>
      <c r="BI210" s="281"/>
      <c r="BJ210" s="281"/>
      <c r="BK210" s="281"/>
      <c r="BL210" s="281"/>
      <c r="BM210" s="281"/>
      <c r="BN210" s="281"/>
      <c r="BO210" s="281"/>
      <c r="BP210" s="281"/>
      <c r="BQ210" s="281"/>
      <c r="BR210" s="281"/>
      <c r="BS210" s="281"/>
      <c r="BT210" s="281"/>
      <c r="BU210" s="281"/>
      <c r="BV210" s="281"/>
      <c r="BW210" s="281"/>
      <c r="BX210" s="281"/>
      <c r="BY210" s="281"/>
      <c r="BZ210" s="28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  <c r="AG211" s="281"/>
      <c r="AH211" s="281"/>
      <c r="AI211" s="281"/>
      <c r="AJ211" s="281"/>
      <c r="AK211" s="281"/>
      <c r="AL211" s="281"/>
      <c r="AM211" s="281"/>
      <c r="AN211" s="281"/>
      <c r="AO211" s="281"/>
      <c r="AP211" s="281"/>
      <c r="AQ211" s="281"/>
      <c r="AR211" s="281"/>
      <c r="AS211" s="281"/>
      <c r="AT211" s="281"/>
      <c r="AU211" s="281"/>
      <c r="AV211" s="281"/>
      <c r="AW211" s="281"/>
      <c r="AX211" s="281"/>
      <c r="AY211" s="281"/>
      <c r="AZ211" s="281"/>
      <c r="BA211" s="281"/>
      <c r="BB211" s="281"/>
      <c r="BC211" s="281"/>
      <c r="BD211" s="281"/>
      <c r="BE211" s="281"/>
      <c r="BF211" s="281"/>
      <c r="BG211" s="281"/>
      <c r="BH211" s="281"/>
      <c r="BI211" s="281"/>
      <c r="BJ211" s="281"/>
      <c r="BK211" s="281"/>
      <c r="BL211" s="281"/>
      <c r="BM211" s="281"/>
      <c r="BN211" s="281"/>
      <c r="BO211" s="281"/>
      <c r="BP211" s="281"/>
      <c r="BQ211" s="281"/>
      <c r="BR211" s="281"/>
      <c r="BS211" s="281"/>
      <c r="BT211" s="281"/>
      <c r="BU211" s="281"/>
      <c r="BV211" s="281"/>
      <c r="BW211" s="281"/>
      <c r="BX211" s="281"/>
      <c r="BY211" s="281"/>
      <c r="BZ211" s="28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  <c r="AG212" s="281"/>
      <c r="AH212" s="281"/>
      <c r="AI212" s="281"/>
      <c r="AJ212" s="281"/>
      <c r="AK212" s="281"/>
      <c r="AL212" s="281"/>
      <c r="AM212" s="281"/>
      <c r="AN212" s="281"/>
      <c r="AO212" s="281"/>
      <c r="AP212" s="281"/>
      <c r="AQ212" s="281"/>
      <c r="AR212" s="281"/>
      <c r="AS212" s="281"/>
      <c r="AT212" s="281"/>
      <c r="AU212" s="281"/>
      <c r="AV212" s="281"/>
      <c r="AW212" s="281"/>
      <c r="AX212" s="281"/>
      <c r="AY212" s="281"/>
      <c r="AZ212" s="281"/>
      <c r="BA212" s="281"/>
      <c r="BB212" s="281"/>
      <c r="BC212" s="281"/>
      <c r="BD212" s="281"/>
      <c r="BE212" s="281"/>
      <c r="BF212" s="281"/>
      <c r="BG212" s="281"/>
      <c r="BH212" s="281"/>
      <c r="BI212" s="281"/>
      <c r="BJ212" s="281"/>
      <c r="BK212" s="281"/>
      <c r="BL212" s="281"/>
      <c r="BM212" s="281"/>
      <c r="BN212" s="281"/>
      <c r="BO212" s="281"/>
      <c r="BP212" s="281"/>
      <c r="BQ212" s="281"/>
      <c r="BR212" s="281"/>
      <c r="BS212" s="281"/>
      <c r="BT212" s="281"/>
      <c r="BU212" s="281"/>
      <c r="BV212" s="281"/>
      <c r="BW212" s="281"/>
      <c r="BX212" s="281"/>
      <c r="BY212" s="281"/>
      <c r="BZ212" s="28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  <c r="AG213" s="281"/>
      <c r="AH213" s="281"/>
      <c r="AI213" s="281"/>
      <c r="AJ213" s="281"/>
      <c r="AK213" s="281"/>
      <c r="AL213" s="281"/>
      <c r="AM213" s="281"/>
      <c r="AN213" s="281"/>
      <c r="AO213" s="281"/>
      <c r="AP213" s="281"/>
      <c r="AQ213" s="281"/>
      <c r="AR213" s="281"/>
      <c r="AS213" s="281"/>
      <c r="AT213" s="281"/>
      <c r="AU213" s="281"/>
      <c r="AV213" s="281"/>
      <c r="AW213" s="281"/>
      <c r="AX213" s="281"/>
      <c r="AY213" s="281"/>
      <c r="AZ213" s="281"/>
      <c r="BA213" s="281"/>
      <c r="BB213" s="281"/>
      <c r="BC213" s="281"/>
      <c r="BD213" s="281"/>
      <c r="BE213" s="281"/>
      <c r="BF213" s="281"/>
      <c r="BG213" s="281"/>
      <c r="BH213" s="281"/>
      <c r="BI213" s="281"/>
      <c r="BJ213" s="281"/>
      <c r="BK213" s="281"/>
      <c r="BL213" s="281"/>
      <c r="BM213" s="281"/>
      <c r="BN213" s="281"/>
      <c r="BO213" s="281"/>
      <c r="BP213" s="281"/>
      <c r="BQ213" s="281"/>
      <c r="BR213" s="281"/>
      <c r="BS213" s="281"/>
      <c r="BT213" s="281"/>
      <c r="BU213" s="281"/>
      <c r="BV213" s="281"/>
      <c r="BW213" s="281"/>
      <c r="BX213" s="281"/>
      <c r="BY213" s="281"/>
      <c r="BZ213" s="28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  <c r="AG214" s="281"/>
      <c r="AH214" s="281"/>
      <c r="AI214" s="281"/>
      <c r="AJ214" s="281"/>
      <c r="AK214" s="281"/>
      <c r="AL214" s="281"/>
      <c r="AM214" s="281"/>
      <c r="AN214" s="281"/>
      <c r="AO214" s="281"/>
      <c r="AP214" s="281"/>
      <c r="AQ214" s="281"/>
      <c r="AR214" s="281"/>
      <c r="AS214" s="281"/>
      <c r="AT214" s="281"/>
      <c r="AU214" s="281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281"/>
      <c r="BG214" s="281"/>
      <c r="BH214" s="281"/>
      <c r="BI214" s="281"/>
      <c r="BJ214" s="281"/>
      <c r="BK214" s="281"/>
      <c r="BL214" s="281"/>
      <c r="BM214" s="281"/>
      <c r="BN214" s="281"/>
      <c r="BO214" s="281"/>
      <c r="BP214" s="281"/>
      <c r="BQ214" s="281"/>
      <c r="BR214" s="281"/>
      <c r="BS214" s="281"/>
      <c r="BT214" s="281"/>
      <c r="BU214" s="281"/>
      <c r="BV214" s="281"/>
      <c r="BW214" s="281"/>
      <c r="BX214" s="281"/>
      <c r="BY214" s="281"/>
      <c r="BZ214" s="28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  <c r="AG215" s="281"/>
      <c r="AH215" s="281"/>
      <c r="AI215" s="281"/>
      <c r="AJ215" s="281"/>
      <c r="AK215" s="281"/>
      <c r="AL215" s="281"/>
      <c r="AM215" s="281"/>
      <c r="AN215" s="281"/>
      <c r="AO215" s="281"/>
      <c r="AP215" s="281"/>
      <c r="AQ215" s="281"/>
      <c r="AR215" s="281"/>
      <c r="AS215" s="281"/>
      <c r="AT215" s="281"/>
      <c r="AU215" s="281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281"/>
      <c r="BG215" s="281"/>
      <c r="BH215" s="281"/>
      <c r="BI215" s="281"/>
      <c r="BJ215" s="281"/>
      <c r="BK215" s="281"/>
      <c r="BL215" s="281"/>
      <c r="BM215" s="281"/>
      <c r="BN215" s="281"/>
      <c r="BO215" s="281"/>
      <c r="BP215" s="281"/>
      <c r="BQ215" s="281"/>
      <c r="BR215" s="281"/>
      <c r="BS215" s="281"/>
      <c r="BT215" s="281"/>
      <c r="BU215" s="281"/>
      <c r="BV215" s="281"/>
      <c r="BW215" s="281"/>
      <c r="BX215" s="281"/>
      <c r="BY215" s="281"/>
      <c r="BZ215" s="28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  <c r="AG216" s="281"/>
      <c r="AH216" s="281"/>
      <c r="AI216" s="281"/>
      <c r="AJ216" s="281"/>
      <c r="AK216" s="281"/>
      <c r="AL216" s="281"/>
      <c r="AM216" s="281"/>
      <c r="AN216" s="281"/>
      <c r="AO216" s="281"/>
      <c r="AP216" s="281"/>
      <c r="AQ216" s="281"/>
      <c r="AR216" s="281"/>
      <c r="AS216" s="281"/>
      <c r="AT216" s="281"/>
      <c r="AU216" s="281"/>
      <c r="AV216" s="281"/>
      <c r="AW216" s="281"/>
      <c r="AX216" s="281"/>
      <c r="AY216" s="281"/>
      <c r="AZ216" s="281"/>
      <c r="BA216" s="281"/>
      <c r="BB216" s="281"/>
      <c r="BC216" s="281"/>
      <c r="BD216" s="281"/>
      <c r="BE216" s="281"/>
      <c r="BF216" s="281"/>
      <c r="BG216" s="281"/>
      <c r="BH216" s="281"/>
      <c r="BI216" s="281"/>
      <c r="BJ216" s="281"/>
      <c r="BK216" s="281"/>
      <c r="BL216" s="281"/>
      <c r="BM216" s="281"/>
      <c r="BN216" s="281"/>
      <c r="BO216" s="281"/>
      <c r="BP216" s="281"/>
      <c r="BQ216" s="281"/>
      <c r="BR216" s="281"/>
      <c r="BS216" s="281"/>
      <c r="BT216" s="281"/>
      <c r="BU216" s="281"/>
      <c r="BV216" s="281"/>
      <c r="BW216" s="281"/>
      <c r="BX216" s="281"/>
      <c r="BY216" s="281"/>
      <c r="BZ216" s="28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  <c r="AG217" s="281"/>
      <c r="AH217" s="281"/>
      <c r="AI217" s="281"/>
      <c r="AJ217" s="281"/>
      <c r="AK217" s="281"/>
      <c r="AL217" s="281"/>
      <c r="AM217" s="281"/>
      <c r="AN217" s="281"/>
      <c r="AO217" s="281"/>
      <c r="AP217" s="281"/>
      <c r="AQ217" s="281"/>
      <c r="AR217" s="281"/>
      <c r="AS217" s="281"/>
      <c r="AT217" s="281"/>
      <c r="AU217" s="281"/>
      <c r="AV217" s="281"/>
      <c r="AW217" s="281"/>
      <c r="AX217" s="281"/>
      <c r="AY217" s="281"/>
      <c r="AZ217" s="281"/>
      <c r="BA217" s="281"/>
      <c r="BB217" s="281"/>
      <c r="BC217" s="281"/>
      <c r="BD217" s="281"/>
      <c r="BE217" s="281"/>
      <c r="BF217" s="281"/>
      <c r="BG217" s="281"/>
      <c r="BH217" s="281"/>
      <c r="BI217" s="281"/>
      <c r="BJ217" s="281"/>
      <c r="BK217" s="281"/>
      <c r="BL217" s="281"/>
      <c r="BM217" s="281"/>
      <c r="BN217" s="281"/>
      <c r="BO217" s="281"/>
      <c r="BP217" s="281"/>
      <c r="BQ217" s="281"/>
      <c r="BR217" s="281"/>
      <c r="BS217" s="281"/>
      <c r="BT217" s="281"/>
      <c r="BU217" s="281"/>
      <c r="BV217" s="281"/>
      <c r="BW217" s="281"/>
      <c r="BX217" s="281"/>
      <c r="BY217" s="281"/>
      <c r="BZ217" s="28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  <c r="AG218" s="281"/>
      <c r="AH218" s="281"/>
      <c r="AI218" s="281"/>
      <c r="AJ218" s="281"/>
      <c r="AK218" s="281"/>
      <c r="AL218" s="281"/>
      <c r="AM218" s="281"/>
      <c r="AN218" s="281"/>
      <c r="AO218" s="281"/>
      <c r="AP218" s="281"/>
      <c r="AQ218" s="281"/>
      <c r="AR218" s="281"/>
      <c r="AS218" s="281"/>
      <c r="AT218" s="281"/>
      <c r="AU218" s="281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281"/>
      <c r="BG218" s="281"/>
      <c r="BH218" s="281"/>
      <c r="BI218" s="281"/>
      <c r="BJ218" s="281"/>
      <c r="BK218" s="281"/>
      <c r="BL218" s="281"/>
      <c r="BM218" s="281"/>
      <c r="BN218" s="281"/>
      <c r="BO218" s="281"/>
      <c r="BP218" s="281"/>
      <c r="BQ218" s="281"/>
      <c r="BR218" s="281"/>
      <c r="BS218" s="281"/>
      <c r="BT218" s="281"/>
      <c r="BU218" s="281"/>
      <c r="BV218" s="281"/>
      <c r="BW218" s="281"/>
      <c r="BX218" s="281"/>
      <c r="BY218" s="281"/>
      <c r="BZ218" s="28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  <c r="AG219" s="281"/>
      <c r="AH219" s="281"/>
      <c r="AI219" s="281"/>
      <c r="AJ219" s="281"/>
      <c r="AK219" s="281"/>
      <c r="AL219" s="281"/>
      <c r="AM219" s="281"/>
      <c r="AN219" s="281"/>
      <c r="AO219" s="281"/>
      <c r="AP219" s="281"/>
      <c r="AQ219" s="281"/>
      <c r="AR219" s="281"/>
      <c r="AS219" s="281"/>
      <c r="AT219" s="281"/>
      <c r="AU219" s="281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281"/>
      <c r="BG219" s="281"/>
      <c r="BH219" s="281"/>
      <c r="BI219" s="281"/>
      <c r="BJ219" s="281"/>
      <c r="BK219" s="281"/>
      <c r="BL219" s="281"/>
      <c r="BM219" s="281"/>
      <c r="BN219" s="281"/>
      <c r="BO219" s="281"/>
      <c r="BP219" s="281"/>
      <c r="BQ219" s="281"/>
      <c r="BR219" s="281"/>
      <c r="BS219" s="281"/>
      <c r="BT219" s="281"/>
      <c r="BU219" s="281"/>
      <c r="BV219" s="281"/>
      <c r="BW219" s="281"/>
      <c r="BX219" s="281"/>
      <c r="BY219" s="281"/>
      <c r="BZ219" s="28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  <c r="AG220" s="281"/>
      <c r="AH220" s="281"/>
      <c r="AI220" s="281"/>
      <c r="AJ220" s="281"/>
      <c r="AK220" s="281"/>
      <c r="AL220" s="281"/>
      <c r="AM220" s="281"/>
      <c r="AN220" s="281"/>
      <c r="AO220" s="281"/>
      <c r="AP220" s="281"/>
      <c r="AQ220" s="281"/>
      <c r="AR220" s="281"/>
      <c r="AS220" s="281"/>
      <c r="AT220" s="281"/>
      <c r="AU220" s="281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281"/>
      <c r="BG220" s="281"/>
      <c r="BH220" s="281"/>
      <c r="BI220" s="281"/>
      <c r="BJ220" s="281"/>
      <c r="BK220" s="281"/>
      <c r="BL220" s="281"/>
      <c r="BM220" s="281"/>
      <c r="BN220" s="281"/>
      <c r="BO220" s="281"/>
      <c r="BP220" s="281"/>
      <c r="BQ220" s="281"/>
      <c r="BR220" s="281"/>
      <c r="BS220" s="281"/>
      <c r="BT220" s="281"/>
      <c r="BU220" s="281"/>
      <c r="BV220" s="281"/>
      <c r="BW220" s="281"/>
      <c r="BX220" s="281"/>
      <c r="BY220" s="281"/>
      <c r="BZ220" s="28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  <c r="AG221" s="281"/>
      <c r="AH221" s="281"/>
      <c r="AI221" s="281"/>
      <c r="AJ221" s="281"/>
      <c r="AK221" s="281"/>
      <c r="AL221" s="281"/>
      <c r="AM221" s="281"/>
      <c r="AN221" s="281"/>
      <c r="AO221" s="281"/>
      <c r="AP221" s="281"/>
      <c r="AQ221" s="281"/>
      <c r="AR221" s="281"/>
      <c r="AS221" s="281"/>
      <c r="AT221" s="281"/>
      <c r="AU221" s="281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281"/>
      <c r="BF221" s="281"/>
      <c r="BG221" s="281"/>
      <c r="BH221" s="281"/>
      <c r="BI221" s="281"/>
      <c r="BJ221" s="281"/>
      <c r="BK221" s="281"/>
      <c r="BL221" s="281"/>
      <c r="BM221" s="281"/>
      <c r="BN221" s="281"/>
      <c r="BO221" s="281"/>
      <c r="BP221" s="281"/>
      <c r="BQ221" s="281"/>
      <c r="BR221" s="281"/>
      <c r="BS221" s="281"/>
      <c r="BT221" s="281"/>
      <c r="BU221" s="281"/>
      <c r="BV221" s="281"/>
      <c r="BW221" s="281"/>
      <c r="BX221" s="281"/>
      <c r="BY221" s="281"/>
      <c r="BZ221" s="28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  <c r="AG222" s="281"/>
      <c r="AH222" s="281"/>
      <c r="AI222" s="281"/>
      <c r="AJ222" s="281"/>
      <c r="AK222" s="281"/>
      <c r="AL222" s="281"/>
      <c r="AM222" s="281"/>
      <c r="AN222" s="281"/>
      <c r="AO222" s="281"/>
      <c r="AP222" s="281"/>
      <c r="AQ222" s="281"/>
      <c r="AR222" s="281"/>
      <c r="AS222" s="281"/>
      <c r="AT222" s="281"/>
      <c r="AU222" s="281"/>
      <c r="AV222" s="281"/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1"/>
      <c r="BH222" s="281"/>
      <c r="BI222" s="281"/>
      <c r="BJ222" s="281"/>
      <c r="BK222" s="281"/>
      <c r="BL222" s="281"/>
      <c r="BM222" s="281"/>
      <c r="BN222" s="281"/>
      <c r="BO222" s="281"/>
      <c r="BP222" s="281"/>
      <c r="BQ222" s="281"/>
      <c r="BR222" s="281"/>
      <c r="BS222" s="281"/>
      <c r="BT222" s="281"/>
      <c r="BU222" s="281"/>
      <c r="BV222" s="281"/>
      <c r="BW222" s="281"/>
      <c r="BX222" s="281"/>
      <c r="BY222" s="281"/>
      <c r="BZ222" s="28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  <c r="AG223" s="281"/>
      <c r="AH223" s="281"/>
      <c r="AI223" s="281"/>
      <c r="AJ223" s="281"/>
      <c r="AK223" s="281"/>
      <c r="AL223" s="281"/>
      <c r="AM223" s="281"/>
      <c r="AN223" s="281"/>
      <c r="AO223" s="281"/>
      <c r="AP223" s="281"/>
      <c r="AQ223" s="281"/>
      <c r="AR223" s="281"/>
      <c r="AS223" s="281"/>
      <c r="AT223" s="281"/>
      <c r="AU223" s="281"/>
      <c r="AV223" s="281"/>
      <c r="AW223" s="281"/>
      <c r="AX223" s="281"/>
      <c r="AY223" s="281"/>
      <c r="AZ223" s="281"/>
      <c r="BA223" s="281"/>
      <c r="BB223" s="281"/>
      <c r="BC223" s="281"/>
      <c r="BD223" s="281"/>
      <c r="BE223" s="281"/>
      <c r="BF223" s="281"/>
      <c r="BG223" s="281"/>
      <c r="BH223" s="281"/>
      <c r="BI223" s="281"/>
      <c r="BJ223" s="281"/>
      <c r="BK223" s="281"/>
      <c r="BL223" s="281"/>
      <c r="BM223" s="281"/>
      <c r="BN223" s="281"/>
      <c r="BO223" s="281"/>
      <c r="BP223" s="281"/>
      <c r="BQ223" s="281"/>
      <c r="BR223" s="281"/>
      <c r="BS223" s="281"/>
      <c r="BT223" s="281"/>
      <c r="BU223" s="281"/>
      <c r="BV223" s="281"/>
      <c r="BW223" s="281"/>
      <c r="BX223" s="281"/>
      <c r="BY223" s="281"/>
      <c r="BZ223" s="28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81</v>
      </c>
      <c r="C225" s="341" t="s">
        <v>173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281" t="s">
        <v>58</v>
      </c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  <c r="AG226" s="281"/>
      <c r="AH226" s="281"/>
      <c r="AI226" s="281"/>
      <c r="AJ226" s="281"/>
      <c r="AK226" s="281"/>
      <c r="AL226" s="281"/>
      <c r="AM226" s="281"/>
      <c r="AN226" s="281"/>
      <c r="AO226" s="281"/>
      <c r="AP226" s="281"/>
      <c r="AQ226" s="281"/>
      <c r="AR226" s="281"/>
      <c r="AS226" s="281"/>
      <c r="AT226" s="281"/>
      <c r="AU226" s="281"/>
      <c r="AV226" s="281"/>
      <c r="AW226" s="281"/>
      <c r="AX226" s="281"/>
      <c r="AY226" s="281"/>
      <c r="AZ226" s="281"/>
      <c r="BA226" s="281"/>
      <c r="BB226" s="281"/>
      <c r="BC226" s="281"/>
      <c r="BD226" s="281"/>
      <c r="BE226" s="281"/>
      <c r="BF226" s="281"/>
      <c r="BG226" s="281"/>
      <c r="BH226" s="281"/>
      <c r="BI226" s="281"/>
      <c r="BJ226" s="281"/>
      <c r="BK226" s="281"/>
      <c r="BL226" s="281"/>
      <c r="BM226" s="281"/>
      <c r="BN226" s="281"/>
      <c r="BO226" s="281"/>
      <c r="BP226" s="281"/>
      <c r="BQ226" s="281"/>
      <c r="BR226" s="281"/>
      <c r="BS226" s="281"/>
      <c r="BT226" s="281"/>
      <c r="BU226" s="281"/>
      <c r="BV226" s="281"/>
      <c r="BW226" s="281"/>
      <c r="BX226" s="281"/>
      <c r="BY226" s="281"/>
      <c r="BZ226" s="28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281" t="s">
        <v>59</v>
      </c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  <c r="AG227" s="281"/>
      <c r="AH227" s="281"/>
      <c r="AI227" s="281"/>
      <c r="AJ227" s="281"/>
      <c r="AK227" s="281"/>
      <c r="AL227" s="281"/>
      <c r="AM227" s="281"/>
      <c r="AN227" s="281"/>
      <c r="AO227" s="281"/>
      <c r="AP227" s="281"/>
      <c r="AQ227" s="281"/>
      <c r="AR227" s="281"/>
      <c r="AS227" s="281"/>
      <c r="AT227" s="281"/>
      <c r="AU227" s="281"/>
      <c r="AV227" s="281"/>
      <c r="AW227" s="281"/>
      <c r="AX227" s="281"/>
      <c r="AY227" s="281"/>
      <c r="AZ227" s="281"/>
      <c r="BA227" s="281"/>
      <c r="BB227" s="281"/>
      <c r="BC227" s="281"/>
      <c r="BD227" s="281"/>
      <c r="BE227" s="281"/>
      <c r="BF227" s="281"/>
      <c r="BG227" s="281"/>
      <c r="BH227" s="281"/>
      <c r="BI227" s="281"/>
      <c r="BJ227" s="281"/>
      <c r="BK227" s="281"/>
      <c r="BL227" s="281"/>
      <c r="BM227" s="281"/>
      <c r="BN227" s="281"/>
      <c r="BO227" s="281"/>
      <c r="BP227" s="281"/>
      <c r="BQ227" s="281"/>
      <c r="BR227" s="281"/>
      <c r="BS227" s="281"/>
      <c r="BT227" s="281"/>
      <c r="BU227" s="281"/>
      <c r="BV227" s="281"/>
      <c r="BW227" s="281"/>
      <c r="BX227" s="281"/>
      <c r="BY227" s="281"/>
      <c r="BZ227" s="28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281" t="s">
        <v>79</v>
      </c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  <c r="AG228" s="281"/>
      <c r="AH228" s="281"/>
      <c r="AI228" s="281"/>
      <c r="AJ228" s="281"/>
      <c r="AK228" s="281"/>
      <c r="AL228" s="281"/>
      <c r="AM228" s="281"/>
      <c r="AN228" s="281"/>
      <c r="AO228" s="281"/>
      <c r="AP228" s="281"/>
      <c r="AQ228" s="281"/>
      <c r="AR228" s="281"/>
      <c r="AS228" s="281"/>
      <c r="AT228" s="281"/>
      <c r="AU228" s="281"/>
      <c r="AV228" s="281"/>
      <c r="AW228" s="281"/>
      <c r="AX228" s="281"/>
      <c r="AY228" s="281"/>
      <c r="AZ228" s="281"/>
      <c r="BA228" s="281"/>
      <c r="BB228" s="281"/>
      <c r="BC228" s="281"/>
      <c r="BD228" s="281"/>
      <c r="BE228" s="281"/>
      <c r="BF228" s="281"/>
      <c r="BG228" s="281"/>
      <c r="BH228" s="281"/>
      <c r="BI228" s="281"/>
      <c r="BJ228" s="281"/>
      <c r="BK228" s="281"/>
      <c r="BL228" s="281"/>
      <c r="BM228" s="281"/>
      <c r="BN228" s="281"/>
      <c r="BO228" s="281"/>
      <c r="BP228" s="281"/>
      <c r="BQ228" s="281"/>
      <c r="BR228" s="281"/>
      <c r="BS228" s="281"/>
      <c r="BT228" s="281"/>
      <c r="BU228" s="281"/>
      <c r="BV228" s="281"/>
      <c r="BW228" s="281"/>
      <c r="BX228" s="281"/>
      <c r="BY228" s="281"/>
      <c r="BZ228" s="28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281" t="s">
        <v>80</v>
      </c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  <c r="AG229" s="281"/>
      <c r="AH229" s="281"/>
      <c r="AI229" s="281"/>
      <c r="AJ229" s="281"/>
      <c r="AK229" s="281"/>
      <c r="AL229" s="281"/>
      <c r="AM229" s="281"/>
      <c r="AN229" s="281"/>
      <c r="AO229" s="281"/>
      <c r="AP229" s="281"/>
      <c r="AQ229" s="281"/>
      <c r="AR229" s="281"/>
      <c r="AS229" s="281"/>
      <c r="AT229" s="281"/>
      <c r="AU229" s="281"/>
      <c r="AV229" s="281"/>
      <c r="AW229" s="281"/>
      <c r="AX229" s="281"/>
      <c r="AY229" s="281"/>
      <c r="AZ229" s="281"/>
      <c r="BA229" s="281"/>
      <c r="BB229" s="281"/>
      <c r="BC229" s="281"/>
      <c r="BD229" s="281"/>
      <c r="BE229" s="281"/>
      <c r="BF229" s="281"/>
      <c r="BG229" s="281"/>
      <c r="BH229" s="281"/>
      <c r="BI229" s="281"/>
      <c r="BJ229" s="281"/>
      <c r="BK229" s="281"/>
      <c r="BL229" s="281"/>
      <c r="BM229" s="281"/>
      <c r="BN229" s="281"/>
      <c r="BO229" s="281"/>
      <c r="BP229" s="281"/>
      <c r="BQ229" s="281"/>
      <c r="BR229" s="281"/>
      <c r="BS229" s="281"/>
      <c r="BT229" s="281"/>
      <c r="BU229" s="281"/>
      <c r="BV229" s="281"/>
      <c r="BW229" s="281"/>
      <c r="BX229" s="281"/>
      <c r="BY229" s="281"/>
      <c r="BZ229" s="28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  <c r="AG230" s="281"/>
      <c r="AH230" s="281"/>
      <c r="AI230" s="281"/>
      <c r="AJ230" s="281"/>
      <c r="AK230" s="281"/>
      <c r="AL230" s="281"/>
      <c r="AM230" s="281"/>
      <c r="AN230" s="281"/>
      <c r="AO230" s="281"/>
      <c r="AP230" s="281"/>
      <c r="AQ230" s="281"/>
      <c r="AR230" s="281"/>
      <c r="AS230" s="281"/>
      <c r="AT230" s="281"/>
      <c r="AU230" s="281"/>
      <c r="AV230" s="281"/>
      <c r="AW230" s="281"/>
      <c r="AX230" s="281"/>
      <c r="AY230" s="281"/>
      <c r="AZ230" s="281"/>
      <c r="BA230" s="281"/>
      <c r="BB230" s="281"/>
      <c r="BC230" s="281"/>
      <c r="BD230" s="281"/>
      <c r="BE230" s="281"/>
      <c r="BF230" s="281"/>
      <c r="BG230" s="281"/>
      <c r="BH230" s="281"/>
      <c r="BI230" s="281"/>
      <c r="BJ230" s="281"/>
      <c r="BK230" s="281"/>
      <c r="BL230" s="281"/>
      <c r="BM230" s="281"/>
      <c r="BN230" s="281"/>
      <c r="BO230" s="281"/>
      <c r="BP230" s="281"/>
      <c r="BQ230" s="281"/>
      <c r="BR230" s="281"/>
      <c r="BS230" s="281"/>
      <c r="BT230" s="281"/>
      <c r="BU230" s="281"/>
      <c r="BV230" s="281"/>
      <c r="BW230" s="281"/>
      <c r="BX230" s="281"/>
      <c r="BY230" s="281"/>
      <c r="BZ230" s="28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  <c r="AG231" s="281"/>
      <c r="AH231" s="281"/>
      <c r="AI231" s="281"/>
      <c r="AJ231" s="281"/>
      <c r="AK231" s="281"/>
      <c r="AL231" s="281"/>
      <c r="AM231" s="281"/>
      <c r="AN231" s="281"/>
      <c r="AO231" s="281"/>
      <c r="AP231" s="281"/>
      <c r="AQ231" s="281"/>
      <c r="AR231" s="281"/>
      <c r="AS231" s="281"/>
      <c r="AT231" s="281"/>
      <c r="AU231" s="281"/>
      <c r="AV231" s="281"/>
      <c r="AW231" s="281"/>
      <c r="AX231" s="281"/>
      <c r="AY231" s="281"/>
      <c r="AZ231" s="281"/>
      <c r="BA231" s="281"/>
      <c r="BB231" s="281"/>
      <c r="BC231" s="281"/>
      <c r="BD231" s="281"/>
      <c r="BE231" s="281"/>
      <c r="BF231" s="281"/>
      <c r="BG231" s="281"/>
      <c r="BH231" s="281"/>
      <c r="BI231" s="281"/>
      <c r="BJ231" s="281"/>
      <c r="BK231" s="281"/>
      <c r="BL231" s="281"/>
      <c r="BM231" s="281"/>
      <c r="BN231" s="281"/>
      <c r="BO231" s="281"/>
      <c r="BP231" s="281"/>
      <c r="BQ231" s="281"/>
      <c r="BR231" s="281"/>
      <c r="BS231" s="281"/>
      <c r="BT231" s="281"/>
      <c r="BU231" s="281"/>
      <c r="BV231" s="281"/>
      <c r="BW231" s="281"/>
      <c r="BX231" s="281"/>
      <c r="BY231" s="281"/>
      <c r="BZ231" s="28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  <c r="AG232" s="281"/>
      <c r="AH232" s="281"/>
      <c r="AI232" s="281"/>
      <c r="AJ232" s="281"/>
      <c r="AK232" s="281"/>
      <c r="AL232" s="281"/>
      <c r="AM232" s="281"/>
      <c r="AN232" s="281"/>
      <c r="AO232" s="281"/>
      <c r="AP232" s="281"/>
      <c r="AQ232" s="281"/>
      <c r="AR232" s="281"/>
      <c r="AS232" s="281"/>
      <c r="AT232" s="281"/>
      <c r="AU232" s="281"/>
      <c r="AV232" s="281"/>
      <c r="AW232" s="281"/>
      <c r="AX232" s="281"/>
      <c r="AY232" s="281"/>
      <c r="AZ232" s="281"/>
      <c r="BA232" s="281"/>
      <c r="BB232" s="281"/>
      <c r="BC232" s="281"/>
      <c r="BD232" s="281"/>
      <c r="BE232" s="281"/>
      <c r="BF232" s="281"/>
      <c r="BG232" s="281"/>
      <c r="BH232" s="281"/>
      <c r="BI232" s="281"/>
      <c r="BJ232" s="281"/>
      <c r="BK232" s="281"/>
      <c r="BL232" s="281"/>
      <c r="BM232" s="281"/>
      <c r="BN232" s="281"/>
      <c r="BO232" s="281"/>
      <c r="BP232" s="281"/>
      <c r="BQ232" s="281"/>
      <c r="BR232" s="281"/>
      <c r="BS232" s="281"/>
      <c r="BT232" s="281"/>
      <c r="BU232" s="281"/>
      <c r="BV232" s="281"/>
      <c r="BW232" s="281"/>
      <c r="BX232" s="281"/>
      <c r="BY232" s="281"/>
      <c r="BZ232" s="28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  <c r="AG233" s="281"/>
      <c r="AH233" s="281"/>
      <c r="AI233" s="281"/>
      <c r="AJ233" s="281"/>
      <c r="AK233" s="281"/>
      <c r="AL233" s="281"/>
      <c r="AM233" s="281"/>
      <c r="AN233" s="281"/>
      <c r="AO233" s="281"/>
      <c r="AP233" s="281"/>
      <c r="AQ233" s="281"/>
      <c r="AR233" s="281"/>
      <c r="AS233" s="281"/>
      <c r="AT233" s="281"/>
      <c r="AU233" s="281"/>
      <c r="AV233" s="281"/>
      <c r="AW233" s="281"/>
      <c r="AX233" s="281"/>
      <c r="AY233" s="281"/>
      <c r="AZ233" s="281"/>
      <c r="BA233" s="281"/>
      <c r="BB233" s="281"/>
      <c r="BC233" s="281"/>
      <c r="BD233" s="281"/>
      <c r="BE233" s="281"/>
      <c r="BF233" s="281"/>
      <c r="BG233" s="281"/>
      <c r="BH233" s="281"/>
      <c r="BI233" s="281"/>
      <c r="BJ233" s="281"/>
      <c r="BK233" s="281"/>
      <c r="BL233" s="281"/>
      <c r="BM233" s="281"/>
      <c r="BN233" s="281"/>
      <c r="BO233" s="281"/>
      <c r="BP233" s="281"/>
      <c r="BQ233" s="281"/>
      <c r="BR233" s="281"/>
      <c r="BS233" s="281"/>
      <c r="BT233" s="281"/>
      <c r="BU233" s="281"/>
      <c r="BV233" s="281"/>
      <c r="BW233" s="281"/>
      <c r="BX233" s="281"/>
      <c r="BY233" s="281"/>
      <c r="BZ233" s="28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  <c r="AG234" s="281"/>
      <c r="AH234" s="281"/>
      <c r="AI234" s="281"/>
      <c r="AJ234" s="281"/>
      <c r="AK234" s="281"/>
      <c r="AL234" s="281"/>
      <c r="AM234" s="281"/>
      <c r="AN234" s="281"/>
      <c r="AO234" s="281"/>
      <c r="AP234" s="281"/>
      <c r="AQ234" s="281"/>
      <c r="AR234" s="281"/>
      <c r="AS234" s="281"/>
      <c r="AT234" s="281"/>
      <c r="AU234" s="281"/>
      <c r="AV234" s="281"/>
      <c r="AW234" s="281"/>
      <c r="AX234" s="281"/>
      <c r="AY234" s="281"/>
      <c r="AZ234" s="281"/>
      <c r="BA234" s="281"/>
      <c r="BB234" s="281"/>
      <c r="BC234" s="281"/>
      <c r="BD234" s="281"/>
      <c r="BE234" s="281"/>
      <c r="BF234" s="281"/>
      <c r="BG234" s="281"/>
      <c r="BH234" s="281"/>
      <c r="BI234" s="281"/>
      <c r="BJ234" s="281"/>
      <c r="BK234" s="281"/>
      <c r="BL234" s="281"/>
      <c r="BM234" s="281"/>
      <c r="BN234" s="281"/>
      <c r="BO234" s="281"/>
      <c r="BP234" s="281"/>
      <c r="BQ234" s="281"/>
      <c r="BR234" s="281"/>
      <c r="BS234" s="281"/>
      <c r="BT234" s="281"/>
      <c r="BU234" s="281"/>
      <c r="BV234" s="281"/>
      <c r="BW234" s="281"/>
      <c r="BX234" s="281"/>
      <c r="BY234" s="281"/>
      <c r="BZ234" s="28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  <c r="AG235" s="281"/>
      <c r="AH235" s="281"/>
      <c r="AI235" s="281"/>
      <c r="AJ235" s="281"/>
      <c r="AK235" s="281"/>
      <c r="AL235" s="281"/>
      <c r="AM235" s="281"/>
      <c r="AN235" s="281"/>
      <c r="AO235" s="281"/>
      <c r="AP235" s="281"/>
      <c r="AQ235" s="281"/>
      <c r="AR235" s="281"/>
      <c r="AS235" s="281"/>
      <c r="AT235" s="281"/>
      <c r="AU235" s="281"/>
      <c r="AV235" s="281"/>
      <c r="AW235" s="281"/>
      <c r="AX235" s="281"/>
      <c r="AY235" s="281"/>
      <c r="AZ235" s="281"/>
      <c r="BA235" s="281"/>
      <c r="BB235" s="281"/>
      <c r="BC235" s="281"/>
      <c r="BD235" s="281"/>
      <c r="BE235" s="281"/>
      <c r="BF235" s="281"/>
      <c r="BG235" s="281"/>
      <c r="BH235" s="281"/>
      <c r="BI235" s="281"/>
      <c r="BJ235" s="281"/>
      <c r="BK235" s="281"/>
      <c r="BL235" s="281"/>
      <c r="BM235" s="281"/>
      <c r="BN235" s="281"/>
      <c r="BO235" s="281"/>
      <c r="BP235" s="281"/>
      <c r="BQ235" s="281"/>
      <c r="BR235" s="281"/>
      <c r="BS235" s="281"/>
      <c r="BT235" s="281"/>
      <c r="BU235" s="281"/>
      <c r="BV235" s="281"/>
      <c r="BW235" s="281"/>
      <c r="BX235" s="281"/>
      <c r="BY235" s="281"/>
      <c r="BZ235" s="28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  <c r="AG236" s="281"/>
      <c r="AH236" s="281"/>
      <c r="AI236" s="281"/>
      <c r="AJ236" s="281"/>
      <c r="AK236" s="281"/>
      <c r="AL236" s="281"/>
      <c r="AM236" s="281"/>
      <c r="AN236" s="281"/>
      <c r="AO236" s="281"/>
      <c r="AP236" s="281"/>
      <c r="AQ236" s="281"/>
      <c r="AR236" s="281"/>
      <c r="AS236" s="281"/>
      <c r="AT236" s="281"/>
      <c r="AU236" s="281"/>
      <c r="AV236" s="281"/>
      <c r="AW236" s="281"/>
      <c r="AX236" s="281"/>
      <c r="AY236" s="281"/>
      <c r="AZ236" s="281"/>
      <c r="BA236" s="281"/>
      <c r="BB236" s="281"/>
      <c r="BC236" s="281"/>
      <c r="BD236" s="281"/>
      <c r="BE236" s="281"/>
      <c r="BF236" s="281"/>
      <c r="BG236" s="281"/>
      <c r="BH236" s="281"/>
      <c r="BI236" s="281"/>
      <c r="BJ236" s="281"/>
      <c r="BK236" s="281"/>
      <c r="BL236" s="281"/>
      <c r="BM236" s="281"/>
      <c r="BN236" s="281"/>
      <c r="BO236" s="281"/>
      <c r="BP236" s="281"/>
      <c r="BQ236" s="281"/>
      <c r="BR236" s="281"/>
      <c r="BS236" s="281"/>
      <c r="BT236" s="281"/>
      <c r="BU236" s="281"/>
      <c r="BV236" s="281"/>
      <c r="BW236" s="281"/>
      <c r="BX236" s="281"/>
      <c r="BY236" s="281"/>
      <c r="BZ236" s="28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  <c r="AG237" s="281"/>
      <c r="AH237" s="281"/>
      <c r="AI237" s="281"/>
      <c r="AJ237" s="281"/>
      <c r="AK237" s="281"/>
      <c r="AL237" s="281"/>
      <c r="AM237" s="281"/>
      <c r="AN237" s="281"/>
      <c r="AO237" s="281"/>
      <c r="AP237" s="281"/>
      <c r="AQ237" s="281"/>
      <c r="AR237" s="281"/>
      <c r="AS237" s="281"/>
      <c r="AT237" s="281"/>
      <c r="AU237" s="281"/>
      <c r="AV237" s="281"/>
      <c r="AW237" s="281"/>
      <c r="AX237" s="281"/>
      <c r="AY237" s="281"/>
      <c r="AZ237" s="281"/>
      <c r="BA237" s="281"/>
      <c r="BB237" s="281"/>
      <c r="BC237" s="281"/>
      <c r="BD237" s="281"/>
      <c r="BE237" s="281"/>
      <c r="BF237" s="281"/>
      <c r="BG237" s="281"/>
      <c r="BH237" s="281"/>
      <c r="BI237" s="281"/>
      <c r="BJ237" s="281"/>
      <c r="BK237" s="281"/>
      <c r="BL237" s="281"/>
      <c r="BM237" s="281"/>
      <c r="BN237" s="281"/>
      <c r="BO237" s="281"/>
      <c r="BP237" s="281"/>
      <c r="BQ237" s="281"/>
      <c r="BR237" s="281"/>
      <c r="BS237" s="281"/>
      <c r="BT237" s="281"/>
      <c r="BU237" s="281"/>
      <c r="BV237" s="281"/>
      <c r="BW237" s="281"/>
      <c r="BX237" s="281"/>
      <c r="BY237" s="281"/>
      <c r="BZ237" s="28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  <c r="AG238" s="281"/>
      <c r="AH238" s="281"/>
      <c r="AI238" s="281"/>
      <c r="AJ238" s="281"/>
      <c r="AK238" s="281"/>
      <c r="AL238" s="281"/>
      <c r="AM238" s="281"/>
      <c r="AN238" s="281"/>
      <c r="AO238" s="281"/>
      <c r="AP238" s="281"/>
      <c r="AQ238" s="281"/>
      <c r="AR238" s="281"/>
      <c r="AS238" s="281"/>
      <c r="AT238" s="281"/>
      <c r="AU238" s="281"/>
      <c r="AV238" s="281"/>
      <c r="AW238" s="281"/>
      <c r="AX238" s="281"/>
      <c r="AY238" s="281"/>
      <c r="AZ238" s="281"/>
      <c r="BA238" s="281"/>
      <c r="BB238" s="281"/>
      <c r="BC238" s="281"/>
      <c r="BD238" s="281"/>
      <c r="BE238" s="281"/>
      <c r="BF238" s="281"/>
      <c r="BG238" s="281"/>
      <c r="BH238" s="281"/>
      <c r="BI238" s="281"/>
      <c r="BJ238" s="281"/>
      <c r="BK238" s="281"/>
      <c r="BL238" s="281"/>
      <c r="BM238" s="281"/>
      <c r="BN238" s="281"/>
      <c r="BO238" s="281"/>
      <c r="BP238" s="281"/>
      <c r="BQ238" s="281"/>
      <c r="BR238" s="281"/>
      <c r="BS238" s="281"/>
      <c r="BT238" s="281"/>
      <c r="BU238" s="281"/>
      <c r="BV238" s="281"/>
      <c r="BW238" s="281"/>
      <c r="BX238" s="281"/>
      <c r="BY238" s="281"/>
      <c r="BZ238" s="28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  <c r="AG239" s="281"/>
      <c r="AH239" s="281"/>
      <c r="AI239" s="281"/>
      <c r="AJ239" s="281"/>
      <c r="AK239" s="281"/>
      <c r="AL239" s="281"/>
      <c r="AM239" s="281"/>
      <c r="AN239" s="281"/>
      <c r="AO239" s="281"/>
      <c r="AP239" s="281"/>
      <c r="AQ239" s="281"/>
      <c r="AR239" s="281"/>
      <c r="AS239" s="281"/>
      <c r="AT239" s="281"/>
      <c r="AU239" s="281"/>
      <c r="AV239" s="281"/>
      <c r="AW239" s="281"/>
      <c r="AX239" s="281"/>
      <c r="AY239" s="281"/>
      <c r="AZ239" s="281"/>
      <c r="BA239" s="281"/>
      <c r="BB239" s="281"/>
      <c r="BC239" s="281"/>
      <c r="BD239" s="281"/>
      <c r="BE239" s="281"/>
      <c r="BF239" s="281"/>
      <c r="BG239" s="281"/>
      <c r="BH239" s="281"/>
      <c r="BI239" s="281"/>
      <c r="BJ239" s="281"/>
      <c r="BK239" s="281"/>
      <c r="BL239" s="281"/>
      <c r="BM239" s="281"/>
      <c r="BN239" s="281"/>
      <c r="BO239" s="281"/>
      <c r="BP239" s="281"/>
      <c r="BQ239" s="281"/>
      <c r="BR239" s="281"/>
      <c r="BS239" s="281"/>
      <c r="BT239" s="281"/>
      <c r="BU239" s="281"/>
      <c r="BV239" s="281"/>
      <c r="BW239" s="281"/>
      <c r="BX239" s="281"/>
      <c r="BY239" s="281"/>
      <c r="BZ239" s="28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  <c r="AG240" s="281"/>
      <c r="AH240" s="281"/>
      <c r="AI240" s="281"/>
      <c r="AJ240" s="281"/>
      <c r="AK240" s="281"/>
      <c r="AL240" s="281"/>
      <c r="AM240" s="281"/>
      <c r="AN240" s="281"/>
      <c r="AO240" s="281"/>
      <c r="AP240" s="281"/>
      <c r="AQ240" s="281"/>
      <c r="AR240" s="281"/>
      <c r="AS240" s="281"/>
      <c r="AT240" s="281"/>
      <c r="AU240" s="281"/>
      <c r="AV240" s="281"/>
      <c r="AW240" s="281"/>
      <c r="AX240" s="281"/>
      <c r="AY240" s="281"/>
      <c r="AZ240" s="281"/>
      <c r="BA240" s="281"/>
      <c r="BB240" s="281"/>
      <c r="BC240" s="281"/>
      <c r="BD240" s="281"/>
      <c r="BE240" s="281"/>
      <c r="BF240" s="281"/>
      <c r="BG240" s="281"/>
      <c r="BH240" s="281"/>
      <c r="BI240" s="281"/>
      <c r="BJ240" s="281"/>
      <c r="BK240" s="281"/>
      <c r="BL240" s="281"/>
      <c r="BM240" s="281"/>
      <c r="BN240" s="281"/>
      <c r="BO240" s="281"/>
      <c r="BP240" s="281"/>
      <c r="BQ240" s="281"/>
      <c r="BR240" s="281"/>
      <c r="BS240" s="281"/>
      <c r="BT240" s="281"/>
      <c r="BU240" s="281"/>
      <c r="BV240" s="281"/>
      <c r="BW240" s="281"/>
      <c r="BX240" s="281"/>
      <c r="BY240" s="281"/>
      <c r="BZ240" s="28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  <c r="AG241" s="281"/>
      <c r="AH241" s="281"/>
      <c r="AI241" s="281"/>
      <c r="AJ241" s="281"/>
      <c r="AK241" s="281"/>
      <c r="AL241" s="281"/>
      <c r="AM241" s="281"/>
      <c r="AN241" s="281"/>
      <c r="AO241" s="281"/>
      <c r="AP241" s="281"/>
      <c r="AQ241" s="281"/>
      <c r="AR241" s="281"/>
      <c r="AS241" s="281"/>
      <c r="AT241" s="281"/>
      <c r="AU241" s="281"/>
      <c r="AV241" s="281"/>
      <c r="AW241" s="281"/>
      <c r="AX241" s="281"/>
      <c r="AY241" s="281"/>
      <c r="AZ241" s="281"/>
      <c r="BA241" s="281"/>
      <c r="BB241" s="281"/>
      <c r="BC241" s="281"/>
      <c r="BD241" s="281"/>
      <c r="BE241" s="281"/>
      <c r="BF241" s="281"/>
      <c r="BG241" s="281"/>
      <c r="BH241" s="281"/>
      <c r="BI241" s="281"/>
      <c r="BJ241" s="281"/>
      <c r="BK241" s="281"/>
      <c r="BL241" s="281"/>
      <c r="BM241" s="281"/>
      <c r="BN241" s="281"/>
      <c r="BO241" s="281"/>
      <c r="BP241" s="281"/>
      <c r="BQ241" s="281"/>
      <c r="BR241" s="281"/>
      <c r="BS241" s="281"/>
      <c r="BT241" s="281"/>
      <c r="BU241" s="281"/>
      <c r="BV241" s="281"/>
      <c r="BW241" s="281"/>
      <c r="BX241" s="281"/>
      <c r="BY241" s="281"/>
      <c r="BZ241" s="28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  <c r="AG242" s="281"/>
      <c r="AH242" s="281"/>
      <c r="AI242" s="281"/>
      <c r="AJ242" s="281"/>
      <c r="AK242" s="281"/>
      <c r="AL242" s="281"/>
      <c r="AM242" s="281"/>
      <c r="AN242" s="281"/>
      <c r="AO242" s="281"/>
      <c r="AP242" s="281"/>
      <c r="AQ242" s="281"/>
      <c r="AR242" s="281"/>
      <c r="AS242" s="281"/>
      <c r="AT242" s="281"/>
      <c r="AU242" s="281"/>
      <c r="AV242" s="281"/>
      <c r="AW242" s="281"/>
      <c r="AX242" s="281"/>
      <c r="AY242" s="281"/>
      <c r="AZ242" s="281"/>
      <c r="BA242" s="281"/>
      <c r="BB242" s="281"/>
      <c r="BC242" s="281"/>
      <c r="BD242" s="281"/>
      <c r="BE242" s="281"/>
      <c r="BF242" s="281"/>
      <c r="BG242" s="281"/>
      <c r="BH242" s="281"/>
      <c r="BI242" s="281"/>
      <c r="BJ242" s="281"/>
      <c r="BK242" s="281"/>
      <c r="BL242" s="281"/>
      <c r="BM242" s="281"/>
      <c r="BN242" s="281"/>
      <c r="BO242" s="281"/>
      <c r="BP242" s="281"/>
      <c r="BQ242" s="281"/>
      <c r="BR242" s="281"/>
      <c r="BS242" s="281"/>
      <c r="BT242" s="281"/>
      <c r="BU242" s="281"/>
      <c r="BV242" s="281"/>
      <c r="BW242" s="281"/>
      <c r="BX242" s="281"/>
      <c r="BY242" s="281"/>
      <c r="BZ242" s="28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  <c r="AG243" s="281"/>
      <c r="AH243" s="281"/>
      <c r="AI243" s="281"/>
      <c r="AJ243" s="281"/>
      <c r="AK243" s="281"/>
      <c r="AL243" s="281"/>
      <c r="AM243" s="281"/>
      <c r="AN243" s="281"/>
      <c r="AO243" s="281"/>
      <c r="AP243" s="281"/>
      <c r="AQ243" s="281"/>
      <c r="AR243" s="281"/>
      <c r="AS243" s="281"/>
      <c r="AT243" s="281"/>
      <c r="AU243" s="281"/>
      <c r="AV243" s="281"/>
      <c r="AW243" s="281"/>
      <c r="AX243" s="281"/>
      <c r="AY243" s="281"/>
      <c r="AZ243" s="281"/>
      <c r="BA243" s="281"/>
      <c r="BB243" s="281"/>
      <c r="BC243" s="281"/>
      <c r="BD243" s="281"/>
      <c r="BE243" s="281"/>
      <c r="BF243" s="281"/>
      <c r="BG243" s="281"/>
      <c r="BH243" s="281"/>
      <c r="BI243" s="281"/>
      <c r="BJ243" s="281"/>
      <c r="BK243" s="281"/>
      <c r="BL243" s="281"/>
      <c r="BM243" s="281"/>
      <c r="BN243" s="281"/>
      <c r="BO243" s="281"/>
      <c r="BP243" s="281"/>
      <c r="BQ243" s="281"/>
      <c r="BR243" s="281"/>
      <c r="BS243" s="281"/>
      <c r="BT243" s="281"/>
      <c r="BU243" s="281"/>
      <c r="BV243" s="281"/>
      <c r="BW243" s="281"/>
      <c r="BX243" s="281"/>
      <c r="BY243" s="281"/>
      <c r="BZ243" s="28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  <c r="AG244" s="281"/>
      <c r="AH244" s="281"/>
      <c r="AI244" s="281"/>
      <c r="AJ244" s="281"/>
      <c r="AK244" s="281"/>
      <c r="AL244" s="281"/>
      <c r="AM244" s="281"/>
      <c r="AN244" s="281"/>
      <c r="AO244" s="281"/>
      <c r="AP244" s="281"/>
      <c r="AQ244" s="281"/>
      <c r="AR244" s="281"/>
      <c r="AS244" s="281"/>
      <c r="AT244" s="281"/>
      <c r="AU244" s="281"/>
      <c r="AV244" s="281"/>
      <c r="AW244" s="281"/>
      <c r="AX244" s="281"/>
      <c r="AY244" s="281"/>
      <c r="AZ244" s="281"/>
      <c r="BA244" s="281"/>
      <c r="BB244" s="281"/>
      <c r="BC244" s="281"/>
      <c r="BD244" s="281"/>
      <c r="BE244" s="281"/>
      <c r="BF244" s="281"/>
      <c r="BG244" s="281"/>
      <c r="BH244" s="281"/>
      <c r="BI244" s="281"/>
      <c r="BJ244" s="281"/>
      <c r="BK244" s="281"/>
      <c r="BL244" s="281"/>
      <c r="BM244" s="281"/>
      <c r="BN244" s="281"/>
      <c r="BO244" s="281"/>
      <c r="BP244" s="281"/>
      <c r="BQ244" s="281"/>
      <c r="BR244" s="281"/>
      <c r="BS244" s="281"/>
      <c r="BT244" s="281"/>
      <c r="BU244" s="281"/>
      <c r="BV244" s="281"/>
      <c r="BW244" s="281"/>
      <c r="BX244" s="281"/>
      <c r="BY244" s="281"/>
      <c r="BZ244" s="28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  <c r="AG245" s="281"/>
      <c r="AH245" s="281"/>
      <c r="AI245" s="281"/>
      <c r="AJ245" s="281"/>
      <c r="AK245" s="281"/>
      <c r="AL245" s="281"/>
      <c r="AM245" s="281"/>
      <c r="AN245" s="281"/>
      <c r="AO245" s="281"/>
      <c r="AP245" s="281"/>
      <c r="AQ245" s="281"/>
      <c r="AR245" s="281"/>
      <c r="AS245" s="281"/>
      <c r="AT245" s="281"/>
      <c r="AU245" s="281"/>
      <c r="AV245" s="281"/>
      <c r="AW245" s="281"/>
      <c r="AX245" s="281"/>
      <c r="AY245" s="281"/>
      <c r="AZ245" s="281"/>
      <c r="BA245" s="281"/>
      <c r="BB245" s="281"/>
      <c r="BC245" s="281"/>
      <c r="BD245" s="281"/>
      <c r="BE245" s="281"/>
      <c r="BF245" s="281"/>
      <c r="BG245" s="281"/>
      <c r="BH245" s="281"/>
      <c r="BI245" s="281"/>
      <c r="BJ245" s="281"/>
      <c r="BK245" s="281"/>
      <c r="BL245" s="281"/>
      <c r="BM245" s="281"/>
      <c r="BN245" s="281"/>
      <c r="BO245" s="281"/>
      <c r="BP245" s="281"/>
      <c r="BQ245" s="281"/>
      <c r="BR245" s="281"/>
      <c r="BS245" s="281"/>
      <c r="BT245" s="281"/>
      <c r="BU245" s="281"/>
      <c r="BV245" s="281"/>
      <c r="BW245" s="281"/>
      <c r="BX245" s="281"/>
      <c r="BY245" s="281"/>
      <c r="BZ245" s="28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7" t="s">
        <v>22</v>
      </c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  <c r="BW248" s="77"/>
      <c r="BX248" s="77"/>
      <c r="BY248" s="77"/>
      <c r="BZ248" s="77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7" t="s">
        <v>23</v>
      </c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  <c r="BW249" s="77"/>
      <c r="BX249" s="77"/>
      <c r="BY249" s="77"/>
      <c r="BZ249" s="77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7" t="s">
        <v>24</v>
      </c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  <c r="BW250" s="77"/>
      <c r="BX250" s="77"/>
      <c r="BY250" s="77"/>
      <c r="BZ250" s="77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7" t="s">
        <v>20</v>
      </c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  <c r="BW251" s="77"/>
      <c r="BX251" s="77"/>
      <c r="BY251" s="77"/>
      <c r="BZ251" s="77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7" t="s">
        <v>21</v>
      </c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  <c r="BW252" s="77"/>
      <c r="BX252" s="77"/>
      <c r="BY252" s="77"/>
      <c r="BZ252" s="77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  <c r="BW253" s="77"/>
      <c r="BX253" s="77"/>
      <c r="BY253" s="77"/>
      <c r="BZ253" s="77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  <c r="BW254" s="77"/>
      <c r="BX254" s="77"/>
      <c r="BY254" s="77"/>
      <c r="BZ254" s="77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  <c r="BW255" s="77"/>
      <c r="BX255" s="77"/>
      <c r="BY255" s="77"/>
      <c r="BZ255" s="77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  <c r="BW256" s="77"/>
      <c r="BX256" s="77"/>
      <c r="BY256" s="77"/>
      <c r="BZ256" s="77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  <c r="BW257" s="77"/>
      <c r="BX257" s="77"/>
      <c r="BY257" s="77"/>
      <c r="BZ257" s="77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  <c r="BW258" s="77"/>
      <c r="BX258" s="77"/>
      <c r="BY258" s="77"/>
      <c r="BZ258" s="77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  <c r="BW259" s="77"/>
      <c r="BX259" s="77"/>
      <c r="BY259" s="77"/>
      <c r="BZ259" s="77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  <c r="BW260" s="77"/>
      <c r="BX260" s="77"/>
      <c r="BY260" s="77"/>
      <c r="BZ260" s="77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  <c r="BW261" s="77"/>
      <c r="BX261" s="77"/>
      <c r="BY261" s="77"/>
      <c r="BZ261" s="77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  <c r="BW262" s="77"/>
      <c r="BX262" s="77"/>
      <c r="BY262" s="77"/>
      <c r="BZ262" s="77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  <c r="BW263" s="77"/>
      <c r="BX263" s="77"/>
      <c r="BY263" s="77"/>
      <c r="BZ263" s="77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  <c r="BW264" s="77"/>
      <c r="BX264" s="77"/>
      <c r="BY264" s="77"/>
      <c r="BZ264" s="77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  <c r="BW265" s="77"/>
      <c r="BX265" s="77"/>
      <c r="BY265" s="77"/>
      <c r="BZ265" s="77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  <c r="BW266" s="77"/>
      <c r="BX266" s="77"/>
      <c r="BY266" s="77"/>
      <c r="BZ266" s="77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  <c r="BW267" s="77"/>
      <c r="BX267" s="77"/>
      <c r="BY267" s="77"/>
      <c r="BZ267" s="77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7" t="s">
        <v>28</v>
      </c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  <c r="BW270" s="77"/>
      <c r="BX270" s="77"/>
      <c r="BY270" s="77"/>
      <c r="BZ270" s="77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7" t="s">
        <v>63</v>
      </c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  <c r="BW271" s="77"/>
      <c r="BX271" s="77"/>
      <c r="BY271" s="77"/>
      <c r="BZ271" s="77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7" t="s">
        <v>29</v>
      </c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  <c r="BW272" s="77"/>
      <c r="BX272" s="77"/>
      <c r="BY272" s="77"/>
      <c r="BZ272" s="77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7" t="s">
        <v>64</v>
      </c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  <c r="BW273" s="77"/>
      <c r="BX273" s="77"/>
      <c r="BY273" s="77"/>
      <c r="BZ273" s="77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7" t="s">
        <v>65</v>
      </c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  <c r="BW274" s="77"/>
      <c r="BX274" s="77"/>
      <c r="BY274" s="77"/>
      <c r="BZ274" s="77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  <c r="BW276" s="77"/>
      <c r="BX276" s="77"/>
      <c r="BY276" s="77"/>
      <c r="BZ276" s="77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  <c r="BW278" s="77"/>
      <c r="BX278" s="77"/>
      <c r="BY278" s="77"/>
      <c r="BZ278" s="77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  <c r="BW279" s="77"/>
      <c r="BX279" s="77"/>
      <c r="BY279" s="77"/>
      <c r="BZ279" s="77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  <c r="BW280" s="77"/>
      <c r="BX280" s="77"/>
      <c r="BY280" s="77"/>
      <c r="BZ280" s="77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  <c r="BW281" s="77"/>
      <c r="BX281" s="77"/>
      <c r="BY281" s="77"/>
      <c r="BZ281" s="77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  <c r="BW282" s="77"/>
      <c r="BX282" s="77"/>
      <c r="BY282" s="77"/>
      <c r="BZ282" s="77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  <c r="BW283" s="77"/>
      <c r="BX283" s="77"/>
      <c r="BY283" s="77"/>
      <c r="BZ283" s="77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  <c r="BW284" s="77"/>
      <c r="BX284" s="77"/>
      <c r="BY284" s="77"/>
      <c r="BZ284" s="77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  <c r="BW285" s="77"/>
      <c r="BX285" s="77"/>
      <c r="BY285" s="77"/>
      <c r="BZ285" s="77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  <c r="BW286" s="77"/>
      <c r="BX286" s="77"/>
      <c r="BY286" s="77"/>
      <c r="BZ286" s="77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  <c r="BW287" s="77"/>
      <c r="BX287" s="77"/>
      <c r="BY287" s="77"/>
      <c r="BZ287" s="77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  <c r="BW288" s="77"/>
      <c r="BX288" s="77"/>
      <c r="BY288" s="77"/>
      <c r="BZ288" s="77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  <c r="BW289" s="77"/>
      <c r="BX289" s="77"/>
      <c r="BY289" s="77"/>
      <c r="BZ289" s="77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7" t="s">
        <v>30</v>
      </c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  <c r="BW292" s="77"/>
      <c r="BX292" s="77"/>
      <c r="BY292" s="77"/>
      <c r="BZ292" s="77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7" t="s">
        <v>31</v>
      </c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  <c r="BW293" s="77"/>
      <c r="BX293" s="77"/>
      <c r="BY293" s="77"/>
      <c r="BZ293" s="77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7" t="s">
        <v>32</v>
      </c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  <c r="BW294" s="77"/>
      <c r="BX294" s="77"/>
      <c r="BY294" s="77"/>
      <c r="BZ294" s="77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  <c r="BW295" s="77"/>
      <c r="BX295" s="77"/>
      <c r="BY295" s="77"/>
      <c r="BZ295" s="77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  <c r="BW296" s="77"/>
      <c r="BX296" s="77"/>
      <c r="BY296" s="77"/>
      <c r="BZ296" s="77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  <c r="BW297" s="77"/>
      <c r="BX297" s="77"/>
      <c r="BY297" s="77"/>
      <c r="BZ297" s="77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  <c r="BW298" s="77"/>
      <c r="BX298" s="77"/>
      <c r="BY298" s="77"/>
      <c r="BZ298" s="77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  <c r="BW299" s="77"/>
      <c r="BX299" s="77"/>
      <c r="BY299" s="77"/>
      <c r="BZ299" s="77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  <c r="BW300" s="77"/>
      <c r="BX300" s="77"/>
      <c r="BY300" s="77"/>
      <c r="BZ300" s="77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  <c r="BW301" s="77"/>
      <c r="BX301" s="77"/>
      <c r="BY301" s="77"/>
      <c r="BZ301" s="77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  <c r="BW302" s="77"/>
      <c r="BX302" s="77"/>
      <c r="BY302" s="77"/>
      <c r="BZ302" s="77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  <c r="BW303" s="77"/>
      <c r="BX303" s="77"/>
      <c r="BY303" s="77"/>
      <c r="BZ303" s="77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  <c r="BW304" s="77"/>
      <c r="BX304" s="77"/>
      <c r="BY304" s="77"/>
      <c r="BZ304" s="77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  <c r="BW305" s="77"/>
      <c r="BX305" s="77"/>
      <c r="BY305" s="77"/>
      <c r="BZ305" s="77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  <c r="BW306" s="77"/>
      <c r="BX306" s="77"/>
      <c r="BY306" s="77"/>
      <c r="BZ306" s="77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  <c r="BW307" s="77"/>
      <c r="BX307" s="77"/>
      <c r="BY307" s="77"/>
      <c r="BZ307" s="77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  <c r="BW308" s="77"/>
      <c r="BX308" s="77"/>
      <c r="BY308" s="77"/>
      <c r="BZ308" s="77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  <c r="BW309" s="77"/>
      <c r="BX309" s="77"/>
      <c r="BY309" s="77"/>
      <c r="BZ309" s="77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  <c r="BW310" s="77"/>
      <c r="BX310" s="77"/>
      <c r="BY310" s="77"/>
      <c r="BZ310" s="77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  <c r="BW311" s="77"/>
      <c r="BX311" s="77"/>
      <c r="BY311" s="77"/>
      <c r="BZ311" s="77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7" t="s">
        <v>60</v>
      </c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  <c r="BW314" s="77"/>
      <c r="BX314" s="77"/>
      <c r="BY314" s="77"/>
      <c r="BZ314" s="77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7" t="s">
        <v>61</v>
      </c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  <c r="BW315" s="77"/>
      <c r="BX315" s="77"/>
      <c r="BY315" s="77"/>
      <c r="BZ315" s="77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7" t="s">
        <v>62</v>
      </c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  <c r="BW316" s="77"/>
      <c r="BX316" s="77"/>
      <c r="BY316" s="77"/>
      <c r="BZ316" s="77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2" t="s">
        <v>26</v>
      </c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  <c r="BW317" s="77"/>
      <c r="BX317" s="77"/>
      <c r="BY317" s="77"/>
      <c r="BZ317" s="77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7" t="s">
        <v>25</v>
      </c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  <c r="BW318" s="77"/>
      <c r="BX318" s="77"/>
      <c r="BY318" s="77"/>
      <c r="BZ318" s="77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7" t="s">
        <v>27</v>
      </c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  <c r="BW319" s="77"/>
      <c r="BX319" s="77"/>
      <c r="BY319" s="77"/>
      <c r="BZ319" s="77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  <c r="AG320" s="281"/>
      <c r="AH320" s="281"/>
      <c r="AI320" s="281"/>
      <c r="AJ320" s="281"/>
      <c r="AK320" s="281"/>
      <c r="AL320" s="281"/>
      <c r="AM320" s="281"/>
      <c r="AN320" s="281"/>
      <c r="AO320" s="281"/>
      <c r="AP320" s="281"/>
      <c r="AQ320" s="281"/>
      <c r="AR320" s="281"/>
      <c r="AS320" s="281"/>
      <c r="AT320" s="281"/>
      <c r="AU320" s="281"/>
      <c r="AV320" s="281"/>
      <c r="AW320" s="281"/>
      <c r="AX320" s="281"/>
      <c r="AY320" s="281"/>
      <c r="AZ320" s="281"/>
      <c r="BA320" s="281"/>
      <c r="BB320" s="281"/>
      <c r="BC320" s="281"/>
      <c r="BD320" s="281"/>
      <c r="BE320" s="281"/>
      <c r="BF320" s="281"/>
      <c r="BG320" s="281"/>
      <c r="BH320" s="281"/>
      <c r="BI320" s="281"/>
      <c r="BJ320" s="281"/>
      <c r="BK320" s="281"/>
      <c r="BL320" s="281"/>
      <c r="BM320" s="281"/>
      <c r="BN320" s="281"/>
      <c r="BO320" s="281"/>
      <c r="BP320" s="281"/>
      <c r="BQ320" s="281"/>
      <c r="BR320" s="281"/>
      <c r="BS320" s="281"/>
      <c r="BT320" s="281"/>
      <c r="BU320" s="281"/>
      <c r="BV320" s="281"/>
      <c r="BW320" s="281"/>
      <c r="BX320" s="281"/>
      <c r="BY320" s="281"/>
      <c r="BZ320" s="28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  <c r="AG321" s="281"/>
      <c r="AH321" s="281"/>
      <c r="AI321" s="281"/>
      <c r="AJ321" s="281"/>
      <c r="AK321" s="281"/>
      <c r="AL321" s="281"/>
      <c r="AM321" s="281"/>
      <c r="AN321" s="281"/>
      <c r="AO321" s="281"/>
      <c r="AP321" s="281"/>
      <c r="AQ321" s="281"/>
      <c r="AR321" s="281"/>
      <c r="AS321" s="281"/>
      <c r="AT321" s="281"/>
      <c r="AU321" s="281"/>
      <c r="AV321" s="281"/>
      <c r="AW321" s="281"/>
      <c r="AX321" s="281"/>
      <c r="AY321" s="281"/>
      <c r="AZ321" s="281"/>
      <c r="BA321" s="281"/>
      <c r="BB321" s="281"/>
      <c r="BC321" s="281"/>
      <c r="BD321" s="281"/>
      <c r="BE321" s="281"/>
      <c r="BF321" s="281"/>
      <c r="BG321" s="281"/>
      <c r="BH321" s="281"/>
      <c r="BI321" s="281"/>
      <c r="BJ321" s="281"/>
      <c r="BK321" s="281"/>
      <c r="BL321" s="281"/>
      <c r="BM321" s="281"/>
      <c r="BN321" s="281"/>
      <c r="BO321" s="281"/>
      <c r="BP321" s="281"/>
      <c r="BQ321" s="281"/>
      <c r="BR321" s="281"/>
      <c r="BS321" s="281"/>
      <c r="BT321" s="281"/>
      <c r="BU321" s="281"/>
      <c r="BV321" s="281"/>
      <c r="BW321" s="281"/>
      <c r="BX321" s="281"/>
      <c r="BY321" s="281"/>
      <c r="BZ321" s="28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  <c r="AG322" s="281"/>
      <c r="AH322" s="281"/>
      <c r="AI322" s="281"/>
      <c r="AJ322" s="281"/>
      <c r="AK322" s="281"/>
      <c r="AL322" s="281"/>
      <c r="AM322" s="281"/>
      <c r="AN322" s="281"/>
      <c r="AO322" s="281"/>
      <c r="AP322" s="281"/>
      <c r="AQ322" s="281"/>
      <c r="AR322" s="281"/>
      <c r="AS322" s="281"/>
      <c r="AT322" s="281"/>
      <c r="AU322" s="281"/>
      <c r="AV322" s="281"/>
      <c r="AW322" s="281"/>
      <c r="AX322" s="281"/>
      <c r="AY322" s="281"/>
      <c r="AZ322" s="281"/>
      <c r="BA322" s="281"/>
      <c r="BB322" s="281"/>
      <c r="BC322" s="281"/>
      <c r="BD322" s="281"/>
      <c r="BE322" s="281"/>
      <c r="BF322" s="281"/>
      <c r="BG322" s="281"/>
      <c r="BH322" s="281"/>
      <c r="BI322" s="281"/>
      <c r="BJ322" s="281"/>
      <c r="BK322" s="281"/>
      <c r="BL322" s="281"/>
      <c r="BM322" s="281"/>
      <c r="BN322" s="281"/>
      <c r="BO322" s="281"/>
      <c r="BP322" s="281"/>
      <c r="BQ322" s="281"/>
      <c r="BR322" s="281"/>
      <c r="BS322" s="281"/>
      <c r="BT322" s="281"/>
      <c r="BU322" s="281"/>
      <c r="BV322" s="281"/>
      <c r="BW322" s="281"/>
      <c r="BX322" s="281"/>
      <c r="BY322" s="281"/>
      <c r="BZ322" s="28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  <c r="AG323" s="281"/>
      <c r="AH323" s="281"/>
      <c r="AI323" s="281"/>
      <c r="AJ323" s="281"/>
      <c r="AK323" s="281"/>
      <c r="AL323" s="281"/>
      <c r="AM323" s="281"/>
      <c r="AN323" s="281"/>
      <c r="AO323" s="281"/>
      <c r="AP323" s="281"/>
      <c r="AQ323" s="281"/>
      <c r="AR323" s="281"/>
      <c r="AS323" s="281"/>
      <c r="AT323" s="281"/>
      <c r="AU323" s="281"/>
      <c r="AV323" s="281"/>
      <c r="AW323" s="281"/>
      <c r="AX323" s="281"/>
      <c r="AY323" s="281"/>
      <c r="AZ323" s="281"/>
      <c r="BA323" s="281"/>
      <c r="BB323" s="281"/>
      <c r="BC323" s="281"/>
      <c r="BD323" s="281"/>
      <c r="BE323" s="281"/>
      <c r="BF323" s="281"/>
      <c r="BG323" s="281"/>
      <c r="BH323" s="281"/>
      <c r="BI323" s="281"/>
      <c r="BJ323" s="281"/>
      <c r="BK323" s="281"/>
      <c r="BL323" s="281"/>
      <c r="BM323" s="281"/>
      <c r="BN323" s="281"/>
      <c r="BO323" s="281"/>
      <c r="BP323" s="281"/>
      <c r="BQ323" s="281"/>
      <c r="BR323" s="281"/>
      <c r="BS323" s="281"/>
      <c r="BT323" s="281"/>
      <c r="BU323" s="281"/>
      <c r="BV323" s="281"/>
      <c r="BW323" s="281"/>
      <c r="BX323" s="281"/>
      <c r="BY323" s="281"/>
      <c r="BZ323" s="28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  <c r="AG324" s="281"/>
      <c r="AH324" s="281"/>
      <c r="AI324" s="281"/>
      <c r="AJ324" s="281"/>
      <c r="AK324" s="281"/>
      <c r="AL324" s="281"/>
      <c r="AM324" s="281"/>
      <c r="AN324" s="281"/>
      <c r="AO324" s="281"/>
      <c r="AP324" s="281"/>
      <c r="AQ324" s="281"/>
      <c r="AR324" s="281"/>
      <c r="AS324" s="281"/>
      <c r="AT324" s="281"/>
      <c r="AU324" s="281"/>
      <c r="AV324" s="281"/>
      <c r="AW324" s="281"/>
      <c r="AX324" s="281"/>
      <c r="AY324" s="281"/>
      <c r="AZ324" s="281"/>
      <c r="BA324" s="281"/>
      <c r="BB324" s="281"/>
      <c r="BC324" s="281"/>
      <c r="BD324" s="281"/>
      <c r="BE324" s="281"/>
      <c r="BF324" s="281"/>
      <c r="BG324" s="281"/>
      <c r="BH324" s="281"/>
      <c r="BI324" s="281"/>
      <c r="BJ324" s="281"/>
      <c r="BK324" s="281"/>
      <c r="BL324" s="281"/>
      <c r="BM324" s="281"/>
      <c r="BN324" s="281"/>
      <c r="BO324" s="281"/>
      <c r="BP324" s="281"/>
      <c r="BQ324" s="281"/>
      <c r="BR324" s="281"/>
      <c r="BS324" s="281"/>
      <c r="BT324" s="281"/>
      <c r="BU324" s="281"/>
      <c r="BV324" s="281"/>
      <c r="BW324" s="281"/>
      <c r="BX324" s="281"/>
      <c r="BY324" s="281"/>
      <c r="BZ324" s="28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  <c r="AG325" s="281"/>
      <c r="AH325" s="281"/>
      <c r="AI325" s="281"/>
      <c r="AJ325" s="281"/>
      <c r="AK325" s="281"/>
      <c r="AL325" s="281"/>
      <c r="AM325" s="281"/>
      <c r="AN325" s="281"/>
      <c r="AO325" s="281"/>
      <c r="AP325" s="281"/>
      <c r="AQ325" s="281"/>
      <c r="AR325" s="281"/>
      <c r="AS325" s="281"/>
      <c r="AT325" s="281"/>
      <c r="AU325" s="281"/>
      <c r="AV325" s="281"/>
      <c r="AW325" s="281"/>
      <c r="AX325" s="281"/>
      <c r="AY325" s="281"/>
      <c r="AZ325" s="281"/>
      <c r="BA325" s="281"/>
      <c r="BB325" s="281"/>
      <c r="BC325" s="281"/>
      <c r="BD325" s="281"/>
      <c r="BE325" s="281"/>
      <c r="BF325" s="281"/>
      <c r="BG325" s="281"/>
      <c r="BH325" s="281"/>
      <c r="BI325" s="281"/>
      <c r="BJ325" s="281"/>
      <c r="BK325" s="281"/>
      <c r="BL325" s="281"/>
      <c r="BM325" s="281"/>
      <c r="BN325" s="281"/>
      <c r="BO325" s="281"/>
      <c r="BP325" s="281"/>
      <c r="BQ325" s="281"/>
      <c r="BR325" s="281"/>
      <c r="BS325" s="281"/>
      <c r="BT325" s="281"/>
      <c r="BU325" s="281"/>
      <c r="BV325" s="281"/>
      <c r="BW325" s="281"/>
      <c r="BX325" s="281"/>
      <c r="BY325" s="281"/>
      <c r="BZ325" s="28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  <c r="AG326" s="281"/>
      <c r="AH326" s="281"/>
      <c r="AI326" s="281"/>
      <c r="AJ326" s="281"/>
      <c r="AK326" s="281"/>
      <c r="AL326" s="281"/>
      <c r="AM326" s="281"/>
      <c r="AN326" s="281"/>
      <c r="AO326" s="281"/>
      <c r="AP326" s="281"/>
      <c r="AQ326" s="281"/>
      <c r="AR326" s="281"/>
      <c r="AS326" s="281"/>
      <c r="AT326" s="281"/>
      <c r="AU326" s="281"/>
      <c r="AV326" s="281"/>
      <c r="AW326" s="281"/>
      <c r="AX326" s="281"/>
      <c r="AY326" s="281"/>
      <c r="AZ326" s="281"/>
      <c r="BA326" s="281"/>
      <c r="BB326" s="281"/>
      <c r="BC326" s="281"/>
      <c r="BD326" s="281"/>
      <c r="BE326" s="281"/>
      <c r="BF326" s="281"/>
      <c r="BG326" s="281"/>
      <c r="BH326" s="281"/>
      <c r="BI326" s="281"/>
      <c r="BJ326" s="281"/>
      <c r="BK326" s="281"/>
      <c r="BL326" s="281"/>
      <c r="BM326" s="281"/>
      <c r="BN326" s="281"/>
      <c r="BO326" s="281"/>
      <c r="BP326" s="281"/>
      <c r="BQ326" s="281"/>
      <c r="BR326" s="281"/>
      <c r="BS326" s="281"/>
      <c r="BT326" s="281"/>
      <c r="BU326" s="281"/>
      <c r="BV326" s="281"/>
      <c r="BW326" s="281"/>
      <c r="BX326" s="281"/>
      <c r="BY326" s="281"/>
      <c r="BZ326" s="28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  <c r="AG327" s="281"/>
      <c r="AH327" s="281"/>
      <c r="AI327" s="281"/>
      <c r="AJ327" s="281"/>
      <c r="AK327" s="281"/>
      <c r="AL327" s="281"/>
      <c r="AM327" s="281"/>
      <c r="AN327" s="281"/>
      <c r="AO327" s="281"/>
      <c r="AP327" s="281"/>
      <c r="AQ327" s="281"/>
      <c r="AR327" s="281"/>
      <c r="AS327" s="281"/>
      <c r="AT327" s="281"/>
      <c r="AU327" s="281"/>
      <c r="AV327" s="281"/>
      <c r="AW327" s="281"/>
      <c r="AX327" s="281"/>
      <c r="AY327" s="281"/>
      <c r="AZ327" s="281"/>
      <c r="BA327" s="281"/>
      <c r="BB327" s="281"/>
      <c r="BC327" s="281"/>
      <c r="BD327" s="281"/>
      <c r="BE327" s="281"/>
      <c r="BF327" s="281"/>
      <c r="BG327" s="281"/>
      <c r="BH327" s="281"/>
      <c r="BI327" s="281"/>
      <c r="BJ327" s="281"/>
      <c r="BK327" s="281"/>
      <c r="BL327" s="281"/>
      <c r="BM327" s="281"/>
      <c r="BN327" s="281"/>
      <c r="BO327" s="281"/>
      <c r="BP327" s="281"/>
      <c r="BQ327" s="281"/>
      <c r="BR327" s="281"/>
      <c r="BS327" s="281"/>
      <c r="BT327" s="281"/>
      <c r="BU327" s="281"/>
      <c r="BV327" s="281"/>
      <c r="BW327" s="281"/>
      <c r="BX327" s="281"/>
      <c r="BY327" s="281"/>
      <c r="BZ327" s="28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  <c r="AG328" s="281"/>
      <c r="AH328" s="281"/>
      <c r="AI328" s="281"/>
      <c r="AJ328" s="281"/>
      <c r="AK328" s="281"/>
      <c r="AL328" s="281"/>
      <c r="AM328" s="281"/>
      <c r="AN328" s="281"/>
      <c r="AO328" s="281"/>
      <c r="AP328" s="281"/>
      <c r="AQ328" s="281"/>
      <c r="AR328" s="281"/>
      <c r="AS328" s="281"/>
      <c r="AT328" s="281"/>
      <c r="AU328" s="281"/>
      <c r="AV328" s="281"/>
      <c r="AW328" s="281"/>
      <c r="AX328" s="281"/>
      <c r="AY328" s="281"/>
      <c r="AZ328" s="281"/>
      <c r="BA328" s="281"/>
      <c r="BB328" s="281"/>
      <c r="BC328" s="281"/>
      <c r="BD328" s="281"/>
      <c r="BE328" s="281"/>
      <c r="BF328" s="281"/>
      <c r="BG328" s="281"/>
      <c r="BH328" s="281"/>
      <c r="BI328" s="281"/>
      <c r="BJ328" s="281"/>
      <c r="BK328" s="281"/>
      <c r="BL328" s="281"/>
      <c r="BM328" s="281"/>
      <c r="BN328" s="281"/>
      <c r="BO328" s="281"/>
      <c r="BP328" s="281"/>
      <c r="BQ328" s="281"/>
      <c r="BR328" s="281"/>
      <c r="BS328" s="281"/>
      <c r="BT328" s="281"/>
      <c r="BU328" s="281"/>
      <c r="BV328" s="281"/>
      <c r="BW328" s="281"/>
      <c r="BX328" s="281"/>
      <c r="BY328" s="281"/>
      <c r="BZ328" s="28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  <c r="AG329" s="281"/>
      <c r="AH329" s="281"/>
      <c r="AI329" s="281"/>
      <c r="AJ329" s="281"/>
      <c r="AK329" s="281"/>
      <c r="AL329" s="281"/>
      <c r="AM329" s="281"/>
      <c r="AN329" s="281"/>
      <c r="AO329" s="281"/>
      <c r="AP329" s="281"/>
      <c r="AQ329" s="281"/>
      <c r="AR329" s="281"/>
      <c r="AS329" s="281"/>
      <c r="AT329" s="281"/>
      <c r="AU329" s="281"/>
      <c r="AV329" s="281"/>
      <c r="AW329" s="281"/>
      <c r="AX329" s="281"/>
      <c r="AY329" s="281"/>
      <c r="AZ329" s="281"/>
      <c r="BA329" s="281"/>
      <c r="BB329" s="281"/>
      <c r="BC329" s="281"/>
      <c r="BD329" s="281"/>
      <c r="BE329" s="281"/>
      <c r="BF329" s="281"/>
      <c r="BG329" s="281"/>
      <c r="BH329" s="281"/>
      <c r="BI329" s="281"/>
      <c r="BJ329" s="281"/>
      <c r="BK329" s="281"/>
      <c r="BL329" s="281"/>
      <c r="BM329" s="281"/>
      <c r="BN329" s="281"/>
      <c r="BO329" s="281"/>
      <c r="BP329" s="281"/>
      <c r="BQ329" s="281"/>
      <c r="BR329" s="281"/>
      <c r="BS329" s="281"/>
      <c r="BT329" s="281"/>
      <c r="BU329" s="281"/>
      <c r="BV329" s="281"/>
      <c r="BW329" s="281"/>
      <c r="BX329" s="281"/>
      <c r="BY329" s="281"/>
      <c r="BZ329" s="28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  <c r="AG330" s="281"/>
      <c r="AH330" s="281"/>
      <c r="AI330" s="281"/>
      <c r="AJ330" s="281"/>
      <c r="AK330" s="281"/>
      <c r="AL330" s="281"/>
      <c r="AM330" s="281"/>
      <c r="AN330" s="281"/>
      <c r="AO330" s="281"/>
      <c r="AP330" s="281"/>
      <c r="AQ330" s="281"/>
      <c r="AR330" s="281"/>
      <c r="AS330" s="281"/>
      <c r="AT330" s="281"/>
      <c r="AU330" s="281"/>
      <c r="AV330" s="281"/>
      <c r="AW330" s="281"/>
      <c r="AX330" s="281"/>
      <c r="AY330" s="281"/>
      <c r="AZ330" s="281"/>
      <c r="BA330" s="281"/>
      <c r="BB330" s="281"/>
      <c r="BC330" s="281"/>
      <c r="BD330" s="281"/>
      <c r="BE330" s="281"/>
      <c r="BF330" s="281"/>
      <c r="BG330" s="281"/>
      <c r="BH330" s="281"/>
      <c r="BI330" s="281"/>
      <c r="BJ330" s="281"/>
      <c r="BK330" s="281"/>
      <c r="BL330" s="281"/>
      <c r="BM330" s="281"/>
      <c r="BN330" s="281"/>
      <c r="BO330" s="281"/>
      <c r="BP330" s="281"/>
      <c r="BQ330" s="281"/>
      <c r="BR330" s="281"/>
      <c r="BS330" s="281"/>
      <c r="BT330" s="281"/>
      <c r="BU330" s="281"/>
      <c r="BV330" s="281"/>
      <c r="BW330" s="281"/>
      <c r="BX330" s="281"/>
      <c r="BY330" s="281"/>
      <c r="BZ330" s="28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  <c r="AG331" s="281"/>
      <c r="AH331" s="281"/>
      <c r="AI331" s="281"/>
      <c r="AJ331" s="281"/>
      <c r="AK331" s="281"/>
      <c r="AL331" s="281"/>
      <c r="AM331" s="281"/>
      <c r="AN331" s="281"/>
      <c r="AO331" s="281"/>
      <c r="AP331" s="281"/>
      <c r="AQ331" s="281"/>
      <c r="AR331" s="281"/>
      <c r="AS331" s="281"/>
      <c r="AT331" s="281"/>
      <c r="AU331" s="281"/>
      <c r="AV331" s="281"/>
      <c r="AW331" s="281"/>
      <c r="AX331" s="281"/>
      <c r="AY331" s="281"/>
      <c r="AZ331" s="281"/>
      <c r="BA331" s="281"/>
      <c r="BB331" s="281"/>
      <c r="BC331" s="281"/>
      <c r="BD331" s="281"/>
      <c r="BE331" s="281"/>
      <c r="BF331" s="281"/>
      <c r="BG331" s="281"/>
      <c r="BH331" s="281"/>
      <c r="BI331" s="281"/>
      <c r="BJ331" s="281"/>
      <c r="BK331" s="281"/>
      <c r="BL331" s="281"/>
      <c r="BM331" s="281"/>
      <c r="BN331" s="281"/>
      <c r="BO331" s="281"/>
      <c r="BP331" s="281"/>
      <c r="BQ331" s="281"/>
      <c r="BR331" s="281"/>
      <c r="BS331" s="281"/>
      <c r="BT331" s="281"/>
      <c r="BU331" s="281"/>
      <c r="BV331" s="281"/>
      <c r="BW331" s="281"/>
      <c r="BX331" s="281"/>
      <c r="BY331" s="281"/>
      <c r="BZ331" s="28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  <c r="AG332" s="281"/>
      <c r="AH332" s="281"/>
      <c r="AI332" s="281"/>
      <c r="AJ332" s="281"/>
      <c r="AK332" s="281"/>
      <c r="AL332" s="281"/>
      <c r="AM332" s="281"/>
      <c r="AN332" s="281"/>
      <c r="AO332" s="281"/>
      <c r="AP332" s="281"/>
      <c r="AQ332" s="281"/>
      <c r="AR332" s="281"/>
      <c r="AS332" s="281"/>
      <c r="AT332" s="281"/>
      <c r="AU332" s="281"/>
      <c r="AV332" s="281"/>
      <c r="AW332" s="281"/>
      <c r="AX332" s="281"/>
      <c r="AY332" s="281"/>
      <c r="AZ332" s="281"/>
      <c r="BA332" s="281"/>
      <c r="BB332" s="281"/>
      <c r="BC332" s="281"/>
      <c r="BD332" s="281"/>
      <c r="BE332" s="281"/>
      <c r="BF332" s="281"/>
      <c r="BG332" s="281"/>
      <c r="BH332" s="281"/>
      <c r="BI332" s="281"/>
      <c r="BJ332" s="281"/>
      <c r="BK332" s="281"/>
      <c r="BL332" s="281"/>
      <c r="BM332" s="281"/>
      <c r="BN332" s="281"/>
      <c r="BO332" s="281"/>
      <c r="BP332" s="281"/>
      <c r="BQ332" s="281"/>
      <c r="BR332" s="281"/>
      <c r="BS332" s="281"/>
      <c r="BT332" s="281"/>
      <c r="BU332" s="281"/>
      <c r="BV332" s="281"/>
      <c r="BW332" s="281"/>
      <c r="BX332" s="281"/>
      <c r="BY332" s="281"/>
      <c r="BZ332" s="28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  <c r="AG333" s="281"/>
      <c r="AH333" s="281"/>
      <c r="AI333" s="281"/>
      <c r="AJ333" s="281"/>
      <c r="AK333" s="281"/>
      <c r="AL333" s="281"/>
      <c r="AM333" s="281"/>
      <c r="AN333" s="281"/>
      <c r="AO333" s="281"/>
      <c r="AP333" s="281"/>
      <c r="AQ333" s="281"/>
      <c r="AR333" s="281"/>
      <c r="AS333" s="281"/>
      <c r="AT333" s="281"/>
      <c r="AU333" s="281"/>
      <c r="AV333" s="281"/>
      <c r="AW333" s="281"/>
      <c r="AX333" s="281"/>
      <c r="AY333" s="281"/>
      <c r="AZ333" s="281"/>
      <c r="BA333" s="281"/>
      <c r="BB333" s="281"/>
      <c r="BC333" s="281"/>
      <c r="BD333" s="281"/>
      <c r="BE333" s="281"/>
      <c r="BF333" s="281"/>
      <c r="BG333" s="281"/>
      <c r="BH333" s="281"/>
      <c r="BI333" s="281"/>
      <c r="BJ333" s="281"/>
      <c r="BK333" s="281"/>
      <c r="BL333" s="281"/>
      <c r="BM333" s="281"/>
      <c r="BN333" s="281"/>
      <c r="BO333" s="281"/>
      <c r="BP333" s="281"/>
      <c r="BQ333" s="281"/>
      <c r="BR333" s="281"/>
      <c r="BS333" s="281"/>
      <c r="BT333" s="281"/>
      <c r="BU333" s="281"/>
      <c r="BV333" s="281"/>
      <c r="BW333" s="281"/>
      <c r="BX333" s="281"/>
      <c r="BY333" s="281"/>
      <c r="BZ333" s="28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81</v>
      </c>
      <c r="C335" s="347" t="s">
        <v>92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7" t="s">
        <v>192</v>
      </c>
      <c r="AF337" s="257"/>
      <c r="AG337" s="257"/>
      <c r="AH337" s="257"/>
      <c r="AI337" s="257"/>
      <c r="AJ337" s="257"/>
      <c r="AK337" s="257"/>
      <c r="AL337" s="257"/>
      <c r="AM337" s="257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48" t="s">
        <v>95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78" t="s">
        <v>96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93"/>
      <c r="C342" s="294"/>
      <c r="D342" s="294"/>
      <c r="E342" s="294"/>
      <c r="F342" s="294"/>
      <c r="G342" s="294"/>
      <c r="H342" s="294"/>
      <c r="I342" s="294"/>
      <c r="J342" s="294"/>
      <c r="K342" s="294"/>
      <c r="L342" s="294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  <c r="AA342" s="294"/>
      <c r="AB342" s="294"/>
      <c r="AC342" s="294"/>
      <c r="AD342" s="294"/>
      <c r="AE342" s="294"/>
      <c r="AF342" s="294"/>
      <c r="AG342" s="294"/>
      <c r="AH342" s="294"/>
      <c r="AI342" s="294"/>
      <c r="AJ342" s="294"/>
      <c r="AK342" s="294"/>
      <c r="AL342" s="294"/>
      <c r="AM342" s="294"/>
      <c r="AN342" s="294"/>
      <c r="AO342" s="294"/>
      <c r="AP342" s="294"/>
      <c r="AQ342" s="294"/>
      <c r="AR342" s="295"/>
      <c r="AS342" s="293"/>
      <c r="AT342" s="294"/>
      <c r="AU342" s="294"/>
      <c r="AV342" s="294"/>
      <c r="AW342" s="294"/>
      <c r="AX342" s="294"/>
      <c r="AY342" s="294"/>
      <c r="AZ342" s="294"/>
      <c r="BA342" s="294"/>
      <c r="BB342" s="294"/>
      <c r="BC342" s="294"/>
      <c r="BD342" s="294"/>
      <c r="BE342" s="294"/>
      <c r="BF342" s="294"/>
      <c r="BG342" s="294"/>
      <c r="BH342" s="294"/>
      <c r="BI342" s="294"/>
      <c r="BJ342" s="294"/>
      <c r="BK342" s="294"/>
      <c r="BL342" s="294"/>
      <c r="BM342" s="294"/>
      <c r="BN342" s="294"/>
      <c r="BO342" s="294"/>
      <c r="BP342" s="294"/>
      <c r="BQ342" s="294"/>
      <c r="BR342" s="294"/>
      <c r="BS342" s="294"/>
      <c r="BT342" s="294"/>
      <c r="BU342" s="294"/>
      <c r="BV342" s="294"/>
      <c r="BW342" s="294"/>
      <c r="BX342" s="294"/>
      <c r="BY342" s="294"/>
      <c r="BZ342" s="346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93"/>
      <c r="C343" s="294"/>
      <c r="D343" s="294"/>
      <c r="E343" s="294"/>
      <c r="F343" s="294"/>
      <c r="G343" s="294"/>
      <c r="H343" s="294"/>
      <c r="I343" s="294"/>
      <c r="J343" s="294"/>
      <c r="K343" s="294"/>
      <c r="L343" s="294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  <c r="AA343" s="294"/>
      <c r="AB343" s="294"/>
      <c r="AC343" s="294"/>
      <c r="AD343" s="294"/>
      <c r="AE343" s="294"/>
      <c r="AF343" s="294"/>
      <c r="AG343" s="294"/>
      <c r="AH343" s="294"/>
      <c r="AI343" s="294"/>
      <c r="AJ343" s="294"/>
      <c r="AK343" s="294"/>
      <c r="AL343" s="294"/>
      <c r="AM343" s="294"/>
      <c r="AN343" s="294"/>
      <c r="AO343" s="294"/>
      <c r="AP343" s="294"/>
      <c r="AQ343" s="294"/>
      <c r="AR343" s="295"/>
      <c r="AS343" s="293"/>
      <c r="AT343" s="294"/>
      <c r="AU343" s="294"/>
      <c r="AV343" s="294"/>
      <c r="AW343" s="294"/>
      <c r="AX343" s="294"/>
      <c r="AY343" s="294"/>
      <c r="AZ343" s="294"/>
      <c r="BA343" s="294"/>
      <c r="BB343" s="294"/>
      <c r="BC343" s="294"/>
      <c r="BD343" s="294"/>
      <c r="BE343" s="294"/>
      <c r="BF343" s="294"/>
      <c r="BG343" s="294"/>
      <c r="BH343" s="294"/>
      <c r="BI343" s="294"/>
      <c r="BJ343" s="294"/>
      <c r="BK343" s="294"/>
      <c r="BL343" s="294"/>
      <c r="BM343" s="294"/>
      <c r="BN343" s="294"/>
      <c r="BO343" s="294"/>
      <c r="BP343" s="294"/>
      <c r="BQ343" s="294"/>
      <c r="BR343" s="294"/>
      <c r="BS343" s="294"/>
      <c r="BT343" s="294"/>
      <c r="BU343" s="294"/>
      <c r="BV343" s="294"/>
      <c r="BW343" s="294"/>
      <c r="BX343" s="294"/>
      <c r="BY343" s="294"/>
      <c r="BZ343" s="346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93"/>
      <c r="C344" s="294"/>
      <c r="D344" s="294"/>
      <c r="E344" s="294"/>
      <c r="F344" s="294"/>
      <c r="G344" s="294"/>
      <c r="H344" s="294"/>
      <c r="I344" s="294"/>
      <c r="J344" s="294"/>
      <c r="K344" s="294"/>
      <c r="L344" s="294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  <c r="AA344" s="294"/>
      <c r="AB344" s="294"/>
      <c r="AC344" s="294"/>
      <c r="AD344" s="294"/>
      <c r="AE344" s="294"/>
      <c r="AF344" s="294"/>
      <c r="AG344" s="294"/>
      <c r="AH344" s="294"/>
      <c r="AI344" s="294"/>
      <c r="AJ344" s="294"/>
      <c r="AK344" s="294"/>
      <c r="AL344" s="294"/>
      <c r="AM344" s="294"/>
      <c r="AN344" s="294"/>
      <c r="AO344" s="294"/>
      <c r="AP344" s="294"/>
      <c r="AQ344" s="294"/>
      <c r="AR344" s="295"/>
      <c r="AS344" s="293"/>
      <c r="AT344" s="294"/>
      <c r="AU344" s="294"/>
      <c r="AV344" s="294"/>
      <c r="AW344" s="294"/>
      <c r="AX344" s="294"/>
      <c r="AY344" s="294"/>
      <c r="AZ344" s="294"/>
      <c r="BA344" s="294"/>
      <c r="BB344" s="294"/>
      <c r="BC344" s="294"/>
      <c r="BD344" s="294"/>
      <c r="BE344" s="294"/>
      <c r="BF344" s="294"/>
      <c r="BG344" s="294"/>
      <c r="BH344" s="294"/>
      <c r="BI344" s="294"/>
      <c r="BJ344" s="294"/>
      <c r="BK344" s="294"/>
      <c r="BL344" s="294"/>
      <c r="BM344" s="294"/>
      <c r="BN344" s="294"/>
      <c r="BO344" s="294"/>
      <c r="BP344" s="294"/>
      <c r="BQ344" s="294"/>
      <c r="BR344" s="294"/>
      <c r="BS344" s="294"/>
      <c r="BT344" s="294"/>
      <c r="BU344" s="294"/>
      <c r="BV344" s="294"/>
      <c r="BW344" s="294"/>
      <c r="BX344" s="294"/>
      <c r="BY344" s="294"/>
      <c r="BZ344" s="346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93"/>
      <c r="C345" s="294"/>
      <c r="D345" s="294"/>
      <c r="E345" s="294"/>
      <c r="F345" s="294"/>
      <c r="G345" s="294"/>
      <c r="H345" s="294"/>
      <c r="I345" s="294"/>
      <c r="J345" s="294"/>
      <c r="K345" s="294"/>
      <c r="L345" s="294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  <c r="AA345" s="294"/>
      <c r="AB345" s="294"/>
      <c r="AC345" s="294"/>
      <c r="AD345" s="294"/>
      <c r="AE345" s="294"/>
      <c r="AF345" s="294"/>
      <c r="AG345" s="294"/>
      <c r="AH345" s="294"/>
      <c r="AI345" s="294"/>
      <c r="AJ345" s="294"/>
      <c r="AK345" s="294"/>
      <c r="AL345" s="294"/>
      <c r="AM345" s="294"/>
      <c r="AN345" s="294"/>
      <c r="AO345" s="294"/>
      <c r="AP345" s="294"/>
      <c r="AQ345" s="294"/>
      <c r="AR345" s="295"/>
      <c r="AS345" s="293"/>
      <c r="AT345" s="294"/>
      <c r="AU345" s="294"/>
      <c r="AV345" s="294"/>
      <c r="AW345" s="294"/>
      <c r="AX345" s="294"/>
      <c r="AY345" s="294"/>
      <c r="AZ345" s="294"/>
      <c r="BA345" s="294"/>
      <c r="BB345" s="294"/>
      <c r="BC345" s="294"/>
      <c r="BD345" s="294"/>
      <c r="BE345" s="294"/>
      <c r="BF345" s="294"/>
      <c r="BG345" s="294"/>
      <c r="BH345" s="294"/>
      <c r="BI345" s="294"/>
      <c r="BJ345" s="294"/>
      <c r="BK345" s="294"/>
      <c r="BL345" s="294"/>
      <c r="BM345" s="294"/>
      <c r="BN345" s="294"/>
      <c r="BO345" s="294"/>
      <c r="BP345" s="294"/>
      <c r="BQ345" s="294"/>
      <c r="BR345" s="294"/>
      <c r="BS345" s="294"/>
      <c r="BT345" s="294"/>
      <c r="BU345" s="294"/>
      <c r="BV345" s="294"/>
      <c r="BW345" s="294"/>
      <c r="BX345" s="294"/>
      <c r="BY345" s="294"/>
      <c r="BZ345" s="346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93"/>
      <c r="C346" s="294"/>
      <c r="D346" s="294"/>
      <c r="E346" s="294"/>
      <c r="F346" s="294"/>
      <c r="G346" s="294"/>
      <c r="H346" s="294"/>
      <c r="I346" s="294"/>
      <c r="J346" s="294"/>
      <c r="K346" s="294"/>
      <c r="L346" s="294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  <c r="AA346" s="294"/>
      <c r="AB346" s="294"/>
      <c r="AC346" s="294"/>
      <c r="AD346" s="294"/>
      <c r="AE346" s="294"/>
      <c r="AF346" s="294"/>
      <c r="AG346" s="294"/>
      <c r="AH346" s="294"/>
      <c r="AI346" s="294"/>
      <c r="AJ346" s="294"/>
      <c r="AK346" s="294"/>
      <c r="AL346" s="294"/>
      <c r="AM346" s="294"/>
      <c r="AN346" s="294"/>
      <c r="AO346" s="294"/>
      <c r="AP346" s="294"/>
      <c r="AQ346" s="294"/>
      <c r="AR346" s="295"/>
      <c r="AS346" s="293"/>
      <c r="AT346" s="294"/>
      <c r="AU346" s="294"/>
      <c r="AV346" s="294"/>
      <c r="AW346" s="294"/>
      <c r="AX346" s="294"/>
      <c r="AY346" s="294"/>
      <c r="AZ346" s="294"/>
      <c r="BA346" s="294"/>
      <c r="BB346" s="294"/>
      <c r="BC346" s="294"/>
      <c r="BD346" s="294"/>
      <c r="BE346" s="294"/>
      <c r="BF346" s="294"/>
      <c r="BG346" s="294"/>
      <c r="BH346" s="294"/>
      <c r="BI346" s="294"/>
      <c r="BJ346" s="294"/>
      <c r="BK346" s="294"/>
      <c r="BL346" s="294"/>
      <c r="BM346" s="294"/>
      <c r="BN346" s="294"/>
      <c r="BO346" s="294"/>
      <c r="BP346" s="294"/>
      <c r="BQ346" s="294"/>
      <c r="BR346" s="294"/>
      <c r="BS346" s="294"/>
      <c r="BT346" s="294"/>
      <c r="BU346" s="294"/>
      <c r="BV346" s="294"/>
      <c r="BW346" s="294"/>
      <c r="BX346" s="294"/>
      <c r="BY346" s="294"/>
      <c r="BZ346" s="346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93"/>
      <c r="C347" s="294"/>
      <c r="D347" s="294"/>
      <c r="E347" s="294"/>
      <c r="F347" s="294"/>
      <c r="G347" s="294"/>
      <c r="H347" s="294"/>
      <c r="I347" s="294"/>
      <c r="J347" s="294"/>
      <c r="K347" s="294"/>
      <c r="L347" s="294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  <c r="AA347" s="294"/>
      <c r="AB347" s="294"/>
      <c r="AC347" s="294"/>
      <c r="AD347" s="294"/>
      <c r="AE347" s="294"/>
      <c r="AF347" s="294"/>
      <c r="AG347" s="294"/>
      <c r="AH347" s="294"/>
      <c r="AI347" s="294"/>
      <c r="AJ347" s="294"/>
      <c r="AK347" s="294"/>
      <c r="AL347" s="294"/>
      <c r="AM347" s="294"/>
      <c r="AN347" s="294"/>
      <c r="AO347" s="294"/>
      <c r="AP347" s="294"/>
      <c r="AQ347" s="294"/>
      <c r="AR347" s="295"/>
      <c r="AS347" s="293"/>
      <c r="AT347" s="294"/>
      <c r="AU347" s="294"/>
      <c r="AV347" s="294"/>
      <c r="AW347" s="294"/>
      <c r="AX347" s="294"/>
      <c r="AY347" s="294"/>
      <c r="AZ347" s="294"/>
      <c r="BA347" s="294"/>
      <c r="BB347" s="294"/>
      <c r="BC347" s="294"/>
      <c r="BD347" s="294"/>
      <c r="BE347" s="294"/>
      <c r="BF347" s="294"/>
      <c r="BG347" s="294"/>
      <c r="BH347" s="294"/>
      <c r="BI347" s="294"/>
      <c r="BJ347" s="294"/>
      <c r="BK347" s="294"/>
      <c r="BL347" s="294"/>
      <c r="BM347" s="294"/>
      <c r="BN347" s="294"/>
      <c r="BO347" s="294"/>
      <c r="BP347" s="294"/>
      <c r="BQ347" s="294"/>
      <c r="BR347" s="294"/>
      <c r="BS347" s="294"/>
      <c r="BT347" s="294"/>
      <c r="BU347" s="294"/>
      <c r="BV347" s="294"/>
      <c r="BW347" s="294"/>
      <c r="BX347" s="294"/>
      <c r="BY347" s="294"/>
      <c r="BZ347" s="346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93"/>
      <c r="C348" s="294"/>
      <c r="D348" s="294"/>
      <c r="E348" s="294"/>
      <c r="F348" s="294"/>
      <c r="G348" s="294"/>
      <c r="H348" s="294"/>
      <c r="I348" s="294"/>
      <c r="J348" s="294"/>
      <c r="K348" s="294"/>
      <c r="L348" s="294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  <c r="AA348" s="294"/>
      <c r="AB348" s="294"/>
      <c r="AC348" s="294"/>
      <c r="AD348" s="294"/>
      <c r="AE348" s="294"/>
      <c r="AF348" s="294"/>
      <c r="AG348" s="294"/>
      <c r="AH348" s="294"/>
      <c r="AI348" s="294"/>
      <c r="AJ348" s="294"/>
      <c r="AK348" s="294"/>
      <c r="AL348" s="294"/>
      <c r="AM348" s="294"/>
      <c r="AN348" s="294"/>
      <c r="AO348" s="294"/>
      <c r="AP348" s="294"/>
      <c r="AQ348" s="294"/>
      <c r="AR348" s="295"/>
      <c r="AS348" s="293"/>
      <c r="AT348" s="294"/>
      <c r="AU348" s="294"/>
      <c r="AV348" s="294"/>
      <c r="AW348" s="294"/>
      <c r="AX348" s="294"/>
      <c r="AY348" s="294"/>
      <c r="AZ348" s="294"/>
      <c r="BA348" s="294"/>
      <c r="BB348" s="294"/>
      <c r="BC348" s="294"/>
      <c r="BD348" s="294"/>
      <c r="BE348" s="294"/>
      <c r="BF348" s="294"/>
      <c r="BG348" s="294"/>
      <c r="BH348" s="294"/>
      <c r="BI348" s="294"/>
      <c r="BJ348" s="294"/>
      <c r="BK348" s="294"/>
      <c r="BL348" s="294"/>
      <c r="BM348" s="294"/>
      <c r="BN348" s="294"/>
      <c r="BO348" s="294"/>
      <c r="BP348" s="294"/>
      <c r="BQ348" s="294"/>
      <c r="BR348" s="294"/>
      <c r="BS348" s="294"/>
      <c r="BT348" s="294"/>
      <c r="BU348" s="294"/>
      <c r="BV348" s="294"/>
      <c r="BW348" s="294"/>
      <c r="BX348" s="294"/>
      <c r="BY348" s="294"/>
      <c r="BZ348" s="346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93"/>
      <c r="C349" s="294"/>
      <c r="D349" s="294"/>
      <c r="E349" s="294"/>
      <c r="F349" s="294"/>
      <c r="G349" s="294"/>
      <c r="H349" s="294"/>
      <c r="I349" s="294"/>
      <c r="J349" s="294"/>
      <c r="K349" s="294"/>
      <c r="L349" s="294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  <c r="AA349" s="294"/>
      <c r="AB349" s="294"/>
      <c r="AC349" s="294"/>
      <c r="AD349" s="294"/>
      <c r="AE349" s="294"/>
      <c r="AF349" s="294"/>
      <c r="AG349" s="294"/>
      <c r="AH349" s="294"/>
      <c r="AI349" s="294"/>
      <c r="AJ349" s="294"/>
      <c r="AK349" s="294"/>
      <c r="AL349" s="294"/>
      <c r="AM349" s="294"/>
      <c r="AN349" s="294"/>
      <c r="AO349" s="294"/>
      <c r="AP349" s="294"/>
      <c r="AQ349" s="294"/>
      <c r="AR349" s="295"/>
      <c r="AS349" s="293"/>
      <c r="AT349" s="294"/>
      <c r="AU349" s="294"/>
      <c r="AV349" s="294"/>
      <c r="AW349" s="294"/>
      <c r="AX349" s="294"/>
      <c r="AY349" s="294"/>
      <c r="AZ349" s="294"/>
      <c r="BA349" s="294"/>
      <c r="BB349" s="294"/>
      <c r="BC349" s="294"/>
      <c r="BD349" s="294"/>
      <c r="BE349" s="294"/>
      <c r="BF349" s="294"/>
      <c r="BG349" s="294"/>
      <c r="BH349" s="294"/>
      <c r="BI349" s="294"/>
      <c r="BJ349" s="294"/>
      <c r="BK349" s="294"/>
      <c r="BL349" s="294"/>
      <c r="BM349" s="294"/>
      <c r="BN349" s="294"/>
      <c r="BO349" s="294"/>
      <c r="BP349" s="294"/>
      <c r="BQ349" s="294"/>
      <c r="BR349" s="294"/>
      <c r="BS349" s="294"/>
      <c r="BT349" s="294"/>
      <c r="BU349" s="294"/>
      <c r="BV349" s="294"/>
      <c r="BW349" s="294"/>
      <c r="BX349" s="294"/>
      <c r="BY349" s="294"/>
      <c r="BZ349" s="346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5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196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  <c r="BW358" s="77"/>
      <c r="BX358" s="77"/>
      <c r="BY358" s="77"/>
      <c r="BZ358" s="77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  <c r="BW359" s="77"/>
      <c r="BX359" s="77"/>
      <c r="BY359" s="77"/>
      <c r="BZ359" s="77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  <c r="BW360" s="77"/>
      <c r="BX360" s="77"/>
      <c r="BY360" s="77"/>
      <c r="BZ360" s="77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  <c r="BW361" s="77"/>
      <c r="BX361" s="77"/>
      <c r="BY361" s="77"/>
      <c r="BZ361" s="77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  <c r="BW362" s="77"/>
      <c r="BX362" s="77"/>
      <c r="BY362" s="77"/>
      <c r="BZ362" s="77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  <c r="BW363" s="77"/>
      <c r="BX363" s="77"/>
      <c r="BY363" s="77"/>
      <c r="BZ363" s="77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  <c r="BW364" s="77"/>
      <c r="BX364" s="77"/>
      <c r="BY364" s="77"/>
      <c r="BZ364" s="77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  <c r="BW365" s="77"/>
      <c r="BX365" s="77"/>
      <c r="BY365" s="77"/>
      <c r="BZ365" s="77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  <c r="BW366" s="77"/>
      <c r="BX366" s="77"/>
      <c r="BY366" s="77"/>
      <c r="BZ366" s="77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  <c r="BW367" s="77"/>
      <c r="BX367" s="77"/>
      <c r="BY367" s="77"/>
      <c r="BZ367" s="77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  <c r="BW368" s="77"/>
      <c r="BX368" s="77"/>
      <c r="BY368" s="77"/>
      <c r="BZ368" s="77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  <c r="BW369" s="77"/>
      <c r="BX369" s="77"/>
      <c r="BY369" s="77"/>
      <c r="BZ369" s="77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  <c r="BW370" s="77"/>
      <c r="BX370" s="77"/>
      <c r="BY370" s="77"/>
      <c r="BZ370" s="77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  <c r="BW371" s="77"/>
      <c r="BX371" s="77"/>
      <c r="BY371" s="77"/>
      <c r="BZ371" s="77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  <c r="BW372" s="77"/>
      <c r="BX372" s="77"/>
      <c r="BY372" s="77"/>
      <c r="BZ372" s="77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  <c r="BW373" s="77"/>
      <c r="BX373" s="77"/>
      <c r="BY373" s="77"/>
      <c r="BZ373" s="77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  <c r="BW375" s="77"/>
      <c r="BX375" s="77"/>
      <c r="BY375" s="77"/>
      <c r="BZ375" s="77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  <c r="BW376" s="77"/>
      <c r="BX376" s="77"/>
      <c r="BY376" s="77"/>
      <c r="BZ376" s="77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  <c r="BW377" s="77"/>
      <c r="BX377" s="77"/>
      <c r="BY377" s="77"/>
      <c r="BZ377" s="77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132" t="s">
        <v>34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97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2016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130" t="s">
        <v>38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f>+SUM(AB384:BA385)</f>
        <v>0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43" t="s">
        <v>90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99" t="s">
        <v>37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/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35</v>
      </c>
      <c r="J387" s="115" t="s">
        <v>156</v>
      </c>
      <c r="K387" s="115"/>
      <c r="L387" s="115"/>
      <c r="M387" s="115"/>
      <c r="N387" s="115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133" t="s">
        <v>36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2016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89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101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06" t="s">
        <v>99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00" t="s">
        <v>100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">
      <c r="A397" s="11"/>
      <c r="B397" s="2" t="s">
        <v>35</v>
      </c>
      <c r="J397" s="115" t="s">
        <v>197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  <c r="BW399" s="77"/>
      <c r="BX399" s="77"/>
      <c r="BY399" s="77"/>
      <c r="BZ399" s="77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  <c r="BW400" s="77"/>
      <c r="BX400" s="77"/>
      <c r="BY400" s="77"/>
      <c r="BZ400" s="77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  <c r="BW401" s="77"/>
      <c r="BX401" s="77"/>
      <c r="BY401" s="77"/>
      <c r="BZ401" s="77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  <c r="BW402" s="77"/>
      <c r="BX402" s="77"/>
      <c r="BY402" s="77"/>
      <c r="BZ402" s="77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  <c r="BW403" s="77"/>
      <c r="BX403" s="77"/>
      <c r="BY403" s="77"/>
      <c r="BZ403" s="77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  <c r="BW404" s="77"/>
      <c r="BX404" s="77"/>
      <c r="BY404" s="77"/>
      <c r="BZ404" s="77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124" t="s">
        <v>123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124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125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48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50"/>
      <c r="BG424" s="155"/>
      <c r="BH424" s="156"/>
      <c r="BI424" s="156"/>
      <c r="BJ424" s="156"/>
      <c r="BK424" s="156"/>
      <c r="BL424" s="156"/>
      <c r="BM424" s="156"/>
      <c r="BN424" s="156"/>
      <c r="BO424" s="156"/>
      <c r="BP424" s="156"/>
      <c r="BQ424" s="156"/>
      <c r="BR424" s="156"/>
      <c r="BS424" s="156"/>
      <c r="BT424" s="156"/>
      <c r="BU424" s="156"/>
      <c r="BV424" s="156"/>
      <c r="BW424" s="156"/>
      <c r="BX424" s="156"/>
      <c r="BY424" s="156"/>
      <c r="BZ424" s="157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48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50"/>
      <c r="BG425" s="155"/>
      <c r="BH425" s="156"/>
      <c r="BI425" s="156"/>
      <c r="BJ425" s="156"/>
      <c r="BK425" s="156"/>
      <c r="BL425" s="156"/>
      <c r="BM425" s="156"/>
      <c r="BN425" s="156"/>
      <c r="BO425" s="156"/>
      <c r="BP425" s="156"/>
      <c r="BQ425" s="156"/>
      <c r="BR425" s="156"/>
      <c r="BS425" s="156"/>
      <c r="BT425" s="156"/>
      <c r="BU425" s="156"/>
      <c r="BV425" s="156"/>
      <c r="BW425" s="156"/>
      <c r="BX425" s="156"/>
      <c r="BY425" s="156"/>
      <c r="BZ425" s="157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48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50"/>
      <c r="BG426" s="155"/>
      <c r="BH426" s="156"/>
      <c r="BI426" s="156"/>
      <c r="BJ426" s="156"/>
      <c r="BK426" s="156"/>
      <c r="BL426" s="156"/>
      <c r="BM426" s="156"/>
      <c r="BN426" s="156"/>
      <c r="BO426" s="156"/>
      <c r="BP426" s="156"/>
      <c r="BQ426" s="156"/>
      <c r="BR426" s="156"/>
      <c r="BS426" s="156"/>
      <c r="BT426" s="156"/>
      <c r="BU426" s="156"/>
      <c r="BV426" s="156"/>
      <c r="BW426" s="156"/>
      <c r="BX426" s="156"/>
      <c r="BY426" s="156"/>
      <c r="BZ426" s="157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48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50"/>
      <c r="BG427" s="155"/>
      <c r="BH427" s="156"/>
      <c r="BI427" s="156"/>
      <c r="BJ427" s="156"/>
      <c r="BK427" s="156"/>
      <c r="BL427" s="156"/>
      <c r="BM427" s="156"/>
      <c r="BN427" s="156"/>
      <c r="BO427" s="156"/>
      <c r="BP427" s="156"/>
      <c r="BQ427" s="156"/>
      <c r="BR427" s="156"/>
      <c r="BS427" s="156"/>
      <c r="BT427" s="156"/>
      <c r="BU427" s="156"/>
      <c r="BV427" s="156"/>
      <c r="BW427" s="156"/>
      <c r="BX427" s="156"/>
      <c r="BY427" s="156"/>
      <c r="BZ427" s="157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48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50"/>
      <c r="BG428" s="155"/>
      <c r="BH428" s="156"/>
      <c r="BI428" s="156"/>
      <c r="BJ428" s="156"/>
      <c r="BK428" s="156"/>
      <c r="BL428" s="156"/>
      <c r="BM428" s="156"/>
      <c r="BN428" s="156"/>
      <c r="BO428" s="156"/>
      <c r="BP428" s="156"/>
      <c r="BQ428" s="156"/>
      <c r="BR428" s="156"/>
      <c r="BS428" s="156"/>
      <c r="BT428" s="156"/>
      <c r="BU428" s="156"/>
      <c r="BV428" s="156"/>
      <c r="BW428" s="156"/>
      <c r="BX428" s="156"/>
      <c r="BY428" s="156"/>
      <c r="BZ428" s="157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48"/>
      <c r="AN429" s="149"/>
      <c r="AO429" s="149"/>
      <c r="AP429" s="149"/>
      <c r="AQ429" s="149"/>
      <c r="AR429" s="149"/>
      <c r="AS429" s="149"/>
      <c r="AT429" s="149"/>
      <c r="AU429" s="149"/>
      <c r="AV429" s="149"/>
      <c r="AW429" s="149"/>
      <c r="AX429" s="149"/>
      <c r="AY429" s="149"/>
      <c r="AZ429" s="149"/>
      <c r="BA429" s="149"/>
      <c r="BB429" s="149"/>
      <c r="BC429" s="149"/>
      <c r="BD429" s="149"/>
      <c r="BE429" s="149"/>
      <c r="BF429" s="150"/>
      <c r="BG429" s="155"/>
      <c r="BH429" s="156"/>
      <c r="BI429" s="156"/>
      <c r="BJ429" s="156"/>
      <c r="BK429" s="156"/>
      <c r="BL429" s="156"/>
      <c r="BM429" s="156"/>
      <c r="BN429" s="156"/>
      <c r="BO429" s="156"/>
      <c r="BP429" s="156"/>
      <c r="BQ429" s="156"/>
      <c r="BR429" s="156"/>
      <c r="BS429" s="156"/>
      <c r="BT429" s="156"/>
      <c r="BU429" s="156"/>
      <c r="BV429" s="156"/>
      <c r="BW429" s="156"/>
      <c r="BX429" s="156"/>
      <c r="BY429" s="156"/>
      <c r="BZ429" s="157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48"/>
      <c r="AN430" s="149"/>
      <c r="AO430" s="149"/>
      <c r="AP430" s="149"/>
      <c r="AQ430" s="149"/>
      <c r="AR430" s="149"/>
      <c r="AS430" s="149"/>
      <c r="AT430" s="149"/>
      <c r="AU430" s="149"/>
      <c r="AV430" s="149"/>
      <c r="AW430" s="149"/>
      <c r="AX430" s="149"/>
      <c r="AY430" s="149"/>
      <c r="AZ430" s="149"/>
      <c r="BA430" s="149"/>
      <c r="BB430" s="149"/>
      <c r="BC430" s="149"/>
      <c r="BD430" s="149"/>
      <c r="BE430" s="149"/>
      <c r="BF430" s="150"/>
      <c r="BG430" s="155"/>
      <c r="BH430" s="156"/>
      <c r="BI430" s="156"/>
      <c r="BJ430" s="156"/>
      <c r="BK430" s="156"/>
      <c r="BL430" s="156"/>
      <c r="BM430" s="156"/>
      <c r="BN430" s="156"/>
      <c r="BO430" s="156"/>
      <c r="BP430" s="156"/>
      <c r="BQ430" s="156"/>
      <c r="BR430" s="156"/>
      <c r="BS430" s="156"/>
      <c r="BT430" s="156"/>
      <c r="BU430" s="156"/>
      <c r="BV430" s="156"/>
      <c r="BW430" s="156"/>
      <c r="BX430" s="156"/>
      <c r="BY430" s="156"/>
      <c r="BZ430" s="157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48"/>
      <c r="AN431" s="149"/>
      <c r="AO431" s="149"/>
      <c r="AP431" s="149"/>
      <c r="AQ431" s="149"/>
      <c r="AR431" s="149"/>
      <c r="AS431" s="149"/>
      <c r="AT431" s="149"/>
      <c r="AU431" s="149"/>
      <c r="AV431" s="149"/>
      <c r="AW431" s="149"/>
      <c r="AX431" s="149"/>
      <c r="AY431" s="149"/>
      <c r="AZ431" s="149"/>
      <c r="BA431" s="149"/>
      <c r="BB431" s="149"/>
      <c r="BC431" s="149"/>
      <c r="BD431" s="149"/>
      <c r="BE431" s="149"/>
      <c r="BF431" s="150"/>
      <c r="BG431" s="155"/>
      <c r="BH431" s="156"/>
      <c r="BI431" s="156"/>
      <c r="BJ431" s="156"/>
      <c r="BK431" s="156"/>
      <c r="BL431" s="156"/>
      <c r="BM431" s="156"/>
      <c r="BN431" s="156"/>
      <c r="BO431" s="156"/>
      <c r="BP431" s="156"/>
      <c r="BQ431" s="156"/>
      <c r="BR431" s="156"/>
      <c r="BS431" s="156"/>
      <c r="BT431" s="156"/>
      <c r="BU431" s="156"/>
      <c r="BV431" s="156"/>
      <c r="BW431" s="156"/>
      <c r="BX431" s="156"/>
      <c r="BY431" s="156"/>
      <c r="BZ431" s="157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51"/>
      <c r="AN432" s="152"/>
      <c r="AO432" s="152"/>
      <c r="AP432" s="152"/>
      <c r="AQ432" s="152"/>
      <c r="AR432" s="152"/>
      <c r="AS432" s="152"/>
      <c r="AT432" s="152"/>
      <c r="AU432" s="152"/>
      <c r="AV432" s="152"/>
      <c r="AW432" s="152"/>
      <c r="AX432" s="152"/>
      <c r="AY432" s="152"/>
      <c r="AZ432" s="152"/>
      <c r="BA432" s="152"/>
      <c r="BB432" s="152"/>
      <c r="BC432" s="152"/>
      <c r="BD432" s="152"/>
      <c r="BE432" s="152"/>
      <c r="BF432" s="153"/>
      <c r="BG432" s="168"/>
      <c r="BH432" s="169"/>
      <c r="BI432" s="169"/>
      <c r="BJ432" s="169"/>
      <c r="BK432" s="169"/>
      <c r="BL432" s="169"/>
      <c r="BM432" s="169"/>
      <c r="BN432" s="169"/>
      <c r="BO432" s="169"/>
      <c r="BP432" s="169"/>
      <c r="BQ432" s="169"/>
      <c r="BR432" s="169"/>
      <c r="BS432" s="169"/>
      <c r="BT432" s="169"/>
      <c r="BU432" s="169"/>
      <c r="BV432" s="169"/>
      <c r="BW432" s="169"/>
      <c r="BX432" s="169"/>
      <c r="BY432" s="169"/>
      <c r="BZ432" s="170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">
      <c r="A436" s="11"/>
      <c r="B436" s="2" t="s">
        <v>35</v>
      </c>
      <c r="J436" s="115" t="s">
        <v>196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  <c r="BW438" s="77"/>
      <c r="BX438" s="77"/>
      <c r="BY438" s="77"/>
      <c r="BZ438" s="77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  <c r="BW439" s="77"/>
      <c r="BX439" s="77"/>
      <c r="BY439" s="77"/>
      <c r="BZ439" s="77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  <c r="BW440" s="77"/>
      <c r="BX440" s="77"/>
      <c r="BY440" s="77"/>
      <c r="BZ440" s="77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  <c r="BW441" s="77"/>
      <c r="BX441" s="77"/>
      <c r="BY441" s="77"/>
      <c r="BZ441" s="77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  <c r="BW442" s="77"/>
      <c r="BX442" s="77"/>
      <c r="BY442" s="77"/>
      <c r="BZ442" s="77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  <c r="BW443" s="77"/>
      <c r="BX443" s="77"/>
      <c r="BY443" s="77"/>
      <c r="BZ443" s="77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  <c r="BW444" s="77"/>
      <c r="BX444" s="77"/>
      <c r="BY444" s="77"/>
      <c r="BZ444" s="77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  <c r="BW445" s="77"/>
      <c r="BX445" s="77"/>
      <c r="BY445" s="77"/>
      <c r="BZ445" s="77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  <c r="BW446" s="77"/>
      <c r="BX446" s="77"/>
      <c r="BY446" s="77"/>
      <c r="BZ446" s="77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  <c r="BW447" s="77"/>
      <c r="BX447" s="77"/>
      <c r="BY447" s="77"/>
      <c r="BZ447" s="77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  <c r="BW448" s="77"/>
      <c r="BX448" s="77"/>
      <c r="BY448" s="77"/>
      <c r="BZ448" s="77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  <c r="BW449" s="77"/>
      <c r="BX449" s="77"/>
      <c r="BY449" s="77"/>
      <c r="BZ449" s="77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  <c r="BW450" s="77"/>
      <c r="BX450" s="77"/>
      <c r="BY450" s="77"/>
      <c r="BZ450" s="77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  <c r="BW451" s="77"/>
      <c r="BX451" s="77"/>
      <c r="BY451" s="77"/>
      <c r="BZ451" s="77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  <c r="BW452" s="77"/>
      <c r="BX452" s="77"/>
      <c r="BY452" s="77"/>
      <c r="BZ452" s="77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  <c r="BW453" s="77"/>
      <c r="BX453" s="77"/>
      <c r="BY453" s="77"/>
      <c r="BZ453" s="77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  <c r="BW454" s="77"/>
      <c r="BX454" s="77"/>
      <c r="BY454" s="77"/>
      <c r="BZ454" s="77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  <c r="BW455" s="77"/>
      <c r="BX455" s="77"/>
      <c r="BY455" s="77"/>
      <c r="BZ455" s="77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  <c r="BW456" s="77"/>
      <c r="BX456" s="77"/>
      <c r="BY456" s="77"/>
      <c r="BZ456" s="77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  <c r="BW457" s="77"/>
      <c r="BX457" s="77"/>
      <c r="BY457" s="77"/>
      <c r="BZ457" s="77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58" t="s">
        <v>132</v>
      </c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  <c r="V461" s="159"/>
      <c r="W461" s="159"/>
      <c r="X461" s="159"/>
      <c r="Y461" s="159"/>
      <c r="Z461" s="159"/>
      <c r="AA461" s="159"/>
      <c r="AB461" s="159"/>
      <c r="AC461" s="159"/>
      <c r="AD461" s="159"/>
      <c r="AE461" s="159"/>
      <c r="AF461" s="159"/>
      <c r="AG461" s="159"/>
      <c r="AH461" s="159"/>
      <c r="AI461" s="159"/>
      <c r="AJ461" s="159"/>
      <c r="AK461" s="159"/>
      <c r="AL461" s="159"/>
      <c r="AM461" s="159"/>
      <c r="AN461" s="159"/>
      <c r="AO461" s="159"/>
      <c r="AP461" s="159"/>
      <c r="AQ461" s="159"/>
      <c r="AR461" s="159"/>
      <c r="AS461" s="159"/>
      <c r="AT461" s="159"/>
      <c r="AU461" s="159"/>
      <c r="AV461" s="159"/>
      <c r="AW461" s="159"/>
      <c r="AX461" s="159"/>
      <c r="AY461" s="159"/>
      <c r="AZ461" s="159"/>
      <c r="BA461" s="159"/>
      <c r="BB461" s="159"/>
      <c r="BC461" s="159"/>
      <c r="BD461" s="159"/>
      <c r="BE461" s="159"/>
      <c r="BF461" s="159"/>
      <c r="BG461" s="159"/>
      <c r="BH461" s="159"/>
      <c r="BI461" s="159"/>
      <c r="BJ461" s="159"/>
      <c r="BK461" s="159"/>
      <c r="BL461" s="159"/>
      <c r="BM461" s="159"/>
      <c r="BN461" s="159"/>
      <c r="BO461" s="159"/>
      <c r="BP461" s="159"/>
      <c r="BQ461" s="159"/>
      <c r="BR461" s="159"/>
      <c r="BS461" s="159"/>
      <c r="BT461" s="159"/>
      <c r="BU461" s="159"/>
      <c r="BV461" s="159"/>
      <c r="BW461" s="159"/>
      <c r="BX461" s="159"/>
      <c r="BY461" s="159"/>
      <c r="BZ461" s="160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61" t="s">
        <v>128</v>
      </c>
      <c r="C462" s="162"/>
      <c r="D462" s="162"/>
      <c r="E462" s="162"/>
      <c r="F462" s="162"/>
      <c r="G462" s="162"/>
      <c r="H462" s="162"/>
      <c r="I462" s="162"/>
      <c r="J462" s="162"/>
      <c r="K462" s="162"/>
      <c r="L462" s="162"/>
      <c r="M462" s="162"/>
      <c r="N462" s="162"/>
      <c r="O462" s="162"/>
      <c r="P462" s="162"/>
      <c r="Q462" s="162" t="s">
        <v>127</v>
      </c>
      <c r="R462" s="162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3" t="s">
        <v>129</v>
      </c>
      <c r="AG462" s="163"/>
      <c r="AH462" s="163"/>
      <c r="AI462" s="163"/>
      <c r="AJ462" s="163"/>
      <c r="AK462" s="163"/>
      <c r="AL462" s="163"/>
      <c r="AM462" s="163"/>
      <c r="AN462" s="163"/>
      <c r="AO462" s="163"/>
      <c r="AP462" s="163"/>
      <c r="AQ462" s="163"/>
      <c r="AR462" s="163"/>
      <c r="AS462" s="163"/>
      <c r="AT462" s="163"/>
      <c r="AU462" s="163"/>
      <c r="AV462" s="163"/>
      <c r="AW462" s="163" t="s">
        <v>130</v>
      </c>
      <c r="AX462" s="163"/>
      <c r="AY462" s="163"/>
      <c r="AZ462" s="163"/>
      <c r="BA462" s="163"/>
      <c r="BB462" s="163"/>
      <c r="BC462" s="163"/>
      <c r="BD462" s="163"/>
      <c r="BE462" s="163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4" t="s">
        <v>131</v>
      </c>
      <c r="BP462" s="164"/>
      <c r="BQ462" s="164"/>
      <c r="BR462" s="164"/>
      <c r="BS462" s="164"/>
      <c r="BT462" s="164"/>
      <c r="BU462" s="164"/>
      <c r="BV462" s="164"/>
      <c r="BW462" s="164"/>
      <c r="BX462" s="164"/>
      <c r="BY462" s="164"/>
      <c r="BZ462" s="165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6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67" t="str">
        <f t="shared" ref="AF463:AF472" si="76">+IF(B463="","",ROUND(B463*Q463,2))</f>
        <v/>
      </c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73"/>
      <c r="AX463" s="173"/>
      <c r="AY463" s="173"/>
      <c r="AZ463" s="173"/>
      <c r="BA463" s="173"/>
      <c r="BB463" s="173"/>
      <c r="BC463" s="173"/>
      <c r="BD463" s="173"/>
      <c r="BE463" s="173"/>
      <c r="BF463" s="173"/>
      <c r="BG463" s="173"/>
      <c r="BH463" s="173"/>
      <c r="BI463" s="173"/>
      <c r="BJ463" s="173"/>
      <c r="BK463" s="173"/>
      <c r="BL463" s="173"/>
      <c r="BM463" s="173"/>
      <c r="BN463" s="173"/>
      <c r="BO463" s="171" t="str">
        <f t="shared" ref="BO463:BO472" si="77">+IF(AF463="","",IF(AW463="","",IF(ROUND(AF463/AW463,4)&gt;100%,"chyba",ROUND(AF463/AW463,4))))</f>
        <v/>
      </c>
      <c r="BP463" s="171"/>
      <c r="BQ463" s="171"/>
      <c r="BR463" s="171"/>
      <c r="BS463" s="171"/>
      <c r="BT463" s="171"/>
      <c r="BU463" s="171"/>
      <c r="BV463" s="171"/>
      <c r="BW463" s="171"/>
      <c r="BX463" s="171"/>
      <c r="BY463" s="171"/>
      <c r="BZ463" s="172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6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67" t="str">
        <f t="shared" si="76"/>
        <v/>
      </c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73"/>
      <c r="AX464" s="173"/>
      <c r="AY464" s="173"/>
      <c r="AZ464" s="173"/>
      <c r="BA464" s="173"/>
      <c r="BB464" s="173"/>
      <c r="BC464" s="173"/>
      <c r="BD464" s="173"/>
      <c r="BE464" s="173"/>
      <c r="BF464" s="173"/>
      <c r="BG464" s="173"/>
      <c r="BH464" s="173"/>
      <c r="BI464" s="173"/>
      <c r="BJ464" s="173"/>
      <c r="BK464" s="173"/>
      <c r="BL464" s="173"/>
      <c r="BM464" s="173"/>
      <c r="BN464" s="173"/>
      <c r="BO464" s="171" t="str">
        <f t="shared" si="77"/>
        <v/>
      </c>
      <c r="BP464" s="171"/>
      <c r="BQ464" s="171"/>
      <c r="BR464" s="171"/>
      <c r="BS464" s="171"/>
      <c r="BT464" s="171"/>
      <c r="BU464" s="171"/>
      <c r="BV464" s="171"/>
      <c r="BW464" s="171"/>
      <c r="BX464" s="171"/>
      <c r="BY464" s="171"/>
      <c r="BZ464" s="172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6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67" t="str">
        <f t="shared" si="76"/>
        <v/>
      </c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73"/>
      <c r="AX465" s="173"/>
      <c r="AY465" s="173"/>
      <c r="AZ465" s="173"/>
      <c r="BA465" s="173"/>
      <c r="BB465" s="173"/>
      <c r="BC465" s="173"/>
      <c r="BD465" s="173"/>
      <c r="BE465" s="173"/>
      <c r="BF465" s="173"/>
      <c r="BG465" s="173"/>
      <c r="BH465" s="173"/>
      <c r="BI465" s="173"/>
      <c r="BJ465" s="173"/>
      <c r="BK465" s="173"/>
      <c r="BL465" s="173"/>
      <c r="BM465" s="173"/>
      <c r="BN465" s="173"/>
      <c r="BO465" s="171" t="str">
        <f t="shared" si="77"/>
        <v/>
      </c>
      <c r="BP465" s="171"/>
      <c r="BQ465" s="171"/>
      <c r="BR465" s="171"/>
      <c r="BS465" s="171"/>
      <c r="BT465" s="171"/>
      <c r="BU465" s="171"/>
      <c r="BV465" s="171"/>
      <c r="BW465" s="171"/>
      <c r="BX465" s="171"/>
      <c r="BY465" s="171"/>
      <c r="BZ465" s="172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6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67" t="str">
        <f t="shared" si="76"/>
        <v/>
      </c>
      <c r="AG466" s="167"/>
      <c r="AH466" s="167"/>
      <c r="AI466" s="167"/>
      <c r="AJ466" s="167"/>
      <c r="AK466" s="167"/>
      <c r="AL466" s="167"/>
      <c r="AM466" s="167"/>
      <c r="AN466" s="167"/>
      <c r="AO466" s="167"/>
      <c r="AP466" s="167"/>
      <c r="AQ466" s="167"/>
      <c r="AR466" s="167"/>
      <c r="AS466" s="167"/>
      <c r="AT466" s="167"/>
      <c r="AU466" s="167"/>
      <c r="AV466" s="167"/>
      <c r="AW466" s="173"/>
      <c r="AX466" s="173"/>
      <c r="AY466" s="173"/>
      <c r="AZ466" s="173"/>
      <c r="BA466" s="173"/>
      <c r="BB466" s="173"/>
      <c r="BC466" s="173"/>
      <c r="BD466" s="173"/>
      <c r="BE466" s="173"/>
      <c r="BF466" s="173"/>
      <c r="BG466" s="173"/>
      <c r="BH466" s="173"/>
      <c r="BI466" s="173"/>
      <c r="BJ466" s="173"/>
      <c r="BK466" s="173"/>
      <c r="BL466" s="173"/>
      <c r="BM466" s="173"/>
      <c r="BN466" s="173"/>
      <c r="BO466" s="171" t="str">
        <f t="shared" si="77"/>
        <v/>
      </c>
      <c r="BP466" s="171"/>
      <c r="BQ466" s="171"/>
      <c r="BR466" s="171"/>
      <c r="BS466" s="171"/>
      <c r="BT466" s="171"/>
      <c r="BU466" s="171"/>
      <c r="BV466" s="171"/>
      <c r="BW466" s="171"/>
      <c r="BX466" s="171"/>
      <c r="BY466" s="171"/>
      <c r="BZ466" s="172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6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67" t="str">
        <f t="shared" si="76"/>
        <v/>
      </c>
      <c r="AG467" s="167"/>
      <c r="AH467" s="167"/>
      <c r="AI467" s="167"/>
      <c r="AJ467" s="167"/>
      <c r="AK467" s="167"/>
      <c r="AL467" s="167"/>
      <c r="AM467" s="167"/>
      <c r="AN467" s="167"/>
      <c r="AO467" s="167"/>
      <c r="AP467" s="167"/>
      <c r="AQ467" s="167"/>
      <c r="AR467" s="167"/>
      <c r="AS467" s="167"/>
      <c r="AT467" s="167"/>
      <c r="AU467" s="167"/>
      <c r="AV467" s="167"/>
      <c r="AW467" s="173"/>
      <c r="AX467" s="173"/>
      <c r="AY467" s="173"/>
      <c r="AZ467" s="173"/>
      <c r="BA467" s="173"/>
      <c r="BB467" s="173"/>
      <c r="BC467" s="173"/>
      <c r="BD467" s="173"/>
      <c r="BE467" s="173"/>
      <c r="BF467" s="173"/>
      <c r="BG467" s="173"/>
      <c r="BH467" s="173"/>
      <c r="BI467" s="173"/>
      <c r="BJ467" s="173"/>
      <c r="BK467" s="173"/>
      <c r="BL467" s="173"/>
      <c r="BM467" s="173"/>
      <c r="BN467" s="173"/>
      <c r="BO467" s="171" t="str">
        <f t="shared" si="77"/>
        <v/>
      </c>
      <c r="BP467" s="171"/>
      <c r="BQ467" s="171"/>
      <c r="BR467" s="171"/>
      <c r="BS467" s="171"/>
      <c r="BT467" s="171"/>
      <c r="BU467" s="171"/>
      <c r="BV467" s="171"/>
      <c r="BW467" s="171"/>
      <c r="BX467" s="171"/>
      <c r="BY467" s="171"/>
      <c r="BZ467" s="172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6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67" t="str">
        <f t="shared" si="76"/>
        <v/>
      </c>
      <c r="AG468" s="167"/>
      <c r="AH468" s="167"/>
      <c r="AI468" s="167"/>
      <c r="AJ468" s="167"/>
      <c r="AK468" s="167"/>
      <c r="AL468" s="167"/>
      <c r="AM468" s="167"/>
      <c r="AN468" s="167"/>
      <c r="AO468" s="167"/>
      <c r="AP468" s="167"/>
      <c r="AQ468" s="167"/>
      <c r="AR468" s="167"/>
      <c r="AS468" s="167"/>
      <c r="AT468" s="167"/>
      <c r="AU468" s="167"/>
      <c r="AV468" s="167"/>
      <c r="AW468" s="173"/>
      <c r="AX468" s="173"/>
      <c r="AY468" s="173"/>
      <c r="AZ468" s="173"/>
      <c r="BA468" s="173"/>
      <c r="BB468" s="173"/>
      <c r="BC468" s="173"/>
      <c r="BD468" s="173"/>
      <c r="BE468" s="173"/>
      <c r="BF468" s="173"/>
      <c r="BG468" s="173"/>
      <c r="BH468" s="173"/>
      <c r="BI468" s="173"/>
      <c r="BJ468" s="173"/>
      <c r="BK468" s="173"/>
      <c r="BL468" s="173"/>
      <c r="BM468" s="173"/>
      <c r="BN468" s="173"/>
      <c r="BO468" s="171" t="str">
        <f t="shared" si="77"/>
        <v/>
      </c>
      <c r="BP468" s="171"/>
      <c r="BQ468" s="171"/>
      <c r="BR468" s="171"/>
      <c r="BS468" s="171"/>
      <c r="BT468" s="171"/>
      <c r="BU468" s="171"/>
      <c r="BV468" s="171"/>
      <c r="BW468" s="171"/>
      <c r="BX468" s="171"/>
      <c r="BY468" s="171"/>
      <c r="BZ468" s="172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6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67" t="str">
        <f t="shared" si="76"/>
        <v/>
      </c>
      <c r="AG469" s="167"/>
      <c r="AH469" s="167"/>
      <c r="AI469" s="167"/>
      <c r="AJ469" s="167"/>
      <c r="AK469" s="167"/>
      <c r="AL469" s="167"/>
      <c r="AM469" s="167"/>
      <c r="AN469" s="167"/>
      <c r="AO469" s="167"/>
      <c r="AP469" s="167"/>
      <c r="AQ469" s="167"/>
      <c r="AR469" s="167"/>
      <c r="AS469" s="167"/>
      <c r="AT469" s="167"/>
      <c r="AU469" s="167"/>
      <c r="AV469" s="167"/>
      <c r="AW469" s="173"/>
      <c r="AX469" s="173"/>
      <c r="AY469" s="173"/>
      <c r="AZ469" s="173"/>
      <c r="BA469" s="173"/>
      <c r="BB469" s="173"/>
      <c r="BC469" s="173"/>
      <c r="BD469" s="173"/>
      <c r="BE469" s="173"/>
      <c r="BF469" s="173"/>
      <c r="BG469" s="173"/>
      <c r="BH469" s="173"/>
      <c r="BI469" s="173"/>
      <c r="BJ469" s="173"/>
      <c r="BK469" s="173"/>
      <c r="BL469" s="173"/>
      <c r="BM469" s="173"/>
      <c r="BN469" s="173"/>
      <c r="BO469" s="171" t="str">
        <f t="shared" si="77"/>
        <v/>
      </c>
      <c r="BP469" s="171"/>
      <c r="BQ469" s="171"/>
      <c r="BR469" s="171"/>
      <c r="BS469" s="171"/>
      <c r="BT469" s="171"/>
      <c r="BU469" s="171"/>
      <c r="BV469" s="171"/>
      <c r="BW469" s="171"/>
      <c r="BX469" s="171"/>
      <c r="BY469" s="171"/>
      <c r="BZ469" s="172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6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67" t="str">
        <f t="shared" si="76"/>
        <v/>
      </c>
      <c r="AG470" s="167"/>
      <c r="AH470" s="167"/>
      <c r="AI470" s="167"/>
      <c r="AJ470" s="167"/>
      <c r="AK470" s="167"/>
      <c r="AL470" s="167"/>
      <c r="AM470" s="167"/>
      <c r="AN470" s="167"/>
      <c r="AO470" s="167"/>
      <c r="AP470" s="167"/>
      <c r="AQ470" s="167"/>
      <c r="AR470" s="167"/>
      <c r="AS470" s="167"/>
      <c r="AT470" s="167"/>
      <c r="AU470" s="167"/>
      <c r="AV470" s="167"/>
      <c r="AW470" s="173"/>
      <c r="AX470" s="173"/>
      <c r="AY470" s="173"/>
      <c r="AZ470" s="173"/>
      <c r="BA470" s="173"/>
      <c r="BB470" s="173"/>
      <c r="BC470" s="173"/>
      <c r="BD470" s="173"/>
      <c r="BE470" s="173"/>
      <c r="BF470" s="173"/>
      <c r="BG470" s="173"/>
      <c r="BH470" s="173"/>
      <c r="BI470" s="173"/>
      <c r="BJ470" s="173"/>
      <c r="BK470" s="173"/>
      <c r="BL470" s="173"/>
      <c r="BM470" s="173"/>
      <c r="BN470" s="173"/>
      <c r="BO470" s="171" t="str">
        <f t="shared" si="77"/>
        <v/>
      </c>
      <c r="BP470" s="171"/>
      <c r="BQ470" s="171"/>
      <c r="BR470" s="171"/>
      <c r="BS470" s="171"/>
      <c r="BT470" s="171"/>
      <c r="BU470" s="171"/>
      <c r="BV470" s="171"/>
      <c r="BW470" s="171"/>
      <c r="BX470" s="171"/>
      <c r="BY470" s="171"/>
      <c r="BZ470" s="172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6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67" t="str">
        <f t="shared" si="76"/>
        <v/>
      </c>
      <c r="AG471" s="167"/>
      <c r="AH471" s="167"/>
      <c r="AI471" s="167"/>
      <c r="AJ471" s="167"/>
      <c r="AK471" s="167"/>
      <c r="AL471" s="167"/>
      <c r="AM471" s="167"/>
      <c r="AN471" s="167"/>
      <c r="AO471" s="167"/>
      <c r="AP471" s="167"/>
      <c r="AQ471" s="167"/>
      <c r="AR471" s="167"/>
      <c r="AS471" s="167"/>
      <c r="AT471" s="167"/>
      <c r="AU471" s="167"/>
      <c r="AV471" s="167"/>
      <c r="AW471" s="173"/>
      <c r="AX471" s="173"/>
      <c r="AY471" s="173"/>
      <c r="AZ471" s="173"/>
      <c r="BA471" s="173"/>
      <c r="BB471" s="173"/>
      <c r="BC471" s="173"/>
      <c r="BD471" s="173"/>
      <c r="BE471" s="173"/>
      <c r="BF471" s="173"/>
      <c r="BG471" s="173"/>
      <c r="BH471" s="173"/>
      <c r="BI471" s="173"/>
      <c r="BJ471" s="173"/>
      <c r="BK471" s="173"/>
      <c r="BL471" s="173"/>
      <c r="BM471" s="173"/>
      <c r="BN471" s="173"/>
      <c r="BO471" s="171" t="str">
        <f t="shared" si="77"/>
        <v/>
      </c>
      <c r="BP471" s="171"/>
      <c r="BQ471" s="171"/>
      <c r="BR471" s="171"/>
      <c r="BS471" s="171"/>
      <c r="BT471" s="171"/>
      <c r="BU471" s="171"/>
      <c r="BV471" s="171"/>
      <c r="BW471" s="171"/>
      <c r="BX471" s="171"/>
      <c r="BY471" s="171"/>
      <c r="BZ471" s="172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80"/>
      <c r="C472" s="169"/>
      <c r="D472" s="169"/>
      <c r="E472" s="169"/>
      <c r="F472" s="169"/>
      <c r="G472" s="169"/>
      <c r="H472" s="169"/>
      <c r="I472" s="169"/>
      <c r="J472" s="169"/>
      <c r="K472" s="169"/>
      <c r="L472" s="169"/>
      <c r="M472" s="169"/>
      <c r="N472" s="169"/>
      <c r="O472" s="169"/>
      <c r="P472" s="169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58" t="s">
        <v>133</v>
      </c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9"/>
      <c r="Y473" s="159"/>
      <c r="Z473" s="159"/>
      <c r="AA473" s="159"/>
      <c r="AB473" s="159"/>
      <c r="AC473" s="159"/>
      <c r="AD473" s="159"/>
      <c r="AE473" s="159"/>
      <c r="AF473" s="159"/>
      <c r="AG473" s="159"/>
      <c r="AH473" s="159"/>
      <c r="AI473" s="159"/>
      <c r="AJ473" s="159"/>
      <c r="AK473" s="159"/>
      <c r="AL473" s="159"/>
      <c r="AM473" s="159"/>
      <c r="AN473" s="159"/>
      <c r="AO473" s="159"/>
      <c r="AP473" s="159"/>
      <c r="AQ473" s="159"/>
      <c r="AR473" s="159"/>
      <c r="AS473" s="159"/>
      <c r="AT473" s="159"/>
      <c r="AU473" s="159"/>
      <c r="AV473" s="159"/>
      <c r="AW473" s="159"/>
      <c r="AX473" s="159"/>
      <c r="AY473" s="159"/>
      <c r="AZ473" s="159"/>
      <c r="BA473" s="159"/>
      <c r="BB473" s="159"/>
      <c r="BC473" s="159"/>
      <c r="BD473" s="159"/>
      <c r="BE473" s="159"/>
      <c r="BF473" s="159"/>
      <c r="BG473" s="159"/>
      <c r="BH473" s="159"/>
      <c r="BI473" s="159"/>
      <c r="BJ473" s="159"/>
      <c r="BK473" s="159"/>
      <c r="BL473" s="159"/>
      <c r="BM473" s="159"/>
      <c r="BN473" s="159"/>
      <c r="BO473" s="159"/>
      <c r="BP473" s="159"/>
      <c r="BQ473" s="159"/>
      <c r="BR473" s="159"/>
      <c r="BS473" s="159"/>
      <c r="BT473" s="159"/>
      <c r="BU473" s="159"/>
      <c r="BV473" s="159"/>
      <c r="BW473" s="159"/>
      <c r="BX473" s="159"/>
      <c r="BY473" s="159"/>
      <c r="BZ473" s="160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61" t="s">
        <v>128</v>
      </c>
      <c r="C474" s="162"/>
      <c r="D474" s="162"/>
      <c r="E474" s="162"/>
      <c r="F474" s="162"/>
      <c r="G474" s="162"/>
      <c r="H474" s="162"/>
      <c r="I474" s="162"/>
      <c r="J474" s="162"/>
      <c r="K474" s="162"/>
      <c r="L474" s="162"/>
      <c r="M474" s="162"/>
      <c r="N474" s="162"/>
      <c r="O474" s="162"/>
      <c r="P474" s="162"/>
      <c r="Q474" s="162" t="s">
        <v>127</v>
      </c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3" t="s">
        <v>129</v>
      </c>
      <c r="AG474" s="163"/>
      <c r="AH474" s="163"/>
      <c r="AI474" s="163"/>
      <c r="AJ474" s="163"/>
      <c r="AK474" s="163"/>
      <c r="AL474" s="163"/>
      <c r="AM474" s="163"/>
      <c r="AN474" s="163"/>
      <c r="AO474" s="163"/>
      <c r="AP474" s="163"/>
      <c r="AQ474" s="163"/>
      <c r="AR474" s="163"/>
      <c r="AS474" s="163"/>
      <c r="AT474" s="163"/>
      <c r="AU474" s="163"/>
      <c r="AV474" s="163"/>
      <c r="AW474" s="163" t="s">
        <v>130</v>
      </c>
      <c r="AX474" s="163"/>
      <c r="AY474" s="163"/>
      <c r="AZ474" s="163"/>
      <c r="BA474" s="163"/>
      <c r="BB474" s="163"/>
      <c r="BC474" s="163"/>
      <c r="BD474" s="163"/>
      <c r="BE474" s="163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4" t="s">
        <v>131</v>
      </c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5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6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67" t="str">
        <f t="shared" ref="AF475:AF484" si="81">+IF(B475="","",ROUND(B475*Q475,2))</f>
        <v/>
      </c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73"/>
      <c r="AX475" s="173"/>
      <c r="AY475" s="173"/>
      <c r="AZ475" s="173"/>
      <c r="BA475" s="173"/>
      <c r="BB475" s="173"/>
      <c r="BC475" s="173"/>
      <c r="BD475" s="173"/>
      <c r="BE475" s="173"/>
      <c r="BF475" s="173"/>
      <c r="BG475" s="173"/>
      <c r="BH475" s="173"/>
      <c r="BI475" s="173"/>
      <c r="BJ475" s="173"/>
      <c r="BK475" s="173"/>
      <c r="BL475" s="173"/>
      <c r="BM475" s="173"/>
      <c r="BN475" s="173"/>
      <c r="BO475" s="171" t="str">
        <f t="shared" ref="BO475:BO484" si="82">+IF(AF475="","",IF(AW475="","",IF(ROUND(AF475/AW475,4)&gt;100%,"chyba",ROUND(AF475/AW475,4))))</f>
        <v/>
      </c>
      <c r="BP475" s="171"/>
      <c r="BQ475" s="171"/>
      <c r="BR475" s="171"/>
      <c r="BS475" s="171"/>
      <c r="BT475" s="171"/>
      <c r="BU475" s="171"/>
      <c r="BV475" s="171"/>
      <c r="BW475" s="171"/>
      <c r="BX475" s="171"/>
      <c r="BY475" s="171"/>
      <c r="BZ475" s="172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6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67" t="str">
        <f t="shared" si="81"/>
        <v/>
      </c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73"/>
      <c r="AX476" s="173"/>
      <c r="AY476" s="173"/>
      <c r="AZ476" s="173"/>
      <c r="BA476" s="173"/>
      <c r="BB476" s="173"/>
      <c r="BC476" s="173"/>
      <c r="BD476" s="173"/>
      <c r="BE476" s="173"/>
      <c r="BF476" s="173"/>
      <c r="BG476" s="173"/>
      <c r="BH476" s="173"/>
      <c r="BI476" s="173"/>
      <c r="BJ476" s="173"/>
      <c r="BK476" s="173"/>
      <c r="BL476" s="173"/>
      <c r="BM476" s="173"/>
      <c r="BN476" s="173"/>
      <c r="BO476" s="171" t="str">
        <f t="shared" si="82"/>
        <v/>
      </c>
      <c r="BP476" s="171"/>
      <c r="BQ476" s="171"/>
      <c r="BR476" s="171"/>
      <c r="BS476" s="171"/>
      <c r="BT476" s="171"/>
      <c r="BU476" s="171"/>
      <c r="BV476" s="171"/>
      <c r="BW476" s="171"/>
      <c r="BX476" s="171"/>
      <c r="BY476" s="171"/>
      <c r="BZ476" s="172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6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67" t="str">
        <f t="shared" si="81"/>
        <v/>
      </c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3"/>
      <c r="BN477" s="173"/>
      <c r="BO477" s="171" t="str">
        <f t="shared" si="82"/>
        <v/>
      </c>
      <c r="BP477" s="171"/>
      <c r="BQ477" s="171"/>
      <c r="BR477" s="171"/>
      <c r="BS477" s="171"/>
      <c r="BT477" s="171"/>
      <c r="BU477" s="171"/>
      <c r="BV477" s="171"/>
      <c r="BW477" s="171"/>
      <c r="BX477" s="171"/>
      <c r="BY477" s="171"/>
      <c r="BZ477" s="172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6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67" t="str">
        <f t="shared" si="81"/>
        <v/>
      </c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3"/>
      <c r="BN478" s="173"/>
      <c r="BO478" s="171" t="str">
        <f t="shared" si="82"/>
        <v/>
      </c>
      <c r="BP478" s="171"/>
      <c r="BQ478" s="171"/>
      <c r="BR478" s="171"/>
      <c r="BS478" s="171"/>
      <c r="BT478" s="171"/>
      <c r="BU478" s="171"/>
      <c r="BV478" s="171"/>
      <c r="BW478" s="171"/>
      <c r="BX478" s="171"/>
      <c r="BY478" s="171"/>
      <c r="BZ478" s="172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6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67" t="str">
        <f t="shared" si="81"/>
        <v/>
      </c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3"/>
      <c r="BN479" s="173"/>
      <c r="BO479" s="171" t="str">
        <f t="shared" si="82"/>
        <v/>
      </c>
      <c r="BP479" s="171"/>
      <c r="BQ479" s="171"/>
      <c r="BR479" s="171"/>
      <c r="BS479" s="171"/>
      <c r="BT479" s="171"/>
      <c r="BU479" s="171"/>
      <c r="BV479" s="171"/>
      <c r="BW479" s="171"/>
      <c r="BX479" s="171"/>
      <c r="BY479" s="171"/>
      <c r="BZ479" s="172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6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67" t="str">
        <f t="shared" si="81"/>
        <v/>
      </c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3"/>
      <c r="BN480" s="173"/>
      <c r="BO480" s="171" t="str">
        <f t="shared" si="82"/>
        <v/>
      </c>
      <c r="BP480" s="171"/>
      <c r="BQ480" s="171"/>
      <c r="BR480" s="171"/>
      <c r="BS480" s="171"/>
      <c r="BT480" s="171"/>
      <c r="BU480" s="171"/>
      <c r="BV480" s="171"/>
      <c r="BW480" s="171"/>
      <c r="BX480" s="171"/>
      <c r="BY480" s="171"/>
      <c r="BZ480" s="172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6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67" t="str">
        <f t="shared" si="81"/>
        <v/>
      </c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3"/>
      <c r="BN481" s="173"/>
      <c r="BO481" s="171" t="str">
        <f t="shared" si="82"/>
        <v/>
      </c>
      <c r="BP481" s="171"/>
      <c r="BQ481" s="171"/>
      <c r="BR481" s="171"/>
      <c r="BS481" s="171"/>
      <c r="BT481" s="171"/>
      <c r="BU481" s="171"/>
      <c r="BV481" s="171"/>
      <c r="BW481" s="171"/>
      <c r="BX481" s="171"/>
      <c r="BY481" s="171"/>
      <c r="BZ481" s="172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6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67" t="str">
        <f t="shared" si="81"/>
        <v/>
      </c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3"/>
      <c r="BN482" s="173"/>
      <c r="BO482" s="171" t="str">
        <f t="shared" si="82"/>
        <v/>
      </c>
      <c r="BP482" s="171"/>
      <c r="BQ482" s="171"/>
      <c r="BR482" s="171"/>
      <c r="BS482" s="171"/>
      <c r="BT482" s="171"/>
      <c r="BU482" s="171"/>
      <c r="BV482" s="171"/>
      <c r="BW482" s="171"/>
      <c r="BX482" s="171"/>
      <c r="BY482" s="171"/>
      <c r="BZ482" s="172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6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67" t="str">
        <f t="shared" si="81"/>
        <v/>
      </c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3"/>
      <c r="BN483" s="173"/>
      <c r="BO483" s="171" t="str">
        <f t="shared" si="82"/>
        <v/>
      </c>
      <c r="BP483" s="171"/>
      <c r="BQ483" s="171"/>
      <c r="BR483" s="171"/>
      <c r="BS483" s="171"/>
      <c r="BT483" s="171"/>
      <c r="BU483" s="171"/>
      <c r="BV483" s="171"/>
      <c r="BW483" s="171"/>
      <c r="BX483" s="171"/>
      <c r="BY483" s="171"/>
      <c r="BZ483" s="172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80"/>
      <c r="C484" s="169"/>
      <c r="D484" s="169"/>
      <c r="E484" s="169"/>
      <c r="F484" s="169"/>
      <c r="G484" s="169"/>
      <c r="H484" s="169"/>
      <c r="I484" s="169"/>
      <c r="J484" s="169"/>
      <c r="K484" s="169"/>
      <c r="L484" s="169"/>
      <c r="M484" s="169"/>
      <c r="N484" s="169"/>
      <c r="O484" s="169"/>
      <c r="P484" s="169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58" t="s">
        <v>135</v>
      </c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  <c r="V485" s="159"/>
      <c r="W485" s="159"/>
      <c r="X485" s="159"/>
      <c r="Y485" s="159"/>
      <c r="Z485" s="159"/>
      <c r="AA485" s="159"/>
      <c r="AB485" s="159"/>
      <c r="AC485" s="159"/>
      <c r="AD485" s="159"/>
      <c r="AE485" s="159"/>
      <c r="AF485" s="159"/>
      <c r="AG485" s="159"/>
      <c r="AH485" s="159"/>
      <c r="AI485" s="159"/>
      <c r="AJ485" s="159"/>
      <c r="AK485" s="159"/>
      <c r="AL485" s="159"/>
      <c r="AM485" s="159"/>
      <c r="AN485" s="159"/>
      <c r="AO485" s="159"/>
      <c r="AP485" s="159"/>
      <c r="AQ485" s="159"/>
      <c r="AR485" s="159"/>
      <c r="AS485" s="159"/>
      <c r="AT485" s="159"/>
      <c r="AU485" s="159"/>
      <c r="AV485" s="159"/>
      <c r="AW485" s="159"/>
      <c r="AX485" s="159"/>
      <c r="AY485" s="159"/>
      <c r="AZ485" s="159"/>
      <c r="BA485" s="159"/>
      <c r="BB485" s="159"/>
      <c r="BC485" s="159"/>
      <c r="BD485" s="159"/>
      <c r="BE485" s="159"/>
      <c r="BF485" s="159"/>
      <c r="BG485" s="159"/>
      <c r="BH485" s="159"/>
      <c r="BI485" s="159"/>
      <c r="BJ485" s="159"/>
      <c r="BK485" s="159"/>
      <c r="BL485" s="159"/>
      <c r="BM485" s="159"/>
      <c r="BN485" s="159"/>
      <c r="BO485" s="159"/>
      <c r="BP485" s="159"/>
      <c r="BQ485" s="159"/>
      <c r="BR485" s="159"/>
      <c r="BS485" s="159"/>
      <c r="BT485" s="159"/>
      <c r="BU485" s="159"/>
      <c r="BV485" s="159"/>
      <c r="BW485" s="159"/>
      <c r="BX485" s="159"/>
      <c r="BY485" s="159"/>
      <c r="BZ485" s="160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61" t="s">
        <v>128</v>
      </c>
      <c r="C486" s="162"/>
      <c r="D486" s="162"/>
      <c r="E486" s="162"/>
      <c r="F486" s="162"/>
      <c r="G486" s="162"/>
      <c r="H486" s="162"/>
      <c r="I486" s="162"/>
      <c r="J486" s="162"/>
      <c r="K486" s="162"/>
      <c r="L486" s="162"/>
      <c r="M486" s="162" t="s">
        <v>134</v>
      </c>
      <c r="N486" s="162"/>
      <c r="O486" s="162"/>
      <c r="P486" s="162"/>
      <c r="Q486" s="162"/>
      <c r="R486" s="162"/>
      <c r="S486" s="162"/>
      <c r="T486" s="162"/>
      <c r="U486" s="162"/>
      <c r="V486" s="162"/>
      <c r="W486" s="162"/>
      <c r="X486" s="162"/>
      <c r="Y486" s="162"/>
      <c r="Z486" s="162"/>
      <c r="AA486" s="162"/>
      <c r="AB486" s="192" t="s">
        <v>129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62" t="s">
        <v>128</v>
      </c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 t="s">
        <v>136</v>
      </c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3" t="s">
        <v>129</v>
      </c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204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76"/>
      <c r="C487" s="177"/>
      <c r="D487" s="177"/>
      <c r="E487" s="177"/>
      <c r="F487" s="177"/>
      <c r="G487" s="177"/>
      <c r="H487" s="177"/>
      <c r="I487" s="177"/>
      <c r="J487" s="177"/>
      <c r="K487" s="177"/>
      <c r="L487" s="177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7"/>
      <c r="AP487" s="177"/>
      <c r="AQ487" s="177"/>
      <c r="AR487" s="177"/>
      <c r="AS487" s="177"/>
      <c r="AT487" s="177"/>
      <c r="AU487" s="177"/>
      <c r="AV487" s="177"/>
      <c r="AW487" s="177"/>
      <c r="AX487" s="177"/>
      <c r="AY487" s="177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78"/>
      <c r="BN487" s="178"/>
      <c r="BO487" s="175" t="str">
        <f t="shared" ref="BO487:BO496" si="87">IF(AO487="","",ROUND(AO487*AZ487,2))</f>
        <v/>
      </c>
      <c r="BP487" s="175"/>
      <c r="BQ487" s="175"/>
      <c r="BR487" s="175"/>
      <c r="BS487" s="175"/>
      <c r="BT487" s="175"/>
      <c r="BU487" s="175"/>
      <c r="BV487" s="175"/>
      <c r="BW487" s="175"/>
      <c r="BX487" s="175"/>
      <c r="BY487" s="175"/>
      <c r="BZ487" s="179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76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7"/>
      <c r="AP488" s="177"/>
      <c r="AQ488" s="177"/>
      <c r="AR488" s="177"/>
      <c r="AS488" s="177"/>
      <c r="AT488" s="177"/>
      <c r="AU488" s="177"/>
      <c r="AV488" s="177"/>
      <c r="AW488" s="177"/>
      <c r="AX488" s="177"/>
      <c r="AY488" s="177"/>
      <c r="AZ488" s="178"/>
      <c r="BA488" s="178"/>
      <c r="BB488" s="178"/>
      <c r="BC488" s="178"/>
      <c r="BD488" s="178"/>
      <c r="BE488" s="178"/>
      <c r="BF488" s="178"/>
      <c r="BG488" s="178"/>
      <c r="BH488" s="178"/>
      <c r="BI488" s="178"/>
      <c r="BJ488" s="178"/>
      <c r="BK488" s="178"/>
      <c r="BL488" s="178"/>
      <c r="BM488" s="178"/>
      <c r="BN488" s="178"/>
      <c r="BO488" s="175" t="str">
        <f t="shared" si="87"/>
        <v/>
      </c>
      <c r="BP488" s="175"/>
      <c r="BQ488" s="175"/>
      <c r="BR488" s="175"/>
      <c r="BS488" s="175"/>
      <c r="BT488" s="175"/>
      <c r="BU488" s="175"/>
      <c r="BV488" s="175"/>
      <c r="BW488" s="175"/>
      <c r="BX488" s="175"/>
      <c r="BY488" s="175"/>
      <c r="BZ488" s="179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76"/>
      <c r="C489" s="177"/>
      <c r="D489" s="177"/>
      <c r="E489" s="177"/>
      <c r="F489" s="177"/>
      <c r="G489" s="177"/>
      <c r="H489" s="177"/>
      <c r="I489" s="177"/>
      <c r="J489" s="177"/>
      <c r="K489" s="177"/>
      <c r="L489" s="177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7"/>
      <c r="AP489" s="177"/>
      <c r="AQ489" s="177"/>
      <c r="AR489" s="177"/>
      <c r="AS489" s="177"/>
      <c r="AT489" s="177"/>
      <c r="AU489" s="177"/>
      <c r="AV489" s="177"/>
      <c r="AW489" s="177"/>
      <c r="AX489" s="177"/>
      <c r="AY489" s="177"/>
      <c r="AZ489" s="178"/>
      <c r="BA489" s="178"/>
      <c r="BB489" s="178"/>
      <c r="BC489" s="178"/>
      <c r="BD489" s="178"/>
      <c r="BE489" s="178"/>
      <c r="BF489" s="178"/>
      <c r="BG489" s="178"/>
      <c r="BH489" s="178"/>
      <c r="BI489" s="178"/>
      <c r="BJ489" s="178"/>
      <c r="BK489" s="178"/>
      <c r="BL489" s="178"/>
      <c r="BM489" s="178"/>
      <c r="BN489" s="178"/>
      <c r="BO489" s="175" t="str">
        <f t="shared" si="87"/>
        <v/>
      </c>
      <c r="BP489" s="175"/>
      <c r="BQ489" s="175"/>
      <c r="BR489" s="175"/>
      <c r="BS489" s="175"/>
      <c r="BT489" s="175"/>
      <c r="BU489" s="175"/>
      <c r="BV489" s="175"/>
      <c r="BW489" s="175"/>
      <c r="BX489" s="175"/>
      <c r="BY489" s="175"/>
      <c r="BZ489" s="179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76"/>
      <c r="C490" s="177"/>
      <c r="D490" s="177"/>
      <c r="E490" s="177"/>
      <c r="F490" s="177"/>
      <c r="G490" s="177"/>
      <c r="H490" s="177"/>
      <c r="I490" s="177"/>
      <c r="J490" s="177"/>
      <c r="K490" s="177"/>
      <c r="L490" s="177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7"/>
      <c r="AP490" s="177"/>
      <c r="AQ490" s="177"/>
      <c r="AR490" s="177"/>
      <c r="AS490" s="177"/>
      <c r="AT490" s="177"/>
      <c r="AU490" s="177"/>
      <c r="AV490" s="177"/>
      <c r="AW490" s="177"/>
      <c r="AX490" s="177"/>
      <c r="AY490" s="177"/>
      <c r="AZ490" s="178"/>
      <c r="BA490" s="178"/>
      <c r="BB490" s="178"/>
      <c r="BC490" s="178"/>
      <c r="BD490" s="178"/>
      <c r="BE490" s="178"/>
      <c r="BF490" s="178"/>
      <c r="BG490" s="178"/>
      <c r="BH490" s="178"/>
      <c r="BI490" s="178"/>
      <c r="BJ490" s="178"/>
      <c r="BK490" s="178"/>
      <c r="BL490" s="178"/>
      <c r="BM490" s="178"/>
      <c r="BN490" s="178"/>
      <c r="BO490" s="175" t="str">
        <f t="shared" si="87"/>
        <v/>
      </c>
      <c r="BP490" s="175"/>
      <c r="BQ490" s="175"/>
      <c r="BR490" s="175"/>
      <c r="BS490" s="175"/>
      <c r="BT490" s="175"/>
      <c r="BU490" s="175"/>
      <c r="BV490" s="175"/>
      <c r="BW490" s="175"/>
      <c r="BX490" s="175"/>
      <c r="BY490" s="175"/>
      <c r="BZ490" s="179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76"/>
      <c r="C491" s="177"/>
      <c r="D491" s="177"/>
      <c r="E491" s="177"/>
      <c r="F491" s="177"/>
      <c r="G491" s="177"/>
      <c r="H491" s="177"/>
      <c r="I491" s="177"/>
      <c r="J491" s="177"/>
      <c r="K491" s="177"/>
      <c r="L491" s="177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7"/>
      <c r="AP491" s="177"/>
      <c r="AQ491" s="177"/>
      <c r="AR491" s="177"/>
      <c r="AS491" s="177"/>
      <c r="AT491" s="177"/>
      <c r="AU491" s="177"/>
      <c r="AV491" s="177"/>
      <c r="AW491" s="177"/>
      <c r="AX491" s="177"/>
      <c r="AY491" s="177"/>
      <c r="AZ491" s="178"/>
      <c r="BA491" s="178"/>
      <c r="BB491" s="178"/>
      <c r="BC491" s="178"/>
      <c r="BD491" s="178"/>
      <c r="BE491" s="178"/>
      <c r="BF491" s="178"/>
      <c r="BG491" s="178"/>
      <c r="BH491" s="178"/>
      <c r="BI491" s="178"/>
      <c r="BJ491" s="178"/>
      <c r="BK491" s="178"/>
      <c r="BL491" s="178"/>
      <c r="BM491" s="178"/>
      <c r="BN491" s="178"/>
      <c r="BO491" s="175" t="str">
        <f t="shared" si="87"/>
        <v/>
      </c>
      <c r="BP491" s="175"/>
      <c r="BQ491" s="175"/>
      <c r="BR491" s="175"/>
      <c r="BS491" s="175"/>
      <c r="BT491" s="175"/>
      <c r="BU491" s="175"/>
      <c r="BV491" s="175"/>
      <c r="BW491" s="175"/>
      <c r="BX491" s="175"/>
      <c r="BY491" s="175"/>
      <c r="BZ491" s="179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76"/>
      <c r="C492" s="177"/>
      <c r="D492" s="177"/>
      <c r="E492" s="177"/>
      <c r="F492" s="177"/>
      <c r="G492" s="177"/>
      <c r="H492" s="177"/>
      <c r="I492" s="177"/>
      <c r="J492" s="177"/>
      <c r="K492" s="177"/>
      <c r="L492" s="177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7"/>
      <c r="AP492" s="177"/>
      <c r="AQ492" s="177"/>
      <c r="AR492" s="177"/>
      <c r="AS492" s="177"/>
      <c r="AT492" s="177"/>
      <c r="AU492" s="177"/>
      <c r="AV492" s="177"/>
      <c r="AW492" s="177"/>
      <c r="AX492" s="177"/>
      <c r="AY492" s="177"/>
      <c r="AZ492" s="178"/>
      <c r="BA492" s="178"/>
      <c r="BB492" s="178"/>
      <c r="BC492" s="178"/>
      <c r="BD492" s="178"/>
      <c r="BE492" s="178"/>
      <c r="BF492" s="178"/>
      <c r="BG492" s="178"/>
      <c r="BH492" s="178"/>
      <c r="BI492" s="178"/>
      <c r="BJ492" s="178"/>
      <c r="BK492" s="178"/>
      <c r="BL492" s="178"/>
      <c r="BM492" s="178"/>
      <c r="BN492" s="178"/>
      <c r="BO492" s="175" t="str">
        <f t="shared" si="87"/>
        <v/>
      </c>
      <c r="BP492" s="175"/>
      <c r="BQ492" s="175"/>
      <c r="BR492" s="175"/>
      <c r="BS492" s="175"/>
      <c r="BT492" s="175"/>
      <c r="BU492" s="175"/>
      <c r="BV492" s="175"/>
      <c r="BW492" s="175"/>
      <c r="BX492" s="175"/>
      <c r="BY492" s="175"/>
      <c r="BZ492" s="179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76"/>
      <c r="C493" s="177"/>
      <c r="D493" s="177"/>
      <c r="E493" s="177"/>
      <c r="F493" s="177"/>
      <c r="G493" s="177"/>
      <c r="H493" s="177"/>
      <c r="I493" s="177"/>
      <c r="J493" s="177"/>
      <c r="K493" s="177"/>
      <c r="L493" s="177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7"/>
      <c r="AP493" s="177"/>
      <c r="AQ493" s="177"/>
      <c r="AR493" s="177"/>
      <c r="AS493" s="177"/>
      <c r="AT493" s="177"/>
      <c r="AU493" s="177"/>
      <c r="AV493" s="177"/>
      <c r="AW493" s="177"/>
      <c r="AX493" s="177"/>
      <c r="AY493" s="177"/>
      <c r="AZ493" s="178"/>
      <c r="BA493" s="178"/>
      <c r="BB493" s="178"/>
      <c r="BC493" s="178"/>
      <c r="BD493" s="178"/>
      <c r="BE493" s="178"/>
      <c r="BF493" s="178"/>
      <c r="BG493" s="178"/>
      <c r="BH493" s="178"/>
      <c r="BI493" s="178"/>
      <c r="BJ493" s="178"/>
      <c r="BK493" s="178"/>
      <c r="BL493" s="178"/>
      <c r="BM493" s="178"/>
      <c r="BN493" s="178"/>
      <c r="BO493" s="175" t="str">
        <f t="shared" si="87"/>
        <v/>
      </c>
      <c r="BP493" s="175"/>
      <c r="BQ493" s="175"/>
      <c r="BR493" s="175"/>
      <c r="BS493" s="175"/>
      <c r="BT493" s="175"/>
      <c r="BU493" s="175"/>
      <c r="BV493" s="175"/>
      <c r="BW493" s="175"/>
      <c r="BX493" s="175"/>
      <c r="BY493" s="175"/>
      <c r="BZ493" s="179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76"/>
      <c r="C494" s="177"/>
      <c r="D494" s="177"/>
      <c r="E494" s="177"/>
      <c r="F494" s="177"/>
      <c r="G494" s="177"/>
      <c r="H494" s="177"/>
      <c r="I494" s="177"/>
      <c r="J494" s="177"/>
      <c r="K494" s="177"/>
      <c r="L494" s="177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7"/>
      <c r="AP494" s="177"/>
      <c r="AQ494" s="177"/>
      <c r="AR494" s="177"/>
      <c r="AS494" s="177"/>
      <c r="AT494" s="177"/>
      <c r="AU494" s="177"/>
      <c r="AV494" s="177"/>
      <c r="AW494" s="177"/>
      <c r="AX494" s="177"/>
      <c r="AY494" s="177"/>
      <c r="AZ494" s="178"/>
      <c r="BA494" s="178"/>
      <c r="BB494" s="178"/>
      <c r="BC494" s="178"/>
      <c r="BD494" s="178"/>
      <c r="BE494" s="178"/>
      <c r="BF494" s="178"/>
      <c r="BG494" s="178"/>
      <c r="BH494" s="178"/>
      <c r="BI494" s="178"/>
      <c r="BJ494" s="178"/>
      <c r="BK494" s="178"/>
      <c r="BL494" s="178"/>
      <c r="BM494" s="178"/>
      <c r="BN494" s="178"/>
      <c r="BO494" s="175" t="str">
        <f t="shared" si="87"/>
        <v/>
      </c>
      <c r="BP494" s="175"/>
      <c r="BQ494" s="175"/>
      <c r="BR494" s="175"/>
      <c r="BS494" s="175"/>
      <c r="BT494" s="175"/>
      <c r="BU494" s="175"/>
      <c r="BV494" s="175"/>
      <c r="BW494" s="175"/>
      <c r="BX494" s="175"/>
      <c r="BY494" s="175"/>
      <c r="BZ494" s="179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76"/>
      <c r="C495" s="177"/>
      <c r="D495" s="177"/>
      <c r="E495" s="177"/>
      <c r="F495" s="177"/>
      <c r="G495" s="177"/>
      <c r="H495" s="177"/>
      <c r="I495" s="177"/>
      <c r="J495" s="177"/>
      <c r="K495" s="177"/>
      <c r="L495" s="177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7"/>
      <c r="AP495" s="177"/>
      <c r="AQ495" s="177"/>
      <c r="AR495" s="177"/>
      <c r="AS495" s="177"/>
      <c r="AT495" s="177"/>
      <c r="AU495" s="177"/>
      <c r="AV495" s="177"/>
      <c r="AW495" s="177"/>
      <c r="AX495" s="177"/>
      <c r="AY495" s="177"/>
      <c r="AZ495" s="178"/>
      <c r="BA495" s="178"/>
      <c r="BB495" s="178"/>
      <c r="BC495" s="178"/>
      <c r="BD495" s="178"/>
      <c r="BE495" s="178"/>
      <c r="BF495" s="178"/>
      <c r="BG495" s="178"/>
      <c r="BH495" s="178"/>
      <c r="BI495" s="178"/>
      <c r="BJ495" s="178"/>
      <c r="BK495" s="178"/>
      <c r="BL495" s="178"/>
      <c r="BM495" s="178"/>
      <c r="BN495" s="178"/>
      <c r="BO495" s="175" t="str">
        <f t="shared" si="87"/>
        <v/>
      </c>
      <c r="BP495" s="175"/>
      <c r="BQ495" s="175"/>
      <c r="BR495" s="175"/>
      <c r="BS495" s="175"/>
      <c r="BT495" s="175"/>
      <c r="BU495" s="175"/>
      <c r="BV495" s="175"/>
      <c r="BW495" s="175"/>
      <c r="BX495" s="175"/>
      <c r="BY495" s="175"/>
      <c r="BZ495" s="179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12" t="s">
        <v>137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89" t="s">
        <v>128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127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138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129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63" t="s">
        <v>130</v>
      </c>
      <c r="AX498" s="163"/>
      <c r="AY498" s="163"/>
      <c r="AZ498" s="163"/>
      <c r="BA498" s="163"/>
      <c r="BB498" s="163"/>
      <c r="BC498" s="163"/>
      <c r="BD498" s="163"/>
      <c r="BE498" s="163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4" t="s">
        <v>131</v>
      </c>
      <c r="BP498" s="164"/>
      <c r="BQ498" s="164"/>
      <c r="BR498" s="164"/>
      <c r="BS498" s="164"/>
      <c r="BT498" s="164"/>
      <c r="BU498" s="164"/>
      <c r="BV498" s="164"/>
      <c r="BW498" s="164"/>
      <c r="BX498" s="164"/>
      <c r="BY498" s="164"/>
      <c r="BZ498" s="165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76"/>
      <c r="C499" s="177"/>
      <c r="D499" s="177"/>
      <c r="E499" s="177"/>
      <c r="F499" s="177"/>
      <c r="G499" s="177"/>
      <c r="H499" s="177"/>
      <c r="I499" s="177"/>
      <c r="J499" s="177"/>
      <c r="K499" s="177"/>
      <c r="L499" s="177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4"/>
      <c r="Y499" s="174"/>
      <c r="Z499" s="174"/>
      <c r="AA499" s="174"/>
      <c r="AB499" s="174"/>
      <c r="AC499" s="174"/>
      <c r="AD499" s="174"/>
      <c r="AE499" s="174"/>
      <c r="AF499" s="174"/>
      <c r="AG499" s="174"/>
      <c r="AH499" s="174"/>
      <c r="AI499" s="174"/>
      <c r="AJ499" s="174"/>
      <c r="AK499" s="175" t="str">
        <f t="shared" ref="AK499:AK508" si="89">IF(B499*M499=0,"",B499*M499)</f>
        <v/>
      </c>
      <c r="AL499" s="175"/>
      <c r="AM499" s="175"/>
      <c r="AN499" s="175"/>
      <c r="AO499" s="175"/>
      <c r="AP499" s="175"/>
      <c r="AQ499" s="175"/>
      <c r="AR499" s="175"/>
      <c r="AS499" s="175"/>
      <c r="AT499" s="175"/>
      <c r="AU499" s="175"/>
      <c r="AV499" s="175"/>
      <c r="AW499" s="173"/>
      <c r="AX499" s="173"/>
      <c r="AY499" s="173"/>
      <c r="AZ499" s="173"/>
      <c r="BA499" s="173"/>
      <c r="BB499" s="173"/>
      <c r="BC499" s="173"/>
      <c r="BD499" s="173"/>
      <c r="BE499" s="173"/>
      <c r="BF499" s="173"/>
      <c r="BG499" s="173"/>
      <c r="BH499" s="173"/>
      <c r="BI499" s="173"/>
      <c r="BJ499" s="173"/>
      <c r="BK499" s="173"/>
      <c r="BL499" s="173"/>
      <c r="BM499" s="173"/>
      <c r="BN499" s="173"/>
      <c r="BO499" s="171" t="str">
        <f t="shared" ref="BO499:BO508" si="90">+IF(AK499="","",IF(AW499="","",IF(ROUND(AK499/AW499,4)&gt;100%,"chyba",ROUND(AK499/AW499,4))))</f>
        <v/>
      </c>
      <c r="BP499" s="171"/>
      <c r="BQ499" s="171"/>
      <c r="BR499" s="171"/>
      <c r="BS499" s="171"/>
      <c r="BT499" s="171"/>
      <c r="BU499" s="171"/>
      <c r="BV499" s="171"/>
      <c r="BW499" s="171"/>
      <c r="BX499" s="171"/>
      <c r="BY499" s="171"/>
      <c r="BZ499" s="172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76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4"/>
      <c r="Y500" s="174"/>
      <c r="Z500" s="174"/>
      <c r="AA500" s="174"/>
      <c r="AB500" s="174"/>
      <c r="AC500" s="174"/>
      <c r="AD500" s="174"/>
      <c r="AE500" s="174"/>
      <c r="AF500" s="174"/>
      <c r="AG500" s="174"/>
      <c r="AH500" s="174"/>
      <c r="AI500" s="174"/>
      <c r="AJ500" s="174"/>
      <c r="AK500" s="175" t="str">
        <f t="shared" si="89"/>
        <v/>
      </c>
      <c r="AL500" s="175"/>
      <c r="AM500" s="175"/>
      <c r="AN500" s="175"/>
      <c r="AO500" s="175"/>
      <c r="AP500" s="175"/>
      <c r="AQ500" s="175"/>
      <c r="AR500" s="175"/>
      <c r="AS500" s="175"/>
      <c r="AT500" s="175"/>
      <c r="AU500" s="175"/>
      <c r="AV500" s="175"/>
      <c r="AW500" s="173"/>
      <c r="AX500" s="173"/>
      <c r="AY500" s="173"/>
      <c r="AZ500" s="173"/>
      <c r="BA500" s="173"/>
      <c r="BB500" s="173"/>
      <c r="BC500" s="173"/>
      <c r="BD500" s="173"/>
      <c r="BE500" s="173"/>
      <c r="BF500" s="173"/>
      <c r="BG500" s="173"/>
      <c r="BH500" s="173"/>
      <c r="BI500" s="173"/>
      <c r="BJ500" s="173"/>
      <c r="BK500" s="173"/>
      <c r="BL500" s="173"/>
      <c r="BM500" s="173"/>
      <c r="BN500" s="173"/>
      <c r="BO500" s="171" t="str">
        <f t="shared" si="90"/>
        <v/>
      </c>
      <c r="BP500" s="171"/>
      <c r="BQ500" s="171"/>
      <c r="BR500" s="171"/>
      <c r="BS500" s="171"/>
      <c r="BT500" s="171"/>
      <c r="BU500" s="171"/>
      <c r="BV500" s="171"/>
      <c r="BW500" s="171"/>
      <c r="BX500" s="171"/>
      <c r="BY500" s="171"/>
      <c r="BZ500" s="172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76"/>
      <c r="C501" s="177"/>
      <c r="D501" s="177"/>
      <c r="E501" s="177"/>
      <c r="F501" s="177"/>
      <c r="G501" s="177"/>
      <c r="H501" s="177"/>
      <c r="I501" s="177"/>
      <c r="J501" s="177"/>
      <c r="K501" s="177"/>
      <c r="L501" s="177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4"/>
      <c r="Y501" s="174"/>
      <c r="Z501" s="174"/>
      <c r="AA501" s="174"/>
      <c r="AB501" s="174"/>
      <c r="AC501" s="174"/>
      <c r="AD501" s="174"/>
      <c r="AE501" s="174"/>
      <c r="AF501" s="174"/>
      <c r="AG501" s="174"/>
      <c r="AH501" s="174"/>
      <c r="AI501" s="174"/>
      <c r="AJ501" s="174"/>
      <c r="AK501" s="175" t="str">
        <f t="shared" si="89"/>
        <v/>
      </c>
      <c r="AL501" s="175"/>
      <c r="AM501" s="175"/>
      <c r="AN501" s="175"/>
      <c r="AO501" s="175"/>
      <c r="AP501" s="175"/>
      <c r="AQ501" s="175"/>
      <c r="AR501" s="175"/>
      <c r="AS501" s="175"/>
      <c r="AT501" s="175"/>
      <c r="AU501" s="175"/>
      <c r="AV501" s="175"/>
      <c r="AW501" s="173"/>
      <c r="AX501" s="173"/>
      <c r="AY501" s="173"/>
      <c r="AZ501" s="173"/>
      <c r="BA501" s="173"/>
      <c r="BB501" s="173"/>
      <c r="BC501" s="173"/>
      <c r="BD501" s="173"/>
      <c r="BE501" s="173"/>
      <c r="BF501" s="173"/>
      <c r="BG501" s="173"/>
      <c r="BH501" s="173"/>
      <c r="BI501" s="173"/>
      <c r="BJ501" s="173"/>
      <c r="BK501" s="173"/>
      <c r="BL501" s="173"/>
      <c r="BM501" s="173"/>
      <c r="BN501" s="173"/>
      <c r="BO501" s="171" t="str">
        <f t="shared" si="90"/>
        <v/>
      </c>
      <c r="BP501" s="171"/>
      <c r="BQ501" s="171"/>
      <c r="BR501" s="171"/>
      <c r="BS501" s="171"/>
      <c r="BT501" s="171"/>
      <c r="BU501" s="171"/>
      <c r="BV501" s="171"/>
      <c r="BW501" s="171"/>
      <c r="BX501" s="171"/>
      <c r="BY501" s="171"/>
      <c r="BZ501" s="172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76"/>
      <c r="C502" s="177"/>
      <c r="D502" s="177"/>
      <c r="E502" s="177"/>
      <c r="F502" s="177"/>
      <c r="G502" s="177"/>
      <c r="H502" s="177"/>
      <c r="I502" s="177"/>
      <c r="J502" s="177"/>
      <c r="K502" s="177"/>
      <c r="L502" s="177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4"/>
      <c r="Y502" s="174"/>
      <c r="Z502" s="174"/>
      <c r="AA502" s="174"/>
      <c r="AB502" s="174"/>
      <c r="AC502" s="174"/>
      <c r="AD502" s="174"/>
      <c r="AE502" s="174"/>
      <c r="AF502" s="174"/>
      <c r="AG502" s="174"/>
      <c r="AH502" s="174"/>
      <c r="AI502" s="174"/>
      <c r="AJ502" s="174"/>
      <c r="AK502" s="175" t="str">
        <f t="shared" si="89"/>
        <v/>
      </c>
      <c r="AL502" s="175"/>
      <c r="AM502" s="175"/>
      <c r="AN502" s="175"/>
      <c r="AO502" s="175"/>
      <c r="AP502" s="175"/>
      <c r="AQ502" s="175"/>
      <c r="AR502" s="175"/>
      <c r="AS502" s="175"/>
      <c r="AT502" s="175"/>
      <c r="AU502" s="175"/>
      <c r="AV502" s="175"/>
      <c r="AW502" s="173"/>
      <c r="AX502" s="173"/>
      <c r="AY502" s="173"/>
      <c r="AZ502" s="173"/>
      <c r="BA502" s="173"/>
      <c r="BB502" s="173"/>
      <c r="BC502" s="173"/>
      <c r="BD502" s="173"/>
      <c r="BE502" s="173"/>
      <c r="BF502" s="173"/>
      <c r="BG502" s="173"/>
      <c r="BH502" s="173"/>
      <c r="BI502" s="173"/>
      <c r="BJ502" s="173"/>
      <c r="BK502" s="173"/>
      <c r="BL502" s="173"/>
      <c r="BM502" s="173"/>
      <c r="BN502" s="173"/>
      <c r="BO502" s="171" t="str">
        <f t="shared" si="90"/>
        <v/>
      </c>
      <c r="BP502" s="171"/>
      <c r="BQ502" s="171"/>
      <c r="BR502" s="171"/>
      <c r="BS502" s="171"/>
      <c r="BT502" s="171"/>
      <c r="BU502" s="171"/>
      <c r="BV502" s="171"/>
      <c r="BW502" s="171"/>
      <c r="BX502" s="171"/>
      <c r="BY502" s="171"/>
      <c r="BZ502" s="172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76"/>
      <c r="C503" s="177"/>
      <c r="D503" s="177"/>
      <c r="E503" s="177"/>
      <c r="F503" s="177"/>
      <c r="G503" s="177"/>
      <c r="H503" s="177"/>
      <c r="I503" s="177"/>
      <c r="J503" s="177"/>
      <c r="K503" s="177"/>
      <c r="L503" s="177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4"/>
      <c r="Y503" s="174"/>
      <c r="Z503" s="174"/>
      <c r="AA503" s="174"/>
      <c r="AB503" s="174"/>
      <c r="AC503" s="174"/>
      <c r="AD503" s="174"/>
      <c r="AE503" s="174"/>
      <c r="AF503" s="174"/>
      <c r="AG503" s="174"/>
      <c r="AH503" s="174"/>
      <c r="AI503" s="174"/>
      <c r="AJ503" s="174"/>
      <c r="AK503" s="175" t="str">
        <f t="shared" si="89"/>
        <v/>
      </c>
      <c r="AL503" s="175"/>
      <c r="AM503" s="175"/>
      <c r="AN503" s="175"/>
      <c r="AO503" s="175"/>
      <c r="AP503" s="175"/>
      <c r="AQ503" s="175"/>
      <c r="AR503" s="175"/>
      <c r="AS503" s="175"/>
      <c r="AT503" s="175"/>
      <c r="AU503" s="175"/>
      <c r="AV503" s="175"/>
      <c r="AW503" s="173"/>
      <c r="AX503" s="173"/>
      <c r="AY503" s="173"/>
      <c r="AZ503" s="173"/>
      <c r="BA503" s="173"/>
      <c r="BB503" s="173"/>
      <c r="BC503" s="173"/>
      <c r="BD503" s="173"/>
      <c r="BE503" s="173"/>
      <c r="BF503" s="173"/>
      <c r="BG503" s="173"/>
      <c r="BH503" s="173"/>
      <c r="BI503" s="173"/>
      <c r="BJ503" s="173"/>
      <c r="BK503" s="173"/>
      <c r="BL503" s="173"/>
      <c r="BM503" s="173"/>
      <c r="BN503" s="173"/>
      <c r="BO503" s="171" t="str">
        <f t="shared" si="90"/>
        <v/>
      </c>
      <c r="BP503" s="171"/>
      <c r="BQ503" s="171"/>
      <c r="BR503" s="171"/>
      <c r="BS503" s="171"/>
      <c r="BT503" s="171"/>
      <c r="BU503" s="171"/>
      <c r="BV503" s="171"/>
      <c r="BW503" s="171"/>
      <c r="BX503" s="171"/>
      <c r="BY503" s="171"/>
      <c r="BZ503" s="172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76"/>
      <c r="C504" s="177"/>
      <c r="D504" s="177"/>
      <c r="E504" s="177"/>
      <c r="F504" s="177"/>
      <c r="G504" s="177"/>
      <c r="H504" s="177"/>
      <c r="I504" s="177"/>
      <c r="J504" s="177"/>
      <c r="K504" s="177"/>
      <c r="L504" s="177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4"/>
      <c r="Y504" s="174"/>
      <c r="Z504" s="174"/>
      <c r="AA504" s="174"/>
      <c r="AB504" s="174"/>
      <c r="AC504" s="174"/>
      <c r="AD504" s="174"/>
      <c r="AE504" s="174"/>
      <c r="AF504" s="174"/>
      <c r="AG504" s="174"/>
      <c r="AH504" s="174"/>
      <c r="AI504" s="174"/>
      <c r="AJ504" s="174"/>
      <c r="AK504" s="175" t="str">
        <f t="shared" si="89"/>
        <v/>
      </c>
      <c r="AL504" s="175"/>
      <c r="AM504" s="175"/>
      <c r="AN504" s="175"/>
      <c r="AO504" s="175"/>
      <c r="AP504" s="175"/>
      <c r="AQ504" s="175"/>
      <c r="AR504" s="175"/>
      <c r="AS504" s="175"/>
      <c r="AT504" s="175"/>
      <c r="AU504" s="175"/>
      <c r="AV504" s="175"/>
      <c r="AW504" s="173"/>
      <c r="AX504" s="173"/>
      <c r="AY504" s="173"/>
      <c r="AZ504" s="173"/>
      <c r="BA504" s="173"/>
      <c r="BB504" s="173"/>
      <c r="BC504" s="173"/>
      <c r="BD504" s="173"/>
      <c r="BE504" s="173"/>
      <c r="BF504" s="173"/>
      <c r="BG504" s="173"/>
      <c r="BH504" s="173"/>
      <c r="BI504" s="173"/>
      <c r="BJ504" s="173"/>
      <c r="BK504" s="173"/>
      <c r="BL504" s="173"/>
      <c r="BM504" s="173"/>
      <c r="BN504" s="173"/>
      <c r="BO504" s="171" t="str">
        <f t="shared" si="90"/>
        <v/>
      </c>
      <c r="BP504" s="171"/>
      <c r="BQ504" s="171"/>
      <c r="BR504" s="171"/>
      <c r="BS504" s="171"/>
      <c r="BT504" s="171"/>
      <c r="BU504" s="171"/>
      <c r="BV504" s="171"/>
      <c r="BW504" s="171"/>
      <c r="BX504" s="171"/>
      <c r="BY504" s="171"/>
      <c r="BZ504" s="172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76"/>
      <c r="C505" s="177"/>
      <c r="D505" s="177"/>
      <c r="E505" s="177"/>
      <c r="F505" s="177"/>
      <c r="G505" s="177"/>
      <c r="H505" s="177"/>
      <c r="I505" s="177"/>
      <c r="J505" s="177"/>
      <c r="K505" s="177"/>
      <c r="L505" s="177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4"/>
      <c r="Y505" s="174"/>
      <c r="Z505" s="174"/>
      <c r="AA505" s="174"/>
      <c r="AB505" s="174"/>
      <c r="AC505" s="174"/>
      <c r="AD505" s="174"/>
      <c r="AE505" s="174"/>
      <c r="AF505" s="174"/>
      <c r="AG505" s="174"/>
      <c r="AH505" s="174"/>
      <c r="AI505" s="174"/>
      <c r="AJ505" s="174"/>
      <c r="AK505" s="175" t="str">
        <f t="shared" si="89"/>
        <v/>
      </c>
      <c r="AL505" s="175"/>
      <c r="AM505" s="175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3"/>
      <c r="AX505" s="173"/>
      <c r="AY505" s="173"/>
      <c r="AZ505" s="173"/>
      <c r="BA505" s="173"/>
      <c r="BB505" s="173"/>
      <c r="BC505" s="173"/>
      <c r="BD505" s="173"/>
      <c r="BE505" s="173"/>
      <c r="BF505" s="173"/>
      <c r="BG505" s="173"/>
      <c r="BH505" s="173"/>
      <c r="BI505" s="173"/>
      <c r="BJ505" s="173"/>
      <c r="BK505" s="173"/>
      <c r="BL505" s="173"/>
      <c r="BM505" s="173"/>
      <c r="BN505" s="173"/>
      <c r="BO505" s="171" t="str">
        <f t="shared" si="90"/>
        <v/>
      </c>
      <c r="BP505" s="171"/>
      <c r="BQ505" s="171"/>
      <c r="BR505" s="171"/>
      <c r="BS505" s="171"/>
      <c r="BT505" s="171"/>
      <c r="BU505" s="171"/>
      <c r="BV505" s="171"/>
      <c r="BW505" s="171"/>
      <c r="BX505" s="171"/>
      <c r="BY505" s="171"/>
      <c r="BZ505" s="172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76"/>
      <c r="C506" s="177"/>
      <c r="D506" s="177"/>
      <c r="E506" s="177"/>
      <c r="F506" s="177"/>
      <c r="G506" s="177"/>
      <c r="H506" s="177"/>
      <c r="I506" s="177"/>
      <c r="J506" s="177"/>
      <c r="K506" s="177"/>
      <c r="L506" s="177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4"/>
      <c r="Y506" s="174"/>
      <c r="Z506" s="174"/>
      <c r="AA506" s="174"/>
      <c r="AB506" s="174"/>
      <c r="AC506" s="174"/>
      <c r="AD506" s="174"/>
      <c r="AE506" s="174"/>
      <c r="AF506" s="174"/>
      <c r="AG506" s="174"/>
      <c r="AH506" s="174"/>
      <c r="AI506" s="174"/>
      <c r="AJ506" s="174"/>
      <c r="AK506" s="175" t="str">
        <f t="shared" si="89"/>
        <v/>
      </c>
      <c r="AL506" s="175"/>
      <c r="AM506" s="175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3"/>
      <c r="AX506" s="173"/>
      <c r="AY506" s="173"/>
      <c r="AZ506" s="173"/>
      <c r="BA506" s="173"/>
      <c r="BB506" s="173"/>
      <c r="BC506" s="173"/>
      <c r="BD506" s="173"/>
      <c r="BE506" s="173"/>
      <c r="BF506" s="173"/>
      <c r="BG506" s="173"/>
      <c r="BH506" s="173"/>
      <c r="BI506" s="173"/>
      <c r="BJ506" s="173"/>
      <c r="BK506" s="173"/>
      <c r="BL506" s="173"/>
      <c r="BM506" s="173"/>
      <c r="BN506" s="173"/>
      <c r="BO506" s="171" t="str">
        <f t="shared" si="90"/>
        <v/>
      </c>
      <c r="BP506" s="171"/>
      <c r="BQ506" s="171"/>
      <c r="BR506" s="171"/>
      <c r="BS506" s="171"/>
      <c r="BT506" s="171"/>
      <c r="BU506" s="171"/>
      <c r="BV506" s="171"/>
      <c r="BW506" s="171"/>
      <c r="BX506" s="171"/>
      <c r="BY506" s="171"/>
      <c r="BZ506" s="172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76"/>
      <c r="C507" s="177"/>
      <c r="D507" s="177"/>
      <c r="E507" s="177"/>
      <c r="F507" s="177"/>
      <c r="G507" s="177"/>
      <c r="H507" s="177"/>
      <c r="I507" s="177"/>
      <c r="J507" s="177"/>
      <c r="K507" s="177"/>
      <c r="L507" s="177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4"/>
      <c r="Y507" s="174"/>
      <c r="Z507" s="174"/>
      <c r="AA507" s="174"/>
      <c r="AB507" s="174"/>
      <c r="AC507" s="174"/>
      <c r="AD507" s="174"/>
      <c r="AE507" s="174"/>
      <c r="AF507" s="174"/>
      <c r="AG507" s="174"/>
      <c r="AH507" s="174"/>
      <c r="AI507" s="174"/>
      <c r="AJ507" s="174"/>
      <c r="AK507" s="175" t="str">
        <f t="shared" si="89"/>
        <v/>
      </c>
      <c r="AL507" s="175"/>
      <c r="AM507" s="175"/>
      <c r="AN507" s="175"/>
      <c r="AO507" s="175"/>
      <c r="AP507" s="175"/>
      <c r="AQ507" s="175"/>
      <c r="AR507" s="175"/>
      <c r="AS507" s="175"/>
      <c r="AT507" s="175"/>
      <c r="AU507" s="175"/>
      <c r="AV507" s="175"/>
      <c r="AW507" s="173"/>
      <c r="AX507" s="173"/>
      <c r="AY507" s="173"/>
      <c r="AZ507" s="173"/>
      <c r="BA507" s="173"/>
      <c r="BB507" s="173"/>
      <c r="BC507" s="173"/>
      <c r="BD507" s="173"/>
      <c r="BE507" s="173"/>
      <c r="BF507" s="173"/>
      <c r="BG507" s="173"/>
      <c r="BH507" s="173"/>
      <c r="BI507" s="173"/>
      <c r="BJ507" s="173"/>
      <c r="BK507" s="173"/>
      <c r="BL507" s="173"/>
      <c r="BM507" s="173"/>
      <c r="BN507" s="173"/>
      <c r="BO507" s="171" t="str">
        <f t="shared" si="90"/>
        <v/>
      </c>
      <c r="BP507" s="171"/>
      <c r="BQ507" s="171"/>
      <c r="BR507" s="171"/>
      <c r="BS507" s="171"/>
      <c r="BT507" s="171"/>
      <c r="BU507" s="171"/>
      <c r="BV507" s="171"/>
      <c r="BW507" s="171"/>
      <c r="BX507" s="171"/>
      <c r="BY507" s="171"/>
      <c r="BZ507" s="172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6"/>
      <c r="Y508" s="296"/>
      <c r="Z508" s="296"/>
      <c r="AA508" s="296"/>
      <c r="AB508" s="296"/>
      <c r="AC508" s="296"/>
      <c r="AD508" s="296"/>
      <c r="AE508" s="296"/>
      <c r="AF508" s="296"/>
      <c r="AG508" s="296"/>
      <c r="AH508" s="296"/>
      <c r="AI508" s="296"/>
      <c r="AJ508" s="296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196</v>
      </c>
      <c r="K512" s="115"/>
      <c r="L512" s="115"/>
      <c r="M512" s="115"/>
      <c r="N512" s="115"/>
      <c r="O512" s="115"/>
      <c r="P512" s="115"/>
      <c r="Q512" s="115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  <c r="BW514" s="77"/>
      <c r="BX514" s="77"/>
      <c r="BY514" s="77"/>
      <c r="BZ514" s="77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  <c r="BW515" s="77"/>
      <c r="BX515" s="77"/>
      <c r="BY515" s="77"/>
      <c r="BZ515" s="77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  <c r="BW516" s="77"/>
      <c r="BX516" s="77"/>
      <c r="BY516" s="77"/>
      <c r="BZ516" s="77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  <c r="BW517" s="77"/>
      <c r="BX517" s="77"/>
      <c r="BY517" s="77"/>
      <c r="BZ517" s="77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  <c r="BW518" s="77"/>
      <c r="BX518" s="77"/>
      <c r="BY518" s="77"/>
      <c r="BZ518" s="77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  <c r="BW519" s="77"/>
      <c r="BX519" s="77"/>
      <c r="BY519" s="77"/>
      <c r="BZ519" s="77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  <c r="BW520" s="77"/>
      <c r="BX520" s="77"/>
      <c r="BY520" s="77"/>
      <c r="BZ520" s="77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  <c r="BW521" s="77"/>
      <c r="BX521" s="77"/>
      <c r="BY521" s="77"/>
      <c r="BZ521" s="77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  <c r="BW522" s="77"/>
      <c r="BX522" s="77"/>
      <c r="BY522" s="77"/>
      <c r="BZ522" s="77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  <c r="BW523" s="77"/>
      <c r="BX523" s="77"/>
      <c r="BY523" s="77"/>
      <c r="BZ523" s="77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  <c r="BW524" s="77"/>
      <c r="BX524" s="77"/>
      <c r="BY524" s="77"/>
      <c r="BZ524" s="77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  <c r="BW525" s="77"/>
      <c r="BX525" s="77"/>
      <c r="BY525" s="77"/>
      <c r="BZ525" s="77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  <c r="BW526" s="77"/>
      <c r="BX526" s="77"/>
      <c r="BY526" s="77"/>
      <c r="BZ526" s="77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  <c r="BW527" s="77"/>
      <c r="BX527" s="77"/>
      <c r="BY527" s="77"/>
      <c r="BZ527" s="77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  <c r="BW528" s="77"/>
      <c r="BX528" s="77"/>
      <c r="BY528" s="77"/>
      <c r="BZ528" s="77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  <c r="BW529" s="77"/>
      <c r="BX529" s="77"/>
      <c r="BY529" s="77"/>
      <c r="BZ529" s="77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  <c r="BW530" s="77"/>
      <c r="BX530" s="77"/>
      <c r="BY530" s="77"/>
      <c r="BZ530" s="77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  <c r="BW531" s="77"/>
      <c r="BX531" s="77"/>
      <c r="BY531" s="77"/>
      <c r="BZ531" s="77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  <c r="BW532" s="77"/>
      <c r="BX532" s="77"/>
      <c r="BY532" s="77"/>
      <c r="BZ532" s="77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  <c r="BW533" s="77"/>
      <c r="BX533" s="77"/>
      <c r="BY533" s="77"/>
      <c r="BZ533" s="77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97" t="s">
        <v>142</v>
      </c>
      <c r="C538" s="298"/>
      <c r="D538" s="298"/>
      <c r="E538" s="298"/>
      <c r="F538" s="298"/>
      <c r="G538" s="298"/>
      <c r="H538" s="298"/>
      <c r="I538" s="298"/>
      <c r="J538" s="298"/>
      <c r="K538" s="298"/>
      <c r="L538" s="298"/>
      <c r="M538" s="298"/>
      <c r="N538" s="298"/>
      <c r="O538" s="298"/>
      <c r="P538" s="298"/>
      <c r="Q538" s="298"/>
      <c r="R538" s="298"/>
      <c r="S538" s="298"/>
      <c r="T538" s="298"/>
      <c r="U538" s="298"/>
      <c r="V538" s="298"/>
      <c r="W538" s="298"/>
      <c r="X538" s="298"/>
      <c r="Y538" s="298"/>
      <c r="Z538" s="298"/>
      <c r="AA538" s="298"/>
      <c r="AB538" s="298"/>
      <c r="AC538" s="298"/>
      <c r="AD538" s="298"/>
      <c r="AE538" s="298"/>
      <c r="AF538" s="298"/>
      <c r="AG538" s="298"/>
      <c r="AH538" s="298"/>
      <c r="AI538" s="298"/>
      <c r="AJ538" s="298"/>
      <c r="AK538" s="298"/>
      <c r="AL538" s="298"/>
      <c r="AM538" s="298"/>
      <c r="AN538" s="298"/>
      <c r="AO538" s="298"/>
      <c r="AP538" s="298"/>
      <c r="AQ538" s="299"/>
      <c r="AR538" s="309" t="s">
        <v>141</v>
      </c>
      <c r="AS538" s="310"/>
      <c r="AT538" s="310"/>
      <c r="AU538" s="310"/>
      <c r="AV538" s="310"/>
      <c r="AW538" s="310"/>
      <c r="AX538" s="310"/>
      <c r="AY538" s="310"/>
      <c r="AZ538" s="310"/>
      <c r="BA538" s="310"/>
      <c r="BB538" s="310"/>
      <c r="BC538" s="310"/>
      <c r="BD538" s="310"/>
      <c r="BE538" s="310"/>
      <c r="BF538" s="310"/>
      <c r="BG538" s="310"/>
      <c r="BH538" s="310"/>
      <c r="BI538" s="310"/>
      <c r="BJ538" s="310"/>
      <c r="BK538" s="310"/>
      <c r="BL538" s="310"/>
      <c r="BM538" s="310"/>
      <c r="BN538" s="310"/>
      <c r="BO538" s="310"/>
      <c r="BP538" s="310"/>
      <c r="BQ538" s="310"/>
      <c r="BR538" s="310"/>
      <c r="BS538" s="310"/>
      <c r="BT538" s="310"/>
      <c r="BU538" s="310"/>
      <c r="BV538" s="310"/>
      <c r="BW538" s="310"/>
      <c r="BX538" s="310"/>
      <c r="BY538" s="310"/>
      <c r="BZ538" s="311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00"/>
      <c r="C539" s="301"/>
      <c r="D539" s="301"/>
      <c r="E539" s="301"/>
      <c r="F539" s="301"/>
      <c r="G539" s="301"/>
      <c r="H539" s="301"/>
      <c r="I539" s="301"/>
      <c r="J539" s="301"/>
      <c r="K539" s="301"/>
      <c r="L539" s="301"/>
      <c r="M539" s="301"/>
      <c r="N539" s="301"/>
      <c r="O539" s="301"/>
      <c r="P539" s="301"/>
      <c r="Q539" s="301"/>
      <c r="R539" s="301"/>
      <c r="S539" s="301"/>
      <c r="T539" s="301"/>
      <c r="U539" s="301"/>
      <c r="V539" s="301"/>
      <c r="W539" s="301"/>
      <c r="X539" s="301"/>
      <c r="Y539" s="301"/>
      <c r="Z539" s="301"/>
      <c r="AA539" s="301"/>
      <c r="AB539" s="301"/>
      <c r="AC539" s="301"/>
      <c r="AD539" s="301"/>
      <c r="AE539" s="301"/>
      <c r="AF539" s="301"/>
      <c r="AG539" s="301"/>
      <c r="AH539" s="301"/>
      <c r="AI539" s="301"/>
      <c r="AJ539" s="301"/>
      <c r="AK539" s="301"/>
      <c r="AL539" s="301"/>
      <c r="AM539" s="301"/>
      <c r="AN539" s="301"/>
      <c r="AO539" s="301"/>
      <c r="AP539" s="301"/>
      <c r="AQ539" s="302"/>
      <c r="AR539" s="312"/>
      <c r="AS539" s="313"/>
      <c r="AT539" s="313"/>
      <c r="AU539" s="313"/>
      <c r="AV539" s="313"/>
      <c r="AW539" s="313"/>
      <c r="AX539" s="313"/>
      <c r="AY539" s="313"/>
      <c r="AZ539" s="313"/>
      <c r="BA539" s="313"/>
      <c r="BB539" s="313"/>
      <c r="BC539" s="313"/>
      <c r="BD539" s="313"/>
      <c r="BE539" s="313"/>
      <c r="BF539" s="313"/>
      <c r="BG539" s="313"/>
      <c r="BH539" s="313"/>
      <c r="BI539" s="313"/>
      <c r="BJ539" s="313"/>
      <c r="BK539" s="313"/>
      <c r="BL539" s="313"/>
      <c r="BM539" s="313"/>
      <c r="BN539" s="313"/>
      <c r="BO539" s="313"/>
      <c r="BP539" s="313"/>
      <c r="BQ539" s="313"/>
      <c r="BR539" s="313"/>
      <c r="BS539" s="313"/>
      <c r="BT539" s="313"/>
      <c r="BU539" s="313"/>
      <c r="BV539" s="313"/>
      <c r="BW539" s="313"/>
      <c r="BX539" s="313"/>
      <c r="BY539" s="313"/>
      <c r="BZ539" s="314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6" t="s">
        <v>143</v>
      </c>
      <c r="C540" s="307"/>
      <c r="D540" s="307"/>
      <c r="E540" s="307"/>
      <c r="F540" s="307"/>
      <c r="G540" s="307"/>
      <c r="H540" s="307"/>
      <c r="I540" s="307"/>
      <c r="J540" s="307"/>
      <c r="K540" s="307"/>
      <c r="L540" s="307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  <c r="AA540" s="307"/>
      <c r="AB540" s="307"/>
      <c r="AC540" s="307"/>
      <c r="AD540" s="307"/>
      <c r="AE540" s="307"/>
      <c r="AF540" s="307"/>
      <c r="AG540" s="307"/>
      <c r="AH540" s="307"/>
      <c r="AI540" s="307"/>
      <c r="AJ540" s="307"/>
      <c r="AK540" s="307"/>
      <c r="AL540" s="307"/>
      <c r="AM540" s="307"/>
      <c r="AN540" s="307"/>
      <c r="AO540" s="307"/>
      <c r="AP540" s="307"/>
      <c r="AQ540" s="308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290" t="s">
        <v>144</v>
      </c>
      <c r="C541" s="291"/>
      <c r="D541" s="291"/>
      <c r="E541" s="291"/>
      <c r="F541" s="291"/>
      <c r="G541" s="291"/>
      <c r="H541" s="291"/>
      <c r="I541" s="291"/>
      <c r="J541" s="291"/>
      <c r="K541" s="291"/>
      <c r="L541" s="291"/>
      <c r="M541" s="291"/>
      <c r="N541" s="291"/>
      <c r="O541" s="291"/>
      <c r="P541" s="291"/>
      <c r="Q541" s="291"/>
      <c r="R541" s="291"/>
      <c r="S541" s="291"/>
      <c r="T541" s="291"/>
      <c r="U541" s="291"/>
      <c r="V541" s="291"/>
      <c r="W541" s="291"/>
      <c r="X541" s="291"/>
      <c r="Y541" s="291"/>
      <c r="Z541" s="291"/>
      <c r="AA541" s="291"/>
      <c r="AB541" s="291"/>
      <c r="AC541" s="291"/>
      <c r="AD541" s="291"/>
      <c r="AE541" s="291"/>
      <c r="AF541" s="291"/>
      <c r="AG541" s="291"/>
      <c r="AH541" s="291"/>
      <c r="AI541" s="291"/>
      <c r="AJ541" s="291"/>
      <c r="AK541" s="291"/>
      <c r="AL541" s="291"/>
      <c r="AM541" s="291"/>
      <c r="AN541" s="291"/>
      <c r="AO541" s="291"/>
      <c r="AP541" s="291"/>
      <c r="AQ541" s="292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290" t="s">
        <v>145</v>
      </c>
      <c r="C542" s="291"/>
      <c r="D542" s="291"/>
      <c r="E542" s="291"/>
      <c r="F542" s="291"/>
      <c r="G542" s="291"/>
      <c r="H542" s="291"/>
      <c r="I542" s="291"/>
      <c r="J542" s="291"/>
      <c r="K542" s="291"/>
      <c r="L542" s="291"/>
      <c r="M542" s="291"/>
      <c r="N542" s="291"/>
      <c r="O542" s="291"/>
      <c r="P542" s="291"/>
      <c r="Q542" s="291"/>
      <c r="R542" s="291"/>
      <c r="S542" s="291"/>
      <c r="T542" s="291"/>
      <c r="U542" s="291"/>
      <c r="V542" s="291"/>
      <c r="W542" s="291"/>
      <c r="X542" s="291"/>
      <c r="Y542" s="291"/>
      <c r="Z542" s="291"/>
      <c r="AA542" s="291"/>
      <c r="AB542" s="291"/>
      <c r="AC542" s="291"/>
      <c r="AD542" s="291"/>
      <c r="AE542" s="291"/>
      <c r="AF542" s="291"/>
      <c r="AG542" s="291"/>
      <c r="AH542" s="291"/>
      <c r="AI542" s="291"/>
      <c r="AJ542" s="291"/>
      <c r="AK542" s="291"/>
      <c r="AL542" s="291"/>
      <c r="AM542" s="291"/>
      <c r="AN542" s="291"/>
      <c r="AO542" s="291"/>
      <c r="AP542" s="291"/>
      <c r="AQ542" s="292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290" t="s">
        <v>146</v>
      </c>
      <c r="C543" s="291"/>
      <c r="D543" s="291"/>
      <c r="E543" s="291"/>
      <c r="F543" s="291"/>
      <c r="G543" s="291"/>
      <c r="H543" s="291"/>
      <c r="I543" s="291"/>
      <c r="J543" s="291"/>
      <c r="K543" s="291"/>
      <c r="L543" s="291"/>
      <c r="M543" s="291"/>
      <c r="N543" s="291"/>
      <c r="O543" s="291"/>
      <c r="P543" s="291"/>
      <c r="Q543" s="291"/>
      <c r="R543" s="291"/>
      <c r="S543" s="291"/>
      <c r="T543" s="291"/>
      <c r="U543" s="291"/>
      <c r="V543" s="291"/>
      <c r="W543" s="291"/>
      <c r="X543" s="291"/>
      <c r="Y543" s="291"/>
      <c r="Z543" s="291"/>
      <c r="AA543" s="291"/>
      <c r="AB543" s="291"/>
      <c r="AC543" s="291"/>
      <c r="AD543" s="291"/>
      <c r="AE543" s="291"/>
      <c r="AF543" s="291"/>
      <c r="AG543" s="291"/>
      <c r="AH543" s="291"/>
      <c r="AI543" s="291"/>
      <c r="AJ543" s="291"/>
      <c r="AK543" s="291"/>
      <c r="AL543" s="291"/>
      <c r="AM543" s="291"/>
      <c r="AN543" s="291"/>
      <c r="AO543" s="291"/>
      <c r="AP543" s="291"/>
      <c r="AQ543" s="292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93"/>
      <c r="C544" s="294"/>
      <c r="D544" s="294"/>
      <c r="E544" s="294"/>
      <c r="F544" s="294"/>
      <c r="G544" s="294"/>
      <c r="H544" s="294"/>
      <c r="I544" s="294"/>
      <c r="J544" s="294"/>
      <c r="K544" s="294"/>
      <c r="L544" s="294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  <c r="AA544" s="294"/>
      <c r="AB544" s="294"/>
      <c r="AC544" s="294"/>
      <c r="AD544" s="294"/>
      <c r="AE544" s="294"/>
      <c r="AF544" s="294"/>
      <c r="AG544" s="294"/>
      <c r="AH544" s="294"/>
      <c r="AI544" s="294"/>
      <c r="AJ544" s="294"/>
      <c r="AK544" s="294"/>
      <c r="AL544" s="294"/>
      <c r="AM544" s="294"/>
      <c r="AN544" s="294"/>
      <c r="AO544" s="294"/>
      <c r="AP544" s="294"/>
      <c r="AQ544" s="295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93"/>
      <c r="C545" s="294"/>
      <c r="D545" s="294"/>
      <c r="E545" s="294"/>
      <c r="F545" s="294"/>
      <c r="G545" s="294"/>
      <c r="H545" s="294"/>
      <c r="I545" s="294"/>
      <c r="J545" s="294"/>
      <c r="K545" s="294"/>
      <c r="L545" s="294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  <c r="AA545" s="294"/>
      <c r="AB545" s="294"/>
      <c r="AC545" s="294"/>
      <c r="AD545" s="294"/>
      <c r="AE545" s="294"/>
      <c r="AF545" s="294"/>
      <c r="AG545" s="294"/>
      <c r="AH545" s="294"/>
      <c r="AI545" s="294"/>
      <c r="AJ545" s="294"/>
      <c r="AK545" s="294"/>
      <c r="AL545" s="294"/>
      <c r="AM545" s="294"/>
      <c r="AN545" s="294"/>
      <c r="AO545" s="294"/>
      <c r="AP545" s="294"/>
      <c r="AQ545" s="295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93"/>
      <c r="C546" s="294"/>
      <c r="D546" s="294"/>
      <c r="E546" s="294"/>
      <c r="F546" s="294"/>
      <c r="G546" s="294"/>
      <c r="H546" s="294"/>
      <c r="I546" s="294"/>
      <c r="J546" s="294"/>
      <c r="K546" s="294"/>
      <c r="L546" s="294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  <c r="AA546" s="294"/>
      <c r="AB546" s="294"/>
      <c r="AC546" s="294"/>
      <c r="AD546" s="294"/>
      <c r="AE546" s="294"/>
      <c r="AF546" s="294"/>
      <c r="AG546" s="294"/>
      <c r="AH546" s="294"/>
      <c r="AI546" s="294"/>
      <c r="AJ546" s="294"/>
      <c r="AK546" s="294"/>
      <c r="AL546" s="294"/>
      <c r="AM546" s="294"/>
      <c r="AN546" s="294"/>
      <c r="AO546" s="294"/>
      <c r="AP546" s="294"/>
      <c r="AQ546" s="295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93"/>
      <c r="C547" s="294"/>
      <c r="D547" s="294"/>
      <c r="E547" s="294"/>
      <c r="F547" s="294"/>
      <c r="G547" s="294"/>
      <c r="H547" s="294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  <c r="AA547" s="294"/>
      <c r="AB547" s="294"/>
      <c r="AC547" s="294"/>
      <c r="AD547" s="294"/>
      <c r="AE547" s="294"/>
      <c r="AF547" s="294"/>
      <c r="AG547" s="294"/>
      <c r="AH547" s="294"/>
      <c r="AI547" s="294"/>
      <c r="AJ547" s="294"/>
      <c r="AK547" s="294"/>
      <c r="AL547" s="294"/>
      <c r="AM547" s="294"/>
      <c r="AN547" s="294"/>
      <c r="AO547" s="294"/>
      <c r="AP547" s="294"/>
      <c r="AQ547" s="295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93"/>
      <c r="C548" s="294"/>
      <c r="D548" s="294"/>
      <c r="E548" s="294"/>
      <c r="F548" s="294"/>
      <c r="G548" s="294"/>
      <c r="H548" s="294"/>
      <c r="I548" s="294"/>
      <c r="J548" s="294"/>
      <c r="K548" s="294"/>
      <c r="L548" s="294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  <c r="AA548" s="294"/>
      <c r="AB548" s="294"/>
      <c r="AC548" s="294"/>
      <c r="AD548" s="294"/>
      <c r="AE548" s="294"/>
      <c r="AF548" s="294"/>
      <c r="AG548" s="294"/>
      <c r="AH548" s="294"/>
      <c r="AI548" s="294"/>
      <c r="AJ548" s="294"/>
      <c r="AK548" s="294"/>
      <c r="AL548" s="294"/>
      <c r="AM548" s="294"/>
      <c r="AN548" s="294"/>
      <c r="AO548" s="294"/>
      <c r="AP548" s="294"/>
      <c r="AQ548" s="295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15" t="s">
        <v>196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284" t="s">
        <v>42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69" t="s">
        <v>147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2" t="s">
        <v>148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149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418" t="s">
        <v>150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5" t="s">
        <v>43</v>
      </c>
      <c r="C556" s="376"/>
      <c r="D556" s="376"/>
      <c r="E556" s="376"/>
      <c r="F556" s="376"/>
      <c r="G556" s="376"/>
      <c r="H556" s="376"/>
      <c r="I556" s="376"/>
      <c r="J556" s="376"/>
      <c r="K556" s="376"/>
      <c r="L556" s="376"/>
      <c r="M556" s="376"/>
      <c r="N556" s="376"/>
      <c r="O556" s="376"/>
      <c r="P556" s="376"/>
      <c r="Q556" s="376"/>
      <c r="R556" s="376"/>
      <c r="S556" s="376"/>
      <c r="T556" s="376"/>
      <c r="U556" s="376"/>
      <c r="V556" s="376"/>
      <c r="W556" s="376"/>
      <c r="X556" s="376"/>
      <c r="Y556" s="376"/>
      <c r="Z556" s="376"/>
      <c r="AA556" s="376"/>
      <c r="AB556" s="376"/>
      <c r="AC556" s="376"/>
      <c r="AD556" s="376"/>
      <c r="AE556" s="376"/>
      <c r="AF556" s="377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6" t="s">
        <v>44</v>
      </c>
      <c r="C557" s="367"/>
      <c r="D557" s="367"/>
      <c r="E557" s="367"/>
      <c r="F557" s="367"/>
      <c r="G557" s="367"/>
      <c r="H557" s="367"/>
      <c r="I557" s="367"/>
      <c r="J557" s="367"/>
      <c r="K557" s="367"/>
      <c r="L557" s="367"/>
      <c r="M557" s="367"/>
      <c r="N557" s="367"/>
      <c r="O557" s="367"/>
      <c r="P557" s="367"/>
      <c r="Q557" s="367"/>
      <c r="R557" s="367"/>
      <c r="S557" s="367"/>
      <c r="T557" s="367"/>
      <c r="U557" s="367"/>
      <c r="V557" s="367"/>
      <c r="W557" s="367"/>
      <c r="X557" s="367"/>
      <c r="Y557" s="367"/>
      <c r="Z557" s="367"/>
      <c r="AA557" s="367"/>
      <c r="AB557" s="367"/>
      <c r="AC557" s="367"/>
      <c r="AD557" s="367"/>
      <c r="AE557" s="367"/>
      <c r="AF557" s="368"/>
      <c r="AG557" s="155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7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6" t="s">
        <v>45</v>
      </c>
      <c r="C558" s="367"/>
      <c r="D558" s="367"/>
      <c r="E558" s="367"/>
      <c r="F558" s="367"/>
      <c r="G558" s="367"/>
      <c r="H558" s="367"/>
      <c r="I558" s="367"/>
      <c r="J558" s="367"/>
      <c r="K558" s="367"/>
      <c r="L558" s="367"/>
      <c r="M558" s="367"/>
      <c r="N558" s="367"/>
      <c r="O558" s="367"/>
      <c r="P558" s="367"/>
      <c r="Q558" s="367"/>
      <c r="R558" s="367"/>
      <c r="S558" s="367"/>
      <c r="T558" s="367"/>
      <c r="U558" s="367"/>
      <c r="V558" s="367"/>
      <c r="W558" s="367"/>
      <c r="X558" s="367"/>
      <c r="Y558" s="367"/>
      <c r="Z558" s="367"/>
      <c r="AA558" s="367"/>
      <c r="AB558" s="367"/>
      <c r="AC558" s="367"/>
      <c r="AD558" s="367"/>
      <c r="AE558" s="367"/>
      <c r="AF558" s="368"/>
      <c r="AG558" s="155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7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6" t="s">
        <v>46</v>
      </c>
      <c r="C559" s="367"/>
      <c r="D559" s="367"/>
      <c r="E559" s="367"/>
      <c r="F559" s="367"/>
      <c r="G559" s="367"/>
      <c r="H559" s="367"/>
      <c r="I559" s="367"/>
      <c r="J559" s="367"/>
      <c r="K559" s="367"/>
      <c r="L559" s="367"/>
      <c r="M559" s="367"/>
      <c r="N559" s="367"/>
      <c r="O559" s="367"/>
      <c r="P559" s="367"/>
      <c r="Q559" s="367"/>
      <c r="R559" s="367"/>
      <c r="S559" s="367"/>
      <c r="T559" s="367"/>
      <c r="U559" s="367"/>
      <c r="V559" s="367"/>
      <c r="W559" s="367"/>
      <c r="X559" s="367"/>
      <c r="Y559" s="367"/>
      <c r="Z559" s="367"/>
      <c r="AA559" s="367"/>
      <c r="AB559" s="367"/>
      <c r="AC559" s="367"/>
      <c r="AD559" s="367"/>
      <c r="AE559" s="367"/>
      <c r="AF559" s="368"/>
      <c r="AG559" s="155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7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6" t="s">
        <v>47</v>
      </c>
      <c r="C560" s="367"/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67"/>
      <c r="O560" s="367"/>
      <c r="P560" s="367"/>
      <c r="Q560" s="367"/>
      <c r="R560" s="367"/>
      <c r="S560" s="367"/>
      <c r="T560" s="367"/>
      <c r="U560" s="367"/>
      <c r="V560" s="367"/>
      <c r="W560" s="367"/>
      <c r="X560" s="367"/>
      <c r="Y560" s="367"/>
      <c r="Z560" s="367"/>
      <c r="AA560" s="367"/>
      <c r="AB560" s="367"/>
      <c r="AC560" s="367"/>
      <c r="AD560" s="367"/>
      <c r="AE560" s="367"/>
      <c r="AF560" s="368"/>
      <c r="AG560" s="155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7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93"/>
      <c r="C561" s="294"/>
      <c r="D561" s="294"/>
      <c r="E561" s="294"/>
      <c r="F561" s="294"/>
      <c r="G561" s="294"/>
      <c r="H561" s="294"/>
      <c r="I561" s="294"/>
      <c r="J561" s="294"/>
      <c r="K561" s="294"/>
      <c r="L561" s="294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  <c r="AA561" s="294"/>
      <c r="AB561" s="294"/>
      <c r="AC561" s="294"/>
      <c r="AD561" s="294"/>
      <c r="AE561" s="294"/>
      <c r="AF561" s="346"/>
      <c r="AG561" s="155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7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93"/>
      <c r="C562" s="294"/>
      <c r="D562" s="294"/>
      <c r="E562" s="294"/>
      <c r="F562" s="294"/>
      <c r="G562" s="294"/>
      <c r="H562" s="294"/>
      <c r="I562" s="294"/>
      <c r="J562" s="294"/>
      <c r="K562" s="294"/>
      <c r="L562" s="294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  <c r="AA562" s="294"/>
      <c r="AB562" s="294"/>
      <c r="AC562" s="294"/>
      <c r="AD562" s="294"/>
      <c r="AE562" s="294"/>
      <c r="AF562" s="346"/>
      <c r="AG562" s="155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7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93"/>
      <c r="C563" s="294"/>
      <c r="D563" s="294"/>
      <c r="E563" s="294"/>
      <c r="F563" s="294"/>
      <c r="G563" s="294"/>
      <c r="H563" s="294"/>
      <c r="I563" s="294"/>
      <c r="J563" s="294"/>
      <c r="K563" s="294"/>
      <c r="L563" s="294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  <c r="AA563" s="294"/>
      <c r="AB563" s="294"/>
      <c r="AC563" s="294"/>
      <c r="AD563" s="294"/>
      <c r="AE563" s="294"/>
      <c r="AF563" s="346"/>
      <c r="AG563" s="155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7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93"/>
      <c r="C564" s="294"/>
      <c r="D564" s="294"/>
      <c r="E564" s="294"/>
      <c r="F564" s="294"/>
      <c r="G564" s="294"/>
      <c r="H564" s="294"/>
      <c r="I564" s="294"/>
      <c r="J564" s="294"/>
      <c r="K564" s="294"/>
      <c r="L564" s="294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  <c r="AA564" s="294"/>
      <c r="AB564" s="294"/>
      <c r="AC564" s="294"/>
      <c r="AD564" s="294"/>
      <c r="AE564" s="294"/>
      <c r="AF564" s="346"/>
      <c r="AG564" s="155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7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93"/>
      <c r="C565" s="294"/>
      <c r="D565" s="294"/>
      <c r="E565" s="294"/>
      <c r="F565" s="294"/>
      <c r="G565" s="294"/>
      <c r="H565" s="294"/>
      <c r="I565" s="294"/>
      <c r="J565" s="294"/>
      <c r="K565" s="294"/>
      <c r="L565" s="294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  <c r="AA565" s="294"/>
      <c r="AB565" s="294"/>
      <c r="AC565" s="294"/>
      <c r="AD565" s="294"/>
      <c r="AE565" s="294"/>
      <c r="AF565" s="346"/>
      <c r="AG565" s="155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7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93"/>
      <c r="C566" s="294"/>
      <c r="D566" s="294"/>
      <c r="E566" s="294"/>
      <c r="F566" s="294"/>
      <c r="G566" s="294"/>
      <c r="H566" s="294"/>
      <c r="I566" s="294"/>
      <c r="J566" s="294"/>
      <c r="K566" s="294"/>
      <c r="L566" s="294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  <c r="AA566" s="294"/>
      <c r="AB566" s="294"/>
      <c r="AC566" s="294"/>
      <c r="AD566" s="294"/>
      <c r="AE566" s="294"/>
      <c r="AF566" s="346"/>
      <c r="AG566" s="155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7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93"/>
      <c r="C567" s="294"/>
      <c r="D567" s="294"/>
      <c r="E567" s="294"/>
      <c r="F567" s="294"/>
      <c r="G567" s="294"/>
      <c r="H567" s="294"/>
      <c r="I567" s="294"/>
      <c r="J567" s="294"/>
      <c r="K567" s="294"/>
      <c r="L567" s="294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  <c r="AA567" s="294"/>
      <c r="AB567" s="294"/>
      <c r="AC567" s="294"/>
      <c r="AD567" s="294"/>
      <c r="AE567" s="294"/>
      <c r="AF567" s="346"/>
      <c r="AG567" s="155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7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93"/>
      <c r="C568" s="294"/>
      <c r="D568" s="294"/>
      <c r="E568" s="294"/>
      <c r="F568" s="294"/>
      <c r="G568" s="294"/>
      <c r="H568" s="294"/>
      <c r="I568" s="294"/>
      <c r="J568" s="294"/>
      <c r="K568" s="294"/>
      <c r="L568" s="294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  <c r="AA568" s="294"/>
      <c r="AB568" s="294"/>
      <c r="AC568" s="294"/>
      <c r="AD568" s="294"/>
      <c r="AE568" s="294"/>
      <c r="AF568" s="346"/>
      <c r="AG568" s="155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7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93"/>
      <c r="C569" s="294"/>
      <c r="D569" s="294"/>
      <c r="E569" s="294"/>
      <c r="F569" s="294"/>
      <c r="G569" s="294"/>
      <c r="H569" s="294"/>
      <c r="I569" s="294"/>
      <c r="J569" s="294"/>
      <c r="K569" s="294"/>
      <c r="L569" s="294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  <c r="AA569" s="294"/>
      <c r="AB569" s="294"/>
      <c r="AC569" s="294"/>
      <c r="AD569" s="294"/>
      <c r="AE569" s="294"/>
      <c r="AF569" s="346"/>
      <c r="AG569" s="155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7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5"/>
      <c r="AG570" s="168"/>
      <c r="AH570" s="169"/>
      <c r="AI570" s="169"/>
      <c r="AJ570" s="169"/>
      <c r="AK570" s="169"/>
      <c r="AL570" s="169"/>
      <c r="AM570" s="169"/>
      <c r="AN570" s="169"/>
      <c r="AO570" s="169"/>
      <c r="AP570" s="169"/>
      <c r="AQ570" s="169"/>
      <c r="AR570" s="169"/>
      <c r="AS570" s="169"/>
      <c r="AT570" s="169"/>
      <c r="AU570" s="169"/>
      <c r="AV570" s="169"/>
      <c r="AW570" s="169"/>
      <c r="AX570" s="169"/>
      <c r="AY570" s="169"/>
      <c r="AZ570" s="169"/>
      <c r="BA570" s="169"/>
      <c r="BB570" s="169"/>
      <c r="BC570" s="169"/>
      <c r="BD570" s="169"/>
      <c r="BE570" s="169"/>
      <c r="BF570" s="169"/>
      <c r="BG570" s="169"/>
      <c r="BH570" s="169"/>
      <c r="BI570" s="169"/>
      <c r="BJ570" s="169"/>
      <c r="BK570" s="169"/>
      <c r="BL570" s="169"/>
      <c r="BM570" s="169"/>
      <c r="BN570" s="169"/>
      <c r="BO570" s="169"/>
      <c r="BP570" s="169"/>
      <c r="BQ570" s="169"/>
      <c r="BR570" s="169"/>
      <c r="BS570" s="169"/>
      <c r="BT570" s="169"/>
      <c r="BU570" s="169"/>
      <c r="BV570" s="169"/>
      <c r="BW570" s="169"/>
      <c r="BX570" s="169"/>
      <c r="BY570" s="169"/>
      <c r="BZ570" s="170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  <c r="BW573" s="77"/>
      <c r="BX573" s="77"/>
      <c r="BY573" s="77"/>
      <c r="BZ573" s="77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  <c r="BW574" s="77"/>
      <c r="BX574" s="77"/>
      <c r="BY574" s="77"/>
      <c r="BZ574" s="77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  <c r="BW575" s="77"/>
      <c r="BX575" s="77"/>
      <c r="BY575" s="77"/>
      <c r="BZ575" s="77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  <c r="BW576" s="77"/>
      <c r="BX576" s="77"/>
      <c r="BY576" s="77"/>
      <c r="BZ576" s="77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  <c r="BW577" s="77"/>
      <c r="BX577" s="77"/>
      <c r="BY577" s="77"/>
      <c r="BZ577" s="77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  <c r="BW578" s="77"/>
      <c r="BX578" s="77"/>
      <c r="BY578" s="77"/>
      <c r="BZ578" s="77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  <c r="BW579" s="77"/>
      <c r="BX579" s="77"/>
      <c r="BY579" s="77"/>
      <c r="BZ579" s="77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  <c r="BW580" s="77"/>
      <c r="BX580" s="77"/>
      <c r="BY580" s="77"/>
      <c r="BZ580" s="77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  <c r="BW581" s="77"/>
      <c r="BX581" s="77"/>
      <c r="BY581" s="77"/>
      <c r="BZ581" s="77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  <c r="BW582" s="77"/>
      <c r="BX582" s="77"/>
      <c r="BY582" s="77"/>
      <c r="BZ582" s="77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  <c r="BW583" s="77"/>
      <c r="BX583" s="77"/>
      <c r="BY583" s="77"/>
      <c r="BZ583" s="77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  <c r="BW584" s="77"/>
      <c r="BX584" s="77"/>
      <c r="BY584" s="77"/>
      <c r="BZ584" s="77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  <c r="BW585" s="77"/>
      <c r="BX585" s="77"/>
      <c r="BY585" s="77"/>
      <c r="BZ585" s="77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  <c r="BW586" s="77"/>
      <c r="BX586" s="77"/>
      <c r="BY586" s="77"/>
      <c r="BZ586" s="77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  <c r="BW587" s="77"/>
      <c r="BX587" s="77"/>
      <c r="BY587" s="77"/>
      <c r="BZ587" s="77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  <c r="BW588" s="77"/>
      <c r="BX588" s="77"/>
      <c r="BY588" s="77"/>
      <c r="BZ588" s="77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  <c r="BW589" s="77"/>
      <c r="BX589" s="77"/>
      <c r="BY589" s="77"/>
      <c r="BZ589" s="77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  <c r="BW591" s="77"/>
      <c r="BX591" s="77"/>
      <c r="BY591" s="77"/>
      <c r="BZ591" s="77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  <c r="BW592" s="77"/>
      <c r="BX592" s="77"/>
      <c r="BY592" s="77"/>
      <c r="BZ592" s="77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">
      <c r="A594" s="11"/>
      <c r="B594" s="2" t="s">
        <v>35</v>
      </c>
      <c r="J594" s="115" t="s">
        <v>198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  <c r="BW596" s="77"/>
      <c r="BX596" s="77"/>
      <c r="BY596" s="77"/>
      <c r="BZ596" s="77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  <c r="BW597" s="77"/>
      <c r="BX597" s="77"/>
      <c r="BY597" s="77"/>
      <c r="BZ597" s="77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  <c r="BW598" s="77"/>
      <c r="BX598" s="77"/>
      <c r="BY598" s="77"/>
      <c r="BZ598" s="77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  <c r="BW599" s="77"/>
      <c r="BX599" s="77"/>
      <c r="BY599" s="77"/>
      <c r="BZ599" s="77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  <c r="BW600" s="77"/>
      <c r="BX600" s="77"/>
      <c r="BY600" s="77"/>
      <c r="BZ600" s="77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  <c r="BW601" s="77"/>
      <c r="BX601" s="77"/>
      <c r="BY601" s="77"/>
      <c r="BZ601" s="77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  <c r="BW602" s="77"/>
      <c r="BX602" s="77"/>
      <c r="BY602" s="77"/>
      <c r="BZ602" s="77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  <c r="BW603" s="77"/>
      <c r="BX603" s="77"/>
      <c r="BY603" s="77"/>
      <c r="BZ603" s="77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  <c r="BW604" s="77"/>
      <c r="BX604" s="77"/>
      <c r="BY604" s="77"/>
      <c r="BZ604" s="77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  <c r="BW605" s="77"/>
      <c r="BX605" s="77"/>
      <c r="BY605" s="77"/>
      <c r="BZ605" s="77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  <c r="BW606" s="77"/>
      <c r="BX606" s="77"/>
      <c r="BY606" s="77"/>
      <c r="BZ606" s="77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  <c r="BW607" s="77"/>
      <c r="BX607" s="77"/>
      <c r="BY607" s="77"/>
      <c r="BZ607" s="77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  <c r="BW608" s="77"/>
      <c r="BX608" s="77"/>
      <c r="BY608" s="77"/>
      <c r="BZ608" s="77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  <c r="BW609" s="77"/>
      <c r="BX609" s="77"/>
      <c r="BY609" s="77"/>
      <c r="BZ609" s="77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  <c r="BW610" s="77"/>
      <c r="BX610" s="77"/>
      <c r="BY610" s="77"/>
      <c r="BZ610" s="77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  <c r="BW611" s="77"/>
      <c r="BX611" s="77"/>
      <c r="BY611" s="77"/>
      <c r="BZ611" s="77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  <c r="BW612" s="77"/>
      <c r="BX612" s="77"/>
      <c r="BY612" s="77"/>
      <c r="BZ612" s="77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  <c r="BW613" s="77"/>
      <c r="BX613" s="77"/>
      <c r="BY613" s="77"/>
      <c r="BZ613" s="77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  <c r="BW614" s="77"/>
      <c r="BX614" s="77"/>
      <c r="BY614" s="77"/>
      <c r="BZ614" s="77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  <c r="BW615" s="77"/>
      <c r="BX615" s="77"/>
      <c r="BY615" s="77"/>
      <c r="BZ615" s="77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35</v>
      </c>
      <c r="J619" s="115" t="s">
        <v>198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  <c r="BW621" s="77"/>
      <c r="BX621" s="77"/>
      <c r="BY621" s="77"/>
      <c r="BZ621" s="77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  <c r="BW622" s="77"/>
      <c r="BX622" s="77"/>
      <c r="BY622" s="77"/>
      <c r="BZ622" s="77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  <c r="BW623" s="77"/>
      <c r="BX623" s="77"/>
      <c r="BY623" s="77"/>
      <c r="BZ623" s="77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  <c r="BW624" s="77"/>
      <c r="BX624" s="77"/>
      <c r="BY624" s="77"/>
      <c r="BZ624" s="77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  <c r="BW625" s="77"/>
      <c r="BX625" s="77"/>
      <c r="BY625" s="77"/>
      <c r="BZ625" s="77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  <c r="BW626" s="77"/>
      <c r="BX626" s="77"/>
      <c r="BY626" s="77"/>
      <c r="BZ626" s="77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  <c r="BW627" s="77"/>
      <c r="BX627" s="77"/>
      <c r="BY627" s="77"/>
      <c r="BZ627" s="77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  <c r="BW628" s="77"/>
      <c r="BX628" s="77"/>
      <c r="BY628" s="77"/>
      <c r="BZ628" s="77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  <c r="BW629" s="77"/>
      <c r="BX629" s="77"/>
      <c r="BY629" s="77"/>
      <c r="BZ629" s="77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  <c r="BW630" s="77"/>
      <c r="BX630" s="77"/>
      <c r="BY630" s="77"/>
      <c r="BZ630" s="77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  <c r="BW631" s="77"/>
      <c r="BX631" s="77"/>
      <c r="BY631" s="77"/>
      <c r="BZ631" s="77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  <c r="BW632" s="77"/>
      <c r="BX632" s="77"/>
      <c r="BY632" s="77"/>
      <c r="BZ632" s="77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  <c r="BW633" s="77"/>
      <c r="BX633" s="77"/>
      <c r="BY633" s="77"/>
      <c r="BZ633" s="77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  <c r="BW634" s="77"/>
      <c r="BX634" s="77"/>
      <c r="BY634" s="77"/>
      <c r="BZ634" s="77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  <c r="BW635" s="77"/>
      <c r="BX635" s="77"/>
      <c r="BY635" s="77"/>
      <c r="BZ635" s="77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  <c r="BW636" s="77"/>
      <c r="BX636" s="77"/>
      <c r="BY636" s="77"/>
      <c r="BZ636" s="77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  <c r="BW637" s="77"/>
      <c r="BX637" s="77"/>
      <c r="BY637" s="77"/>
      <c r="BZ637" s="77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  <c r="BW638" s="77"/>
      <c r="BX638" s="77"/>
      <c r="BY638" s="77"/>
      <c r="BZ638" s="77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  <c r="BW639" s="77"/>
      <c r="BX639" s="77"/>
      <c r="BY639" s="77"/>
      <c r="BZ639" s="77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  <c r="BW640" s="77"/>
      <c r="BX640" s="77"/>
      <c r="BY640" s="77"/>
      <c r="BZ640" s="77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9" t="s">
        <v>49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4" t="s">
        <v>102</v>
      </c>
      <c r="AL644" s="355"/>
      <c r="AM644" s="355"/>
      <c r="AN644" s="355"/>
      <c r="AO644" s="355"/>
      <c r="AP644" s="355"/>
      <c r="AQ644" s="355"/>
      <c r="AR644" s="355"/>
      <c r="AS644" s="355"/>
      <c r="AT644" s="355"/>
      <c r="AU644" s="355"/>
      <c r="AV644" s="355"/>
      <c r="AW644" s="355"/>
      <c r="AX644" s="355"/>
      <c r="AY644" s="355"/>
      <c r="AZ644" s="355"/>
      <c r="BA644" s="355"/>
      <c r="BB644" s="355"/>
      <c r="BC644" s="355"/>
      <c r="BD644" s="355"/>
      <c r="BE644" s="355"/>
      <c r="BF644" s="355"/>
      <c r="BG644" s="355"/>
      <c r="BH644" s="355"/>
      <c r="BI644" s="355"/>
      <c r="BJ644" s="355"/>
      <c r="BK644" s="355"/>
      <c r="BL644" s="355"/>
      <c r="BM644" s="355"/>
      <c r="BN644" s="355"/>
      <c r="BO644" s="355"/>
      <c r="BP644" s="355"/>
      <c r="BQ644" s="355"/>
      <c r="BR644" s="355"/>
      <c r="BS644" s="355"/>
      <c r="BT644" s="355"/>
      <c r="BU644" s="355"/>
      <c r="BV644" s="355"/>
      <c r="BW644" s="355"/>
      <c r="BX644" s="355"/>
      <c r="BY644" s="355"/>
      <c r="BZ644" s="356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3" t="s">
        <v>50</v>
      </c>
      <c r="AL645" s="364"/>
      <c r="AM645" s="364"/>
      <c r="AN645" s="364"/>
      <c r="AO645" s="364"/>
      <c r="AP645" s="364"/>
      <c r="AQ645" s="364"/>
      <c r="AR645" s="364"/>
      <c r="AS645" s="364"/>
      <c r="AT645" s="364"/>
      <c r="AU645" s="364"/>
      <c r="AV645" s="364"/>
      <c r="AW645" s="364"/>
      <c r="AX645" s="365"/>
      <c r="AY645" s="363" t="s">
        <v>51</v>
      </c>
      <c r="AZ645" s="364"/>
      <c r="BA645" s="364"/>
      <c r="BB645" s="364"/>
      <c r="BC645" s="364"/>
      <c r="BD645" s="364"/>
      <c r="BE645" s="364"/>
      <c r="BF645" s="364"/>
      <c r="BG645" s="364"/>
      <c r="BH645" s="364"/>
      <c r="BI645" s="364"/>
      <c r="BJ645" s="364"/>
      <c r="BK645" s="364"/>
      <c r="BL645" s="365"/>
      <c r="BM645" s="363" t="s">
        <v>52</v>
      </c>
      <c r="BN645" s="364"/>
      <c r="BO645" s="364"/>
      <c r="BP645" s="364"/>
      <c r="BQ645" s="364"/>
      <c r="BR645" s="364"/>
      <c r="BS645" s="364"/>
      <c r="BT645" s="364"/>
      <c r="BU645" s="364"/>
      <c r="BV645" s="364"/>
      <c r="BW645" s="364"/>
      <c r="BX645" s="364"/>
      <c r="BY645" s="364"/>
      <c r="BZ645" s="365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7">
        <f>AJ38</f>
        <v>2016</v>
      </c>
      <c r="AL646" s="358"/>
      <c r="AM646" s="358"/>
      <c r="AN646" s="358"/>
      <c r="AO646" s="358"/>
      <c r="AP646" s="358"/>
      <c r="AQ646" s="358"/>
      <c r="AR646" s="358"/>
      <c r="AS646" s="358"/>
      <c r="AT646" s="358"/>
      <c r="AU646" s="358"/>
      <c r="AV646" s="358"/>
      <c r="AW646" s="358"/>
      <c r="AX646" s="358"/>
      <c r="AY646" s="358"/>
      <c r="AZ646" s="358"/>
      <c r="BA646" s="358"/>
      <c r="BB646" s="358"/>
      <c r="BC646" s="358"/>
      <c r="BD646" s="358"/>
      <c r="BE646" s="358"/>
      <c r="BF646" s="358"/>
      <c r="BG646" s="358"/>
      <c r="BH646" s="358"/>
      <c r="BI646" s="358"/>
      <c r="BJ646" s="358"/>
      <c r="BK646" s="358"/>
      <c r="BL646" s="358"/>
      <c r="BM646" s="358"/>
      <c r="BN646" s="358"/>
      <c r="BO646" s="358"/>
      <c r="BP646" s="358"/>
      <c r="BQ646" s="358"/>
      <c r="BR646" s="358"/>
      <c r="BS646" s="358"/>
      <c r="BT646" s="358"/>
      <c r="BU646" s="358"/>
      <c r="BV646" s="358"/>
      <c r="BW646" s="358"/>
      <c r="BX646" s="358"/>
      <c r="BY646" s="358"/>
      <c r="BZ646" s="358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59" t="s">
        <v>103</v>
      </c>
      <c r="C647" s="360"/>
      <c r="D647" s="360"/>
      <c r="E647" s="360"/>
      <c r="F647" s="360"/>
      <c r="G647" s="360"/>
      <c r="H647" s="360"/>
      <c r="I647" s="360"/>
      <c r="J647" s="360"/>
      <c r="K647" s="360"/>
      <c r="L647" s="360"/>
      <c r="M647" s="360"/>
      <c r="N647" s="360"/>
      <c r="O647" s="360"/>
      <c r="P647" s="360"/>
      <c r="Q647" s="360"/>
      <c r="R647" s="360"/>
      <c r="S647" s="360"/>
      <c r="T647" s="360"/>
      <c r="U647" s="360"/>
      <c r="V647" s="360"/>
      <c r="W647" s="360"/>
      <c r="X647" s="360"/>
      <c r="Y647" s="360"/>
      <c r="Z647" s="360"/>
      <c r="AA647" s="360"/>
      <c r="AB647" s="360"/>
      <c r="AC647" s="360"/>
      <c r="AD647" s="360"/>
      <c r="AE647" s="360"/>
      <c r="AF647" s="360"/>
      <c r="AG647" s="360"/>
      <c r="AH647" s="360"/>
      <c r="AI647" s="360"/>
      <c r="AJ647" s="360"/>
      <c r="AK647" s="361"/>
      <c r="AL647" s="361"/>
      <c r="AM647" s="361"/>
      <c r="AN647" s="361"/>
      <c r="AO647" s="361"/>
      <c r="AP647" s="361"/>
      <c r="AQ647" s="361"/>
      <c r="AR647" s="361"/>
      <c r="AS647" s="361"/>
      <c r="AT647" s="361"/>
      <c r="AU647" s="361"/>
      <c r="AV647" s="361"/>
      <c r="AW647" s="361"/>
      <c r="AX647" s="361"/>
      <c r="AY647" s="361"/>
      <c r="AZ647" s="361"/>
      <c r="BA647" s="361"/>
      <c r="BB647" s="361"/>
      <c r="BC647" s="361"/>
      <c r="BD647" s="361"/>
      <c r="BE647" s="361"/>
      <c r="BF647" s="361"/>
      <c r="BG647" s="361"/>
      <c r="BH647" s="361"/>
      <c r="BI647" s="361"/>
      <c r="BJ647" s="361"/>
      <c r="BK647" s="361"/>
      <c r="BL647" s="361"/>
      <c r="BM647" s="361"/>
      <c r="BN647" s="361"/>
      <c r="BO647" s="361"/>
      <c r="BP647" s="361"/>
      <c r="BQ647" s="361"/>
      <c r="BR647" s="361"/>
      <c r="BS647" s="361"/>
      <c r="BT647" s="361"/>
      <c r="BU647" s="361"/>
      <c r="BV647" s="361"/>
      <c r="BW647" s="361"/>
      <c r="BX647" s="361"/>
      <c r="BY647" s="361"/>
      <c r="BZ647" s="362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315" t="s">
        <v>115</v>
      </c>
      <c r="C648" s="316"/>
      <c r="D648" s="316"/>
      <c r="E648" s="316"/>
      <c r="F648" s="316"/>
      <c r="G648" s="316"/>
      <c r="H648" s="316"/>
      <c r="I648" s="316"/>
      <c r="J648" s="316"/>
      <c r="K648" s="316"/>
      <c r="L648" s="316"/>
      <c r="M648" s="316"/>
      <c r="N648" s="316"/>
      <c r="O648" s="316"/>
      <c r="P648" s="316"/>
      <c r="Q648" s="316"/>
      <c r="R648" s="316"/>
      <c r="S648" s="316"/>
      <c r="T648" s="316"/>
      <c r="U648" s="316"/>
      <c r="V648" s="316"/>
      <c r="W648" s="316"/>
      <c r="X648" s="316"/>
      <c r="Y648" s="316"/>
      <c r="Z648" s="316"/>
      <c r="AA648" s="316"/>
      <c r="AB648" s="316"/>
      <c r="AC648" s="316"/>
      <c r="AD648" s="316"/>
      <c r="AE648" s="316"/>
      <c r="AF648" s="316"/>
      <c r="AG648" s="316"/>
      <c r="AH648" s="316"/>
      <c r="AI648" s="316"/>
      <c r="AJ648" s="316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317"/>
      <c r="C649" s="318"/>
      <c r="D649" s="318"/>
      <c r="E649" s="318"/>
      <c r="F649" s="318"/>
      <c r="G649" s="318"/>
      <c r="H649" s="318"/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  <c r="AJ649" s="318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319"/>
      <c r="C650" s="320"/>
      <c r="D650" s="320"/>
      <c r="E650" s="320"/>
      <c r="F650" s="320"/>
      <c r="G650" s="320"/>
      <c r="H650" s="320"/>
      <c r="I650" s="320"/>
      <c r="J650" s="320"/>
      <c r="K650" s="320"/>
      <c r="L650" s="320"/>
      <c r="M650" s="320"/>
      <c r="N650" s="320"/>
      <c r="O650" s="320"/>
      <c r="P650" s="320"/>
      <c r="Q650" s="320"/>
      <c r="R650" s="320"/>
      <c r="S650" s="320"/>
      <c r="T650" s="320"/>
      <c r="U650" s="320"/>
      <c r="V650" s="320"/>
      <c r="W650" s="320"/>
      <c r="X650" s="320"/>
      <c r="Y650" s="320"/>
      <c r="Z650" s="320"/>
      <c r="AA650" s="320"/>
      <c r="AB650" s="320"/>
      <c r="AC650" s="320"/>
      <c r="AD650" s="320"/>
      <c r="AE650" s="320"/>
      <c r="AF650" s="320"/>
      <c r="AG650" s="320"/>
      <c r="AH650" s="320"/>
      <c r="AI650" s="320"/>
      <c r="AJ650" s="320"/>
      <c r="AK650" s="304"/>
      <c r="AL650" s="304"/>
      <c r="AM650" s="304"/>
      <c r="AN650" s="304"/>
      <c r="AO650" s="304"/>
      <c r="AP650" s="304"/>
      <c r="AQ650" s="304"/>
      <c r="AR650" s="304"/>
      <c r="AS650" s="304"/>
      <c r="AT650" s="304"/>
      <c r="AU650" s="304"/>
      <c r="AV650" s="304"/>
      <c r="AW650" s="304"/>
      <c r="AX650" s="304"/>
      <c r="AY650" s="304"/>
      <c r="AZ650" s="304"/>
      <c r="BA650" s="304"/>
      <c r="BB650" s="304"/>
      <c r="BC650" s="304"/>
      <c r="BD650" s="304"/>
      <c r="BE650" s="304"/>
      <c r="BF650" s="304"/>
      <c r="BG650" s="304"/>
      <c r="BH650" s="304"/>
      <c r="BI650" s="304"/>
      <c r="BJ650" s="304"/>
      <c r="BK650" s="304"/>
      <c r="BL650" s="304"/>
      <c r="BM650" s="304"/>
      <c r="BN650" s="304"/>
      <c r="BO650" s="304"/>
      <c r="BP650" s="304"/>
      <c r="BQ650" s="304"/>
      <c r="BR650" s="304"/>
      <c r="BS650" s="304"/>
      <c r="BT650" s="304"/>
      <c r="BU650" s="304"/>
      <c r="BV650" s="304"/>
      <c r="BW650" s="304"/>
      <c r="BX650" s="304"/>
      <c r="BY650" s="304"/>
      <c r="BZ650" s="305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32" t="s">
        <v>106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53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03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9" t="s">
        <v>104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56"/>
      <c r="AL652" s="156"/>
      <c r="AM652" s="156"/>
      <c r="AN652" s="156"/>
      <c r="AO652" s="156"/>
      <c r="AP652" s="156"/>
      <c r="AQ652" s="156"/>
      <c r="AR652" s="156"/>
      <c r="AS652" s="156"/>
      <c r="AT652" s="156"/>
      <c r="AU652" s="156"/>
      <c r="AV652" s="156"/>
      <c r="AW652" s="156"/>
      <c r="AX652" s="156"/>
      <c r="AY652" s="156"/>
      <c r="AZ652" s="156"/>
      <c r="BA652" s="156"/>
      <c r="BB652" s="156"/>
      <c r="BC652" s="156"/>
      <c r="BD652" s="156"/>
      <c r="BE652" s="156"/>
      <c r="BF652" s="156"/>
      <c r="BG652" s="156"/>
      <c r="BH652" s="156"/>
      <c r="BI652" s="156"/>
      <c r="BJ652" s="156"/>
      <c r="BK652" s="156"/>
      <c r="BL652" s="156"/>
      <c r="BM652" s="156"/>
      <c r="BN652" s="156"/>
      <c r="BO652" s="156"/>
      <c r="BP652" s="156"/>
      <c r="BQ652" s="156"/>
      <c r="BR652" s="156"/>
      <c r="BS652" s="156"/>
      <c r="BT652" s="156"/>
      <c r="BU652" s="156"/>
      <c r="BV652" s="156"/>
      <c r="BW652" s="156"/>
      <c r="BX652" s="156"/>
      <c r="BY652" s="156"/>
      <c r="BZ652" s="157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9" t="s">
        <v>105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56"/>
      <c r="AL653" s="156"/>
      <c r="AM653" s="156"/>
      <c r="AN653" s="156"/>
      <c r="AO653" s="156"/>
      <c r="AP653" s="156"/>
      <c r="AQ653" s="156"/>
      <c r="AR653" s="156"/>
      <c r="AS653" s="156"/>
      <c r="AT653" s="156"/>
      <c r="AU653" s="156"/>
      <c r="AV653" s="156"/>
      <c r="AW653" s="156"/>
      <c r="AX653" s="156"/>
      <c r="AY653" s="156"/>
      <c r="AZ653" s="156"/>
      <c r="BA653" s="156"/>
      <c r="BB653" s="156"/>
      <c r="BC653" s="156"/>
      <c r="BD653" s="156"/>
      <c r="BE653" s="156"/>
      <c r="BF653" s="156"/>
      <c r="BG653" s="156"/>
      <c r="BH653" s="156"/>
      <c r="BI653" s="156"/>
      <c r="BJ653" s="156"/>
      <c r="BK653" s="156"/>
      <c r="BL653" s="156"/>
      <c r="BM653" s="156"/>
      <c r="BN653" s="156"/>
      <c r="BO653" s="156"/>
      <c r="BP653" s="156"/>
      <c r="BQ653" s="156"/>
      <c r="BR653" s="156"/>
      <c r="BS653" s="156"/>
      <c r="BT653" s="156"/>
      <c r="BU653" s="156"/>
      <c r="BV653" s="156"/>
      <c r="BW653" s="156"/>
      <c r="BX653" s="156"/>
      <c r="BY653" s="156"/>
      <c r="BZ653" s="157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9" t="s">
        <v>107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56"/>
      <c r="AL654" s="156"/>
      <c r="AM654" s="156"/>
      <c r="AN654" s="156"/>
      <c r="AO654" s="156"/>
      <c r="AP654" s="156"/>
      <c r="AQ654" s="156"/>
      <c r="AR654" s="156"/>
      <c r="AS654" s="156"/>
      <c r="AT654" s="156"/>
      <c r="AU654" s="156"/>
      <c r="AV654" s="156"/>
      <c r="AW654" s="156"/>
      <c r="AX654" s="156"/>
      <c r="AY654" s="156"/>
      <c r="AZ654" s="156"/>
      <c r="BA654" s="156"/>
      <c r="BB654" s="156"/>
      <c r="BC654" s="156"/>
      <c r="BD654" s="156"/>
      <c r="BE654" s="156"/>
      <c r="BF654" s="156"/>
      <c r="BG654" s="156"/>
      <c r="BH654" s="156"/>
      <c r="BI654" s="156"/>
      <c r="BJ654" s="156"/>
      <c r="BK654" s="156"/>
      <c r="BL654" s="156"/>
      <c r="BM654" s="156"/>
      <c r="BN654" s="156"/>
      <c r="BO654" s="156"/>
      <c r="BP654" s="156"/>
      <c r="BQ654" s="156"/>
      <c r="BR654" s="156"/>
      <c r="BS654" s="156"/>
      <c r="BT654" s="156"/>
      <c r="BU654" s="156"/>
      <c r="BV654" s="156"/>
      <c r="BW654" s="156"/>
      <c r="BX654" s="156"/>
      <c r="BY654" s="156"/>
      <c r="BZ654" s="157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25" t="s">
        <v>109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9" t="s">
        <v>110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9" t="s">
        <v>114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56"/>
      <c r="AL657" s="156"/>
      <c r="AM657" s="156"/>
      <c r="AN657" s="156"/>
      <c r="AO657" s="156"/>
      <c r="AP657" s="156"/>
      <c r="AQ657" s="156"/>
      <c r="AR657" s="156"/>
      <c r="AS657" s="156"/>
      <c r="AT657" s="156"/>
      <c r="AU657" s="156"/>
      <c r="AV657" s="156"/>
      <c r="AW657" s="156"/>
      <c r="AX657" s="156"/>
      <c r="AY657" s="156"/>
      <c r="AZ657" s="156"/>
      <c r="BA657" s="156"/>
      <c r="BB657" s="156"/>
      <c r="BC657" s="156"/>
      <c r="BD657" s="156"/>
      <c r="BE657" s="156"/>
      <c r="BF657" s="156"/>
      <c r="BG657" s="156"/>
      <c r="BH657" s="156"/>
      <c r="BI657" s="156"/>
      <c r="BJ657" s="156"/>
      <c r="BK657" s="156"/>
      <c r="BL657" s="156"/>
      <c r="BM657" s="156"/>
      <c r="BN657" s="156"/>
      <c r="BO657" s="156"/>
      <c r="BP657" s="156"/>
      <c r="BQ657" s="156"/>
      <c r="BR657" s="156"/>
      <c r="BS657" s="156"/>
      <c r="BT657" s="156"/>
      <c r="BU657" s="156"/>
      <c r="BV657" s="156"/>
      <c r="BW657" s="156"/>
      <c r="BX657" s="156"/>
      <c r="BY657" s="156"/>
      <c r="BZ657" s="157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9" t="s">
        <v>111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8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9" t="s">
        <v>112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8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40" t="s">
        <v>113</v>
      </c>
      <c r="C660" s="241"/>
      <c r="D660" s="241"/>
      <c r="E660" s="241"/>
      <c r="F660" s="241"/>
      <c r="G660" s="241"/>
      <c r="H660" s="241"/>
      <c r="I660" s="241"/>
      <c r="J660" s="241"/>
      <c r="K660" s="241"/>
      <c r="L660" s="241"/>
      <c r="M660" s="241"/>
      <c r="N660" s="241"/>
      <c r="O660" s="241"/>
      <c r="P660" s="241"/>
      <c r="Q660" s="241"/>
      <c r="R660" s="241"/>
      <c r="S660" s="241"/>
      <c r="T660" s="241"/>
      <c r="U660" s="241"/>
      <c r="V660" s="241"/>
      <c r="W660" s="241"/>
      <c r="X660" s="241"/>
      <c r="Y660" s="241"/>
      <c r="Z660" s="241"/>
      <c r="AA660" s="241"/>
      <c r="AB660" s="241"/>
      <c r="AC660" s="241"/>
      <c r="AD660" s="241"/>
      <c r="AE660" s="241"/>
      <c r="AF660" s="241"/>
      <c r="AG660" s="241"/>
      <c r="AH660" s="241"/>
      <c r="AI660" s="241"/>
      <c r="AJ660" s="241"/>
      <c r="AK660" s="169"/>
      <c r="AL660" s="169"/>
      <c r="AM660" s="169"/>
      <c r="AN660" s="169"/>
      <c r="AO660" s="169"/>
      <c r="AP660" s="169"/>
      <c r="AQ660" s="169"/>
      <c r="AR660" s="169"/>
      <c r="AS660" s="169"/>
      <c r="AT660" s="169"/>
      <c r="AU660" s="169"/>
      <c r="AV660" s="169"/>
      <c r="AW660" s="169"/>
      <c r="AX660" s="169"/>
      <c r="AY660" s="169"/>
      <c r="AZ660" s="169"/>
      <c r="BA660" s="169"/>
      <c r="BB660" s="169"/>
      <c r="BC660" s="169"/>
      <c r="BD660" s="169"/>
      <c r="BE660" s="169"/>
      <c r="BF660" s="169"/>
      <c r="BG660" s="169"/>
      <c r="BH660" s="169"/>
      <c r="BI660" s="169"/>
      <c r="BJ660" s="169"/>
      <c r="BK660" s="169"/>
      <c r="BL660" s="169"/>
      <c r="BM660" s="169"/>
      <c r="BN660" s="169"/>
      <c r="BO660" s="169"/>
      <c r="BP660" s="169"/>
      <c r="BQ660" s="169"/>
      <c r="BR660" s="169"/>
      <c r="BS660" s="169"/>
      <c r="BT660" s="169"/>
      <c r="BU660" s="169"/>
      <c r="BV660" s="169"/>
      <c r="BW660" s="169"/>
      <c r="BX660" s="169"/>
      <c r="BY660" s="169"/>
      <c r="BZ660" s="170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5" t="s">
        <v>108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158</v>
      </c>
      <c r="K665" s="257" t="s">
        <v>193</v>
      </c>
      <c r="L665" s="257"/>
      <c r="M665" s="257"/>
      <c r="N665" s="257"/>
      <c r="O665" s="257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557:AF557"/>
    <mergeCell ref="B558:AF558"/>
    <mergeCell ref="B559:AF559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AY645:BL645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70:BZ370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BO504:BZ504"/>
    <mergeCell ref="AW504:BN504"/>
    <mergeCell ref="M503:W503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M424:BF424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76:BC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msi</cp:lastModifiedBy>
  <cp:lastPrinted>2015-03-16T07:50:55Z</cp:lastPrinted>
  <dcterms:created xsi:type="dcterms:W3CDTF">2012-01-12T21:00:01Z</dcterms:created>
  <dcterms:modified xsi:type="dcterms:W3CDTF">2017-03-30T12:09:54Z</dcterms:modified>
</cp:coreProperties>
</file>