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DA385" s="1"/>
  <c r="CB385" s="1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DA375" s="1"/>
  <c r="CB375" s="1"/>
  <c r="CW374"/>
  <c r="CW373"/>
  <c r="CW372"/>
  <c r="CW371"/>
  <c r="CW370"/>
  <c r="CW369"/>
  <c r="CW368"/>
  <c r="CW367"/>
  <c r="CW366"/>
  <c r="DA366" s="1"/>
  <c r="CB366" s="1"/>
  <c r="CW365"/>
  <c r="CW364"/>
  <c r="CW363"/>
  <c r="CW362"/>
  <c r="DA362" s="1"/>
  <c r="CB362" s="1"/>
  <c r="CW361"/>
  <c r="CW360"/>
  <c r="CW359"/>
  <c r="DA359" s="1"/>
  <c r="CB359" s="1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 s="1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 s="1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 s="1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 s="1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 s="1"/>
  <c r="DA28"/>
  <c r="CB28" s="1"/>
  <c r="DA205"/>
  <c r="CB205" s="1"/>
  <c r="DA356"/>
  <c r="CB356" s="1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 s="1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 s="1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<sst xmlns="http://schemas.openxmlformats.org/spreadsheetml/2006/main" count="963" uniqueCount="202">
  <si>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</si>
  <si>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</si>
  <si>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</si>
  <si>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</si>
  <si>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</si>
  <si>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</si>
  <si>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</si>
  <si>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</si>
  <si>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</si>
  <si>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</si>
  <si>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</si>
  <si>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</si>
  <si>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</si>
  <si>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</si>
  <si>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</si>
  <si>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</si>
  <si>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</si>
  <si>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</si>
  <si>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</si>
  <si>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</si>
  <si>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</si>
  <si>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</si>
  <si>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</si>
  <si>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</si>
  <si>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</si>
  <si>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</si>
  <si>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</si>
  <si>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</si>
  <si>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</si>
  <si>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</si>
  <si>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</si>
  <si>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</si>
  <si>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</si>
  <si>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</si>
  <si>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</si>
  <si>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</si>
  <si>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</si>
  <si>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</si>
  <si>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</si>
  <si>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</si>
  <si>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</si>
  <si>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</si>
  <si>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</si>
  <si>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</si>
  <si>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</si>
  <si>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</si>
  <si>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</si>
  <si>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</si>
  <si>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</si>
  <si>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</si>
  <si>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</si>
  <si>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</si>
  <si>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</si>
  <si>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</si>
  <si>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</si>
  <si>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</si>
  <si>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</si>
  <si>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</si>
  <si>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</si>
  <si>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</si>
  <si>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</si>
  <si>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</si>
  <si>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</si>
  <si>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</si>
  <si>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</si>
  <si>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</si>
  <si>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</si>
  <si>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</si>
  <si>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</si>
  <si>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</si>
  <si>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</si>
  <si>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</si>
  <si>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</si>
  <si>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</si>
  <si>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</si>
  <si>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</si>
  <si>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</si>
  <si>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</si>
  <si>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</si>
  <si>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</si>
  <si>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</si>
  <si>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</si>
  <si>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</si>
  <si>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</si>
  <si>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</si>
  <si>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</si>
  <si>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</si>
  <si>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</si>
  <si>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</si>
  <si>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</si>
  <si>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</si>
  <si>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</si>
  <si>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</si>
  <si>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</si>
  <si>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</si>
  <si>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</si>
  <si>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</si>
  <si>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</si>
  <si>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</si>
  <si>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</si>
  <si>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</si>
  <si>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</si>
  <si>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</si>
  <si>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</si>
  <si>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</si>
  <si>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</si>
  <si>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</si>
  <si>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</si>
  <si>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</si>
  <si>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</si>
  <si>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</si>
  <si>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</si>
  <si>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</si>
  <si>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</si>
  <si>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</si>
  <si>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</si>
  <si>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</si>
  <si>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</si>
  <si>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</si>
  <si>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</si>
  <si>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</si>
  <si>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</si>
  <si>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</si>
  <si>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</si>
  <si>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</si>
  <si>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</si>
  <si>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</si>
  <si>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</si>
  <si>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</si>
  <si>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</si>
  <si>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</si>
  <si>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</si>
  <si>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</si>
  <si>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</si>
  <si>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</si>
  <si>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</si>
  <si>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</si>
  <si>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</si>
  <si>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</si>
  <si>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</si>
  <si>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</si>
  <si>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</si>
  <si>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</si>
  <si>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</si>
  <si>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</si>
  <si>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</si>
  <si>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</si>
  <si>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</si>
  <si>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</si>
  <si>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</si>
  <si>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</si>
  <si>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</si>
  <si>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</si>
  <si>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</si>
  <si>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</si>
  <si>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</si>
  <si>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</si>
  <si>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</si>
  <si>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</si>
  <si>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</si>
  <si>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</si>
  <si>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</si>
  <si>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</si>
  <si>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</si>
  <si>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</si>
  <si>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</si>
  <si>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</si>
  <si>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</si>
  <si>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</si>
  <si>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</si>
  <si>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</si>
  <si>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</si>
  <si>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</si>
  <si>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</si>
  <si>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</si>
  <si>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</si>
  <si>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</si>
  <si>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</si>
  <si>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</si>
  <si>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</si>
  <si>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</si>
  <si>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</si>
  <si>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</si>
  <si>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</si>
  <si>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</si>
  <si>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</si>
  <si>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</si>
  <si>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</si>
  <si>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</si>
  <si>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</si>
  <si>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</si>
  <si>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</si>
  <si>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</si>
  <si>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</si>
  <si>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</si>
  <si>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</si>
  <si>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</si>
  <si>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</si>
  <si>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</si>
  <si>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</si>
  <si>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DEWIND Plus s.r.o., Pod kopcom 69, 940 01 Nové Zámky</t>
  </si>
  <si>
    <t>Spoločnosť vznikla 11.11.2016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</si>
</sst>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95" activePane="bottomRight" state="frozen"/>
      <selection pane="topRight" activeCell="AO1" sqref="AO1"/>
      <selection pane="bottomLeft" activeCell="A2" sqref="A2"/>
      <selection pane="bottomRight" activeCell="B48" sqref="B48:BZ4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72" t="s">
        <v>118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5</v>
      </c>
      <c r="AC2" s="170"/>
      <c r="AD2" s="169">
        <v>0</v>
      </c>
      <c r="AE2" s="170"/>
      <c r="AF2" s="169">
        <v>5</v>
      </c>
      <c r="AG2" s="171"/>
      <c r="AH2" s="170"/>
      <c r="AI2" s="169">
        <v>4</v>
      </c>
      <c r="AJ2" s="170"/>
      <c r="AK2" s="169">
        <v>7</v>
      </c>
      <c r="AL2" s="170"/>
      <c r="AM2" s="169">
        <v>2</v>
      </c>
      <c r="AN2" s="170"/>
      <c r="AO2" s="169">
        <v>9</v>
      </c>
      <c r="AP2" s="170"/>
      <c r="AQ2" s="169">
        <v>1</v>
      </c>
      <c r="AR2" s="170"/>
      <c r="AW2" s="30"/>
      <c r="AX2" s="2" t="s">
        <v>92</v>
      </c>
      <c r="AZ2" s="30"/>
      <c r="BA2" s="30"/>
      <c r="BB2" s="169">
        <v>2</v>
      </c>
      <c r="BC2" s="170"/>
      <c r="BD2" s="169">
        <v>1</v>
      </c>
      <c r="BE2" s="170"/>
      <c r="BF2" s="169">
        <v>2</v>
      </c>
      <c r="BG2" s="171"/>
      <c r="BH2" s="170"/>
      <c r="BI2" s="169">
        <v>0</v>
      </c>
      <c r="BJ2" s="170"/>
      <c r="BK2" s="169">
        <v>3</v>
      </c>
      <c r="BL2" s="170"/>
      <c r="BM2" s="169">
        <v>8</v>
      </c>
      <c r="BN2" s="170"/>
      <c r="BO2" s="169">
        <v>7</v>
      </c>
      <c r="BP2" s="170"/>
      <c r="BQ2" s="169">
        <v>9</v>
      </c>
      <c r="BR2" s="170"/>
      <c r="BS2" s="169">
        <v>8</v>
      </c>
      <c r="BT2" s="170"/>
      <c r="BU2" s="169">
        <v>4</v>
      </c>
      <c r="BV2" s="170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8" t="s">
        <v>194</v>
      </c>
      <c r="K14" s="108"/>
      <c r="L14" s="108"/>
      <c r="M14" s="108"/>
      <c r="N14" s="10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5" t="s">
        <v>84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196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196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196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5" t="s">
        <v>85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196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5" t="s">
        <v>83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0" t="s">
        <v>87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4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4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4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4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2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4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2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4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2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2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4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4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2016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156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101">
        <v>0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8" t="s">
        <v>201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192</v>
      </c>
      <c r="AJ71" s="304"/>
      <c r="AK71" s="304"/>
      <c r="AL71" s="304"/>
      <c r="AM71" s="304"/>
      <c r="AN71" s="30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6" t="s">
        <v>121</v>
      </c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8"/>
      <c r="AB74" s="196" t="s">
        <v>69</v>
      </c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8"/>
      <c r="BD74" s="312" t="s">
        <v>74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9" t="s">
        <v>70</v>
      </c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1"/>
      <c r="AB75" s="301" t="s">
        <v>71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72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2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4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4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2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4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4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2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4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4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2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4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40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2"/>
      <c r="BD84" s="240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2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92" t="s">
        <v>170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55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88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06" t="s">
        <v>73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54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9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1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202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4"/>
      <c r="BF113" s="185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7"/>
      <c r="BQ113" s="193"/>
      <c r="BR113" s="194"/>
      <c r="BS113" s="194"/>
      <c r="BT113" s="194"/>
      <c r="BU113" s="194"/>
      <c r="BV113" s="194"/>
      <c r="BW113" s="194"/>
      <c r="BX113" s="194"/>
      <c r="BY113" s="194"/>
      <c r="BZ113" s="195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202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4"/>
      <c r="BF114" s="185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7"/>
      <c r="BQ114" s="193"/>
      <c r="BR114" s="194"/>
      <c r="BS114" s="194"/>
      <c r="BT114" s="194"/>
      <c r="BU114" s="194"/>
      <c r="BV114" s="194"/>
      <c r="BW114" s="194"/>
      <c r="BX114" s="194"/>
      <c r="BY114" s="194"/>
      <c r="BZ114" s="195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202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4"/>
      <c r="BF115" s="185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7"/>
      <c r="BQ115" s="193"/>
      <c r="BR115" s="194"/>
      <c r="BS115" s="194"/>
      <c r="BT115" s="194"/>
      <c r="BU115" s="194"/>
      <c r="BV115" s="194"/>
      <c r="BW115" s="194"/>
      <c r="BX115" s="194"/>
      <c r="BY115" s="194"/>
      <c r="BZ115" s="195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202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4"/>
      <c r="BF116" s="185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7"/>
      <c r="BQ116" s="193"/>
      <c r="BR116" s="194"/>
      <c r="BS116" s="194"/>
      <c r="BT116" s="194"/>
      <c r="BU116" s="194"/>
      <c r="BV116" s="194"/>
      <c r="BW116" s="194"/>
      <c r="BX116" s="194"/>
      <c r="BY116" s="194"/>
      <c r="BZ116" s="195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202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4"/>
      <c r="BF117" s="185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7"/>
      <c r="BQ117" s="193"/>
      <c r="BR117" s="194"/>
      <c r="BS117" s="194"/>
      <c r="BT117" s="194"/>
      <c r="BU117" s="194"/>
      <c r="BV117" s="194"/>
      <c r="BW117" s="194"/>
      <c r="BX117" s="194"/>
      <c r="BY117" s="194"/>
      <c r="BZ117" s="195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202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4"/>
      <c r="BF118" s="185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7"/>
      <c r="BQ118" s="193"/>
      <c r="BR118" s="194"/>
      <c r="BS118" s="194"/>
      <c r="BT118" s="194"/>
      <c r="BU118" s="194"/>
      <c r="BV118" s="194"/>
      <c r="BW118" s="194"/>
      <c r="BX118" s="194"/>
      <c r="BY118" s="194"/>
      <c r="BZ118" s="195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202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4"/>
      <c r="BF119" s="185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7"/>
      <c r="BQ119" s="193"/>
      <c r="BR119" s="194"/>
      <c r="BS119" s="194"/>
      <c r="BT119" s="194"/>
      <c r="BU119" s="194"/>
      <c r="BV119" s="194"/>
      <c r="BW119" s="194"/>
      <c r="BX119" s="194"/>
      <c r="BY119" s="194"/>
      <c r="BZ119" s="195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202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4"/>
      <c r="BF120" s="185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7"/>
      <c r="BQ120" s="193"/>
      <c r="BR120" s="194"/>
      <c r="BS120" s="194"/>
      <c r="BT120" s="194"/>
      <c r="BU120" s="194"/>
      <c r="BV120" s="194"/>
      <c r="BW120" s="194"/>
      <c r="BX120" s="194"/>
      <c r="BY120" s="194"/>
      <c r="BZ120" s="195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76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89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06" t="s">
        <v>73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54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9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1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202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4"/>
      <c r="BF149" s="185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7"/>
      <c r="BQ149" s="193"/>
      <c r="BR149" s="194"/>
      <c r="BS149" s="194"/>
      <c r="BT149" s="194"/>
      <c r="BU149" s="194"/>
      <c r="BV149" s="194"/>
      <c r="BW149" s="194"/>
      <c r="BX149" s="194"/>
      <c r="BY149" s="194"/>
      <c r="BZ149" s="195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202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4"/>
      <c r="BF150" s="185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7"/>
      <c r="BQ150" s="193"/>
      <c r="BR150" s="194"/>
      <c r="BS150" s="194"/>
      <c r="BT150" s="194"/>
      <c r="BU150" s="194"/>
      <c r="BV150" s="194"/>
      <c r="BW150" s="194"/>
      <c r="BX150" s="194"/>
      <c r="BY150" s="194"/>
      <c r="BZ150" s="195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202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4"/>
      <c r="BF151" s="185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7"/>
      <c r="BQ151" s="193"/>
      <c r="BR151" s="194"/>
      <c r="BS151" s="194"/>
      <c r="BT151" s="194"/>
      <c r="BU151" s="194"/>
      <c r="BV151" s="194"/>
      <c r="BW151" s="194"/>
      <c r="BX151" s="194"/>
      <c r="BY151" s="194"/>
      <c r="BZ151" s="195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202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4"/>
      <c r="BF152" s="185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7"/>
      <c r="BQ152" s="193"/>
      <c r="BR152" s="194"/>
      <c r="BS152" s="194"/>
      <c r="BT152" s="194"/>
      <c r="BU152" s="194"/>
      <c r="BV152" s="194"/>
      <c r="BW152" s="194"/>
      <c r="BX152" s="194"/>
      <c r="BY152" s="194"/>
      <c r="BZ152" s="195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202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4"/>
      <c r="BF153" s="185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7"/>
      <c r="BQ153" s="193"/>
      <c r="BR153" s="194"/>
      <c r="BS153" s="194"/>
      <c r="BT153" s="194"/>
      <c r="BU153" s="194"/>
      <c r="BV153" s="194"/>
      <c r="BW153" s="194"/>
      <c r="BX153" s="194"/>
      <c r="BY153" s="194"/>
      <c r="BZ153" s="195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202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4"/>
      <c r="BF154" s="185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7"/>
      <c r="BQ154" s="193"/>
      <c r="BR154" s="194"/>
      <c r="BS154" s="194"/>
      <c r="BT154" s="194"/>
      <c r="BU154" s="194"/>
      <c r="BV154" s="194"/>
      <c r="BW154" s="194"/>
      <c r="BX154" s="194"/>
      <c r="BY154" s="194"/>
      <c r="BZ154" s="195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202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4"/>
      <c r="BF155" s="185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7"/>
      <c r="BQ155" s="193"/>
      <c r="BR155" s="194"/>
      <c r="BS155" s="194"/>
      <c r="BT155" s="194"/>
      <c r="BU155" s="194"/>
      <c r="BV155" s="194"/>
      <c r="BW155" s="194"/>
      <c r="BX155" s="194"/>
      <c r="BY155" s="194"/>
      <c r="BZ155" s="195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202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4"/>
      <c r="BF156" s="185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7"/>
      <c r="BQ156" s="193"/>
      <c r="BR156" s="194"/>
      <c r="BS156" s="194"/>
      <c r="BT156" s="194"/>
      <c r="BU156" s="194"/>
      <c r="BV156" s="194"/>
      <c r="BW156" s="194"/>
      <c r="BX156" s="194"/>
      <c r="BY156" s="194"/>
      <c r="BZ156" s="195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56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57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92" t="s">
        <v>174</v>
      </c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58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59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79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80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63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64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65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60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61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62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1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78" t="s">
        <v>93</v>
      </c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8"/>
      <c r="BN335" s="178"/>
      <c r="BO335" s="178"/>
      <c r="BP335" s="178"/>
      <c r="BQ335" s="178"/>
      <c r="BR335" s="178"/>
      <c r="BS335" s="178"/>
      <c r="BT335" s="178"/>
      <c r="BU335" s="178"/>
      <c r="BV335" s="178"/>
      <c r="BW335" s="178"/>
      <c r="BX335" s="178"/>
      <c r="BY335" s="178"/>
      <c r="BZ335" s="17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193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9" t="s">
        <v>96</v>
      </c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1"/>
      <c r="AS340" s="123" t="s">
        <v>97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2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2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2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2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2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2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2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2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198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34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98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2016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38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33">
        <f>+SUM(AB384:BA385)</f>
        <v>0</v>
      </c>
      <c r="AC383" s="134"/>
      <c r="AD383" s="134"/>
      <c r="AE383" s="134"/>
      <c r="AF383" s="134"/>
      <c r="AG383" s="134"/>
      <c r="AH383" s="134"/>
      <c r="AI383" s="134"/>
      <c r="AJ383" s="134"/>
      <c r="AK383" s="134"/>
      <c r="AL383" s="134"/>
      <c r="AM383" s="134"/>
      <c r="AN383" s="134"/>
      <c r="AO383" s="134"/>
      <c r="AP383" s="134"/>
      <c r="AQ383" s="134"/>
      <c r="AR383" s="134"/>
      <c r="AS383" s="134"/>
      <c r="AT383" s="134"/>
      <c r="AU383" s="134"/>
      <c r="AV383" s="134"/>
      <c r="AW383" s="134"/>
      <c r="AX383" s="134"/>
      <c r="AY383" s="134"/>
      <c r="AZ383" s="134"/>
      <c r="BA383" s="134"/>
      <c r="BB383" s="134"/>
      <c r="BC383" s="134"/>
      <c r="BD383" s="134"/>
      <c r="BE383" s="134"/>
      <c r="BF383" s="134"/>
      <c r="BG383" s="134"/>
      <c r="BH383" s="134"/>
      <c r="BI383" s="134"/>
      <c r="BJ383" s="134"/>
      <c r="BK383" s="134"/>
      <c r="BL383" s="134"/>
      <c r="BM383" s="134"/>
      <c r="BN383" s="134"/>
      <c r="BO383" s="134"/>
      <c r="BP383" s="134"/>
      <c r="BQ383" s="134"/>
      <c r="BR383" s="134"/>
      <c r="BS383" s="134"/>
      <c r="BT383" s="134"/>
      <c r="BU383" s="134"/>
      <c r="BV383" s="134"/>
      <c r="BW383" s="134"/>
      <c r="BX383" s="134"/>
      <c r="BY383" s="134"/>
      <c r="BZ383" s="135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88" t="s">
        <v>91</v>
      </c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90"/>
      <c r="AB384" s="130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2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37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8" t="s">
        <v>157</v>
      </c>
      <c r="K387" s="108"/>
      <c r="L387" s="108"/>
      <c r="M387" s="108"/>
      <c r="N387" s="10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36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2016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102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100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30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2"/>
      <c r="BC392" s="130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2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101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8" t="s">
        <v>197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124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125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126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5"/>
      <c r="BH423" s="146"/>
      <c r="BI423" s="146"/>
      <c r="BJ423" s="146"/>
      <c r="BK423" s="146"/>
      <c r="BL423" s="146"/>
      <c r="BM423" s="146"/>
      <c r="BN423" s="146"/>
      <c r="BO423" s="146"/>
      <c r="BP423" s="146"/>
      <c r="BQ423" s="146"/>
      <c r="BR423" s="146"/>
      <c r="BS423" s="146"/>
      <c r="BT423" s="146"/>
      <c r="BU423" s="146"/>
      <c r="BV423" s="146"/>
      <c r="BW423" s="146"/>
      <c r="BX423" s="146"/>
      <c r="BY423" s="146"/>
      <c r="BZ423" s="147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4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6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8" t="s">
        <v>198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3" t="s">
        <v>133</v>
      </c>
      <c r="C461" s="284"/>
      <c r="D461" s="284"/>
      <c r="E461" s="284"/>
      <c r="F461" s="284"/>
      <c r="G461" s="284"/>
      <c r="H461" s="284"/>
      <c r="I461" s="284"/>
      <c r="J461" s="284"/>
      <c r="K461" s="284"/>
      <c r="L461" s="284"/>
      <c r="M461" s="284"/>
      <c r="N461" s="284"/>
      <c r="O461" s="284"/>
      <c r="P461" s="284"/>
      <c r="Q461" s="284"/>
      <c r="R461" s="284"/>
      <c r="S461" s="284"/>
      <c r="T461" s="284"/>
      <c r="U461" s="284"/>
      <c r="V461" s="284"/>
      <c r="W461" s="284"/>
      <c r="X461" s="284"/>
      <c r="Y461" s="284"/>
      <c r="Z461" s="284"/>
      <c r="AA461" s="284"/>
      <c r="AB461" s="284"/>
      <c r="AC461" s="284"/>
      <c r="AD461" s="284"/>
      <c r="AE461" s="284"/>
      <c r="AF461" s="284"/>
      <c r="AG461" s="284"/>
      <c r="AH461" s="284"/>
      <c r="AI461" s="284"/>
      <c r="AJ461" s="284"/>
      <c r="AK461" s="284"/>
      <c r="AL461" s="284"/>
      <c r="AM461" s="284"/>
      <c r="AN461" s="284"/>
      <c r="AO461" s="284"/>
      <c r="AP461" s="284"/>
      <c r="AQ461" s="284"/>
      <c r="AR461" s="284"/>
      <c r="AS461" s="284"/>
      <c r="AT461" s="284"/>
      <c r="AU461" s="284"/>
      <c r="AV461" s="284"/>
      <c r="AW461" s="284"/>
      <c r="AX461" s="284"/>
      <c r="AY461" s="284"/>
      <c r="AZ461" s="284"/>
      <c r="BA461" s="284"/>
      <c r="BB461" s="284"/>
      <c r="BC461" s="284"/>
      <c r="BD461" s="284"/>
      <c r="BE461" s="284"/>
      <c r="BF461" s="284"/>
      <c r="BG461" s="284"/>
      <c r="BH461" s="284"/>
      <c r="BI461" s="284"/>
      <c r="BJ461" s="284"/>
      <c r="BK461" s="284"/>
      <c r="BL461" s="284"/>
      <c r="BM461" s="284"/>
      <c r="BN461" s="284"/>
      <c r="BO461" s="284"/>
      <c r="BP461" s="284"/>
      <c r="BQ461" s="284"/>
      <c r="BR461" s="284"/>
      <c r="BS461" s="284"/>
      <c r="BT461" s="284"/>
      <c r="BU461" s="284"/>
      <c r="BV461" s="284"/>
      <c r="BW461" s="284"/>
      <c r="BX461" s="284"/>
      <c r="BY461" s="284"/>
      <c r="BZ461" s="285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129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128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81" t="s">
        <v>130</v>
      </c>
      <c r="AG462" s="281"/>
      <c r="AH462" s="281"/>
      <c r="AI462" s="281"/>
      <c r="AJ462" s="281"/>
      <c r="AK462" s="281"/>
      <c r="AL462" s="281"/>
      <c r="AM462" s="281"/>
      <c r="AN462" s="281"/>
      <c r="AO462" s="281"/>
      <c r="AP462" s="281"/>
      <c r="AQ462" s="281"/>
      <c r="AR462" s="281"/>
      <c r="AS462" s="281"/>
      <c r="AT462" s="281"/>
      <c r="AU462" s="281"/>
      <c r="AV462" s="281"/>
      <c r="AW462" s="281" t="s">
        <v>131</v>
      </c>
      <c r="AX462" s="281"/>
      <c r="AY462" s="281"/>
      <c r="AZ462" s="281"/>
      <c r="BA462" s="281"/>
      <c r="BB462" s="281"/>
      <c r="BC462" s="281"/>
      <c r="BD462" s="281"/>
      <c r="BE462" s="281"/>
      <c r="BF462" s="281"/>
      <c r="BG462" s="281"/>
      <c r="BH462" s="281"/>
      <c r="BI462" s="281"/>
      <c r="BJ462" s="281"/>
      <c r="BK462" s="281"/>
      <c r="BL462" s="281"/>
      <c r="BM462" s="281"/>
      <c r="BN462" s="281"/>
      <c r="BO462" s="360" t="s">
        <v>132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276" t="str">
        <f t="shared" ref="BO463:BO472" si="77">+IF(AF463="","",IF(AW463="","",IF(ROUND(AF463/AW463,4)&gt;100%,"chyba",ROUND(AF463/AW463,4))))</f>
        <v/>
      </c>
      <c r="BP463" s="276"/>
      <c r="BQ463" s="276"/>
      <c r="BR463" s="276"/>
      <c r="BS463" s="276"/>
      <c r="BT463" s="276"/>
      <c r="BU463" s="276"/>
      <c r="BV463" s="276"/>
      <c r="BW463" s="276"/>
      <c r="BX463" s="276"/>
      <c r="BY463" s="276"/>
      <c r="BZ463" s="277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78"/>
      <c r="BO464" s="276" t="str">
        <f t="shared" si="77"/>
        <v/>
      </c>
      <c r="BP464" s="276"/>
      <c r="BQ464" s="276"/>
      <c r="BR464" s="276"/>
      <c r="BS464" s="276"/>
      <c r="BT464" s="276"/>
      <c r="BU464" s="276"/>
      <c r="BV464" s="276"/>
      <c r="BW464" s="276"/>
      <c r="BX464" s="276"/>
      <c r="BY464" s="276"/>
      <c r="BZ464" s="277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/>
      <c r="BL465" s="278"/>
      <c r="BM465" s="278"/>
      <c r="BN465" s="278"/>
      <c r="BO465" s="276" t="str">
        <f t="shared" si="77"/>
        <v/>
      </c>
      <c r="BP465" s="276"/>
      <c r="BQ465" s="276"/>
      <c r="BR465" s="276"/>
      <c r="BS465" s="276"/>
      <c r="BT465" s="276"/>
      <c r="BU465" s="276"/>
      <c r="BV465" s="276"/>
      <c r="BW465" s="276"/>
      <c r="BX465" s="276"/>
      <c r="BY465" s="276"/>
      <c r="BZ465" s="277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78"/>
      <c r="BO466" s="276" t="str">
        <f t="shared" si="77"/>
        <v/>
      </c>
      <c r="BP466" s="276"/>
      <c r="BQ466" s="276"/>
      <c r="BR466" s="276"/>
      <c r="BS466" s="276"/>
      <c r="BT466" s="276"/>
      <c r="BU466" s="276"/>
      <c r="BV466" s="276"/>
      <c r="BW466" s="276"/>
      <c r="BX466" s="276"/>
      <c r="BY466" s="276"/>
      <c r="BZ466" s="277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78"/>
      <c r="BO467" s="276" t="str">
        <f t="shared" si="77"/>
        <v/>
      </c>
      <c r="BP467" s="276"/>
      <c r="BQ467" s="276"/>
      <c r="BR467" s="276"/>
      <c r="BS467" s="276"/>
      <c r="BT467" s="276"/>
      <c r="BU467" s="276"/>
      <c r="BV467" s="276"/>
      <c r="BW467" s="276"/>
      <c r="BX467" s="276"/>
      <c r="BY467" s="276"/>
      <c r="BZ467" s="277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78"/>
      <c r="BO468" s="276" t="str">
        <f t="shared" si="77"/>
        <v/>
      </c>
      <c r="BP468" s="276"/>
      <c r="BQ468" s="276"/>
      <c r="BR468" s="276"/>
      <c r="BS468" s="276"/>
      <c r="BT468" s="276"/>
      <c r="BU468" s="276"/>
      <c r="BV468" s="276"/>
      <c r="BW468" s="276"/>
      <c r="BX468" s="276"/>
      <c r="BY468" s="276"/>
      <c r="BZ468" s="277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78"/>
      <c r="BO469" s="276" t="str">
        <f t="shared" si="77"/>
        <v/>
      </c>
      <c r="BP469" s="276"/>
      <c r="BQ469" s="276"/>
      <c r="BR469" s="276"/>
      <c r="BS469" s="276"/>
      <c r="BT469" s="276"/>
      <c r="BU469" s="276"/>
      <c r="BV469" s="276"/>
      <c r="BW469" s="276"/>
      <c r="BX469" s="276"/>
      <c r="BY469" s="276"/>
      <c r="BZ469" s="277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78"/>
      <c r="BO470" s="276" t="str">
        <f t="shared" si="77"/>
        <v/>
      </c>
      <c r="BP470" s="276"/>
      <c r="BQ470" s="276"/>
      <c r="BR470" s="276"/>
      <c r="BS470" s="276"/>
      <c r="BT470" s="276"/>
      <c r="BU470" s="276"/>
      <c r="BV470" s="276"/>
      <c r="BW470" s="276"/>
      <c r="BX470" s="276"/>
      <c r="BY470" s="276"/>
      <c r="BZ470" s="277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/>
      <c r="BL471" s="278"/>
      <c r="BM471" s="278"/>
      <c r="BN471" s="278"/>
      <c r="BO471" s="276" t="str">
        <f t="shared" si="77"/>
        <v/>
      </c>
      <c r="BP471" s="276"/>
      <c r="BQ471" s="276"/>
      <c r="BR471" s="276"/>
      <c r="BS471" s="276"/>
      <c r="BT471" s="276"/>
      <c r="BU471" s="276"/>
      <c r="BV471" s="276"/>
      <c r="BW471" s="276"/>
      <c r="BX471" s="276"/>
      <c r="BY471" s="276"/>
      <c r="BZ471" s="277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3" t="s">
        <v>134</v>
      </c>
      <c r="C473" s="284"/>
      <c r="D473" s="284"/>
      <c r="E473" s="284"/>
      <c r="F473" s="284"/>
      <c r="G473" s="284"/>
      <c r="H473" s="284"/>
      <c r="I473" s="284"/>
      <c r="J473" s="284"/>
      <c r="K473" s="284"/>
      <c r="L473" s="284"/>
      <c r="M473" s="284"/>
      <c r="N473" s="284"/>
      <c r="O473" s="284"/>
      <c r="P473" s="284"/>
      <c r="Q473" s="284"/>
      <c r="R473" s="284"/>
      <c r="S473" s="284"/>
      <c r="T473" s="284"/>
      <c r="U473" s="284"/>
      <c r="V473" s="284"/>
      <c r="W473" s="284"/>
      <c r="X473" s="284"/>
      <c r="Y473" s="284"/>
      <c r="Z473" s="284"/>
      <c r="AA473" s="284"/>
      <c r="AB473" s="284"/>
      <c r="AC473" s="284"/>
      <c r="AD473" s="284"/>
      <c r="AE473" s="284"/>
      <c r="AF473" s="284"/>
      <c r="AG473" s="284"/>
      <c r="AH473" s="284"/>
      <c r="AI473" s="284"/>
      <c r="AJ473" s="284"/>
      <c r="AK473" s="284"/>
      <c r="AL473" s="284"/>
      <c r="AM473" s="284"/>
      <c r="AN473" s="284"/>
      <c r="AO473" s="284"/>
      <c r="AP473" s="284"/>
      <c r="AQ473" s="284"/>
      <c r="AR473" s="284"/>
      <c r="AS473" s="284"/>
      <c r="AT473" s="284"/>
      <c r="AU473" s="284"/>
      <c r="AV473" s="284"/>
      <c r="AW473" s="284"/>
      <c r="AX473" s="284"/>
      <c r="AY473" s="284"/>
      <c r="AZ473" s="284"/>
      <c r="BA473" s="284"/>
      <c r="BB473" s="284"/>
      <c r="BC473" s="284"/>
      <c r="BD473" s="284"/>
      <c r="BE473" s="284"/>
      <c r="BF473" s="284"/>
      <c r="BG473" s="284"/>
      <c r="BH473" s="284"/>
      <c r="BI473" s="284"/>
      <c r="BJ473" s="284"/>
      <c r="BK473" s="284"/>
      <c r="BL473" s="284"/>
      <c r="BM473" s="284"/>
      <c r="BN473" s="284"/>
      <c r="BO473" s="284"/>
      <c r="BP473" s="284"/>
      <c r="BQ473" s="284"/>
      <c r="BR473" s="284"/>
      <c r="BS473" s="284"/>
      <c r="BT473" s="284"/>
      <c r="BU473" s="284"/>
      <c r="BV473" s="284"/>
      <c r="BW473" s="284"/>
      <c r="BX473" s="284"/>
      <c r="BY473" s="284"/>
      <c r="BZ473" s="285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129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128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81" t="s">
        <v>130</v>
      </c>
      <c r="AG474" s="281"/>
      <c r="AH474" s="281"/>
      <c r="AI474" s="281"/>
      <c r="AJ474" s="281"/>
      <c r="AK474" s="281"/>
      <c r="AL474" s="281"/>
      <c r="AM474" s="281"/>
      <c r="AN474" s="281"/>
      <c r="AO474" s="281"/>
      <c r="AP474" s="281"/>
      <c r="AQ474" s="281"/>
      <c r="AR474" s="281"/>
      <c r="AS474" s="281"/>
      <c r="AT474" s="281"/>
      <c r="AU474" s="281"/>
      <c r="AV474" s="281"/>
      <c r="AW474" s="281" t="s">
        <v>131</v>
      </c>
      <c r="AX474" s="281"/>
      <c r="AY474" s="281"/>
      <c r="AZ474" s="281"/>
      <c r="BA474" s="281"/>
      <c r="BB474" s="281"/>
      <c r="BC474" s="281"/>
      <c r="BD474" s="281"/>
      <c r="BE474" s="281"/>
      <c r="BF474" s="281"/>
      <c r="BG474" s="281"/>
      <c r="BH474" s="281"/>
      <c r="BI474" s="281"/>
      <c r="BJ474" s="281"/>
      <c r="BK474" s="281"/>
      <c r="BL474" s="281"/>
      <c r="BM474" s="281"/>
      <c r="BN474" s="281"/>
      <c r="BO474" s="360" t="s">
        <v>132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/>
      <c r="BL475" s="278"/>
      <c r="BM475" s="278"/>
      <c r="BN475" s="278"/>
      <c r="BO475" s="276" t="str">
        <f t="shared" ref="BO475:BO484" si="82">+IF(AF475="","",IF(AW475="","",IF(ROUND(AF475/AW475,4)&gt;100%,"chyba",ROUND(AF475/AW475,4))))</f>
        <v/>
      </c>
      <c r="BP475" s="276"/>
      <c r="BQ475" s="276"/>
      <c r="BR475" s="276"/>
      <c r="BS475" s="276"/>
      <c r="BT475" s="276"/>
      <c r="BU475" s="276"/>
      <c r="BV475" s="276"/>
      <c r="BW475" s="276"/>
      <c r="BX475" s="276"/>
      <c r="BY475" s="276"/>
      <c r="BZ475" s="277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78"/>
      <c r="BO476" s="276" t="str">
        <f t="shared" si="82"/>
        <v/>
      </c>
      <c r="BP476" s="276"/>
      <c r="BQ476" s="276"/>
      <c r="BR476" s="276"/>
      <c r="BS476" s="276"/>
      <c r="BT476" s="276"/>
      <c r="BU476" s="276"/>
      <c r="BV476" s="276"/>
      <c r="BW476" s="276"/>
      <c r="BX476" s="276"/>
      <c r="BY476" s="276"/>
      <c r="BZ476" s="277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78"/>
      <c r="BO477" s="276" t="str">
        <f t="shared" si="82"/>
        <v/>
      </c>
      <c r="BP477" s="276"/>
      <c r="BQ477" s="276"/>
      <c r="BR477" s="276"/>
      <c r="BS477" s="276"/>
      <c r="BT477" s="276"/>
      <c r="BU477" s="276"/>
      <c r="BV477" s="276"/>
      <c r="BW477" s="276"/>
      <c r="BX477" s="276"/>
      <c r="BY477" s="276"/>
      <c r="BZ477" s="277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78"/>
      <c r="BO478" s="276" t="str">
        <f t="shared" si="82"/>
        <v/>
      </c>
      <c r="BP478" s="276"/>
      <c r="BQ478" s="276"/>
      <c r="BR478" s="276"/>
      <c r="BS478" s="276"/>
      <c r="BT478" s="276"/>
      <c r="BU478" s="276"/>
      <c r="BV478" s="276"/>
      <c r="BW478" s="276"/>
      <c r="BX478" s="276"/>
      <c r="BY478" s="276"/>
      <c r="BZ478" s="277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78"/>
      <c r="BO479" s="276" t="str">
        <f t="shared" si="82"/>
        <v/>
      </c>
      <c r="BP479" s="276"/>
      <c r="BQ479" s="276"/>
      <c r="BR479" s="276"/>
      <c r="BS479" s="276"/>
      <c r="BT479" s="276"/>
      <c r="BU479" s="276"/>
      <c r="BV479" s="276"/>
      <c r="BW479" s="276"/>
      <c r="BX479" s="276"/>
      <c r="BY479" s="276"/>
      <c r="BZ479" s="277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8"/>
      <c r="AX480" s="278"/>
      <c r="AY480" s="278"/>
      <c r="AZ480" s="278"/>
      <c r="BA480" s="278"/>
      <c r="BB480" s="278"/>
      <c r="BC480" s="278"/>
      <c r="BD480" s="278"/>
      <c r="BE480" s="278"/>
      <c r="BF480" s="278"/>
      <c r="BG480" s="278"/>
      <c r="BH480" s="278"/>
      <c r="BI480" s="278"/>
      <c r="BJ480" s="278"/>
      <c r="BK480" s="278"/>
      <c r="BL480" s="278"/>
      <c r="BM480" s="278"/>
      <c r="BN480" s="278"/>
      <c r="BO480" s="276" t="str">
        <f t="shared" si="82"/>
        <v/>
      </c>
      <c r="BP480" s="276"/>
      <c r="BQ480" s="276"/>
      <c r="BR480" s="276"/>
      <c r="BS480" s="276"/>
      <c r="BT480" s="276"/>
      <c r="BU480" s="276"/>
      <c r="BV480" s="276"/>
      <c r="BW480" s="276"/>
      <c r="BX480" s="276"/>
      <c r="BY480" s="276"/>
      <c r="BZ480" s="277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8"/>
      <c r="AX481" s="278"/>
      <c r="AY481" s="278"/>
      <c r="AZ481" s="278"/>
      <c r="BA481" s="278"/>
      <c r="BB481" s="278"/>
      <c r="BC481" s="278"/>
      <c r="BD481" s="278"/>
      <c r="BE481" s="278"/>
      <c r="BF481" s="278"/>
      <c r="BG481" s="278"/>
      <c r="BH481" s="278"/>
      <c r="BI481" s="278"/>
      <c r="BJ481" s="278"/>
      <c r="BK481" s="278"/>
      <c r="BL481" s="278"/>
      <c r="BM481" s="278"/>
      <c r="BN481" s="278"/>
      <c r="BO481" s="276" t="str">
        <f t="shared" si="82"/>
        <v/>
      </c>
      <c r="BP481" s="276"/>
      <c r="BQ481" s="276"/>
      <c r="BR481" s="276"/>
      <c r="BS481" s="276"/>
      <c r="BT481" s="276"/>
      <c r="BU481" s="276"/>
      <c r="BV481" s="276"/>
      <c r="BW481" s="276"/>
      <c r="BX481" s="276"/>
      <c r="BY481" s="276"/>
      <c r="BZ481" s="277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8"/>
      <c r="AX482" s="278"/>
      <c r="AY482" s="278"/>
      <c r="AZ482" s="278"/>
      <c r="BA482" s="278"/>
      <c r="BB482" s="278"/>
      <c r="BC482" s="278"/>
      <c r="BD482" s="278"/>
      <c r="BE482" s="278"/>
      <c r="BF482" s="278"/>
      <c r="BG482" s="278"/>
      <c r="BH482" s="278"/>
      <c r="BI482" s="278"/>
      <c r="BJ482" s="278"/>
      <c r="BK482" s="278"/>
      <c r="BL482" s="278"/>
      <c r="BM482" s="278"/>
      <c r="BN482" s="278"/>
      <c r="BO482" s="276" t="str">
        <f t="shared" si="82"/>
        <v/>
      </c>
      <c r="BP482" s="276"/>
      <c r="BQ482" s="276"/>
      <c r="BR482" s="276"/>
      <c r="BS482" s="276"/>
      <c r="BT482" s="276"/>
      <c r="BU482" s="276"/>
      <c r="BV482" s="276"/>
      <c r="BW482" s="276"/>
      <c r="BX482" s="276"/>
      <c r="BY482" s="276"/>
      <c r="BZ482" s="277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8"/>
      <c r="AX483" s="278"/>
      <c r="AY483" s="278"/>
      <c r="AZ483" s="278"/>
      <c r="BA483" s="278"/>
      <c r="BB483" s="278"/>
      <c r="BC483" s="278"/>
      <c r="BD483" s="278"/>
      <c r="BE483" s="278"/>
      <c r="BF483" s="278"/>
      <c r="BG483" s="278"/>
      <c r="BH483" s="278"/>
      <c r="BI483" s="278"/>
      <c r="BJ483" s="278"/>
      <c r="BK483" s="278"/>
      <c r="BL483" s="278"/>
      <c r="BM483" s="278"/>
      <c r="BN483" s="278"/>
      <c r="BO483" s="276" t="str">
        <f t="shared" si="82"/>
        <v/>
      </c>
      <c r="BP483" s="276"/>
      <c r="BQ483" s="276"/>
      <c r="BR483" s="276"/>
      <c r="BS483" s="276"/>
      <c r="BT483" s="276"/>
      <c r="BU483" s="276"/>
      <c r="BV483" s="276"/>
      <c r="BW483" s="276"/>
      <c r="BX483" s="276"/>
      <c r="BY483" s="276"/>
      <c r="BZ483" s="277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3" t="s">
        <v>136</v>
      </c>
      <c r="C485" s="284"/>
      <c r="D485" s="284"/>
      <c r="E485" s="284"/>
      <c r="F485" s="284"/>
      <c r="G485" s="284"/>
      <c r="H485" s="284"/>
      <c r="I485" s="284"/>
      <c r="J485" s="284"/>
      <c r="K485" s="284"/>
      <c r="L485" s="284"/>
      <c r="M485" s="284"/>
      <c r="N485" s="284"/>
      <c r="O485" s="284"/>
      <c r="P485" s="284"/>
      <c r="Q485" s="284"/>
      <c r="R485" s="284"/>
      <c r="S485" s="284"/>
      <c r="T485" s="284"/>
      <c r="U485" s="284"/>
      <c r="V485" s="284"/>
      <c r="W485" s="284"/>
      <c r="X485" s="284"/>
      <c r="Y485" s="284"/>
      <c r="Z485" s="284"/>
      <c r="AA485" s="284"/>
      <c r="AB485" s="284"/>
      <c r="AC485" s="284"/>
      <c r="AD485" s="284"/>
      <c r="AE485" s="284"/>
      <c r="AF485" s="284"/>
      <c r="AG485" s="284"/>
      <c r="AH485" s="284"/>
      <c r="AI485" s="284"/>
      <c r="AJ485" s="284"/>
      <c r="AK485" s="284"/>
      <c r="AL485" s="284"/>
      <c r="AM485" s="284"/>
      <c r="AN485" s="284"/>
      <c r="AO485" s="284"/>
      <c r="AP485" s="284"/>
      <c r="AQ485" s="284"/>
      <c r="AR485" s="284"/>
      <c r="AS485" s="284"/>
      <c r="AT485" s="284"/>
      <c r="AU485" s="284"/>
      <c r="AV485" s="284"/>
      <c r="AW485" s="284"/>
      <c r="AX485" s="284"/>
      <c r="AY485" s="284"/>
      <c r="AZ485" s="284"/>
      <c r="BA485" s="284"/>
      <c r="BB485" s="284"/>
      <c r="BC485" s="284"/>
      <c r="BD485" s="284"/>
      <c r="BE485" s="284"/>
      <c r="BF485" s="284"/>
      <c r="BG485" s="284"/>
      <c r="BH485" s="284"/>
      <c r="BI485" s="284"/>
      <c r="BJ485" s="284"/>
      <c r="BK485" s="284"/>
      <c r="BL485" s="284"/>
      <c r="BM485" s="284"/>
      <c r="BN485" s="284"/>
      <c r="BO485" s="284"/>
      <c r="BP485" s="284"/>
      <c r="BQ485" s="284"/>
      <c r="BR485" s="284"/>
      <c r="BS485" s="284"/>
      <c r="BT485" s="284"/>
      <c r="BU485" s="284"/>
      <c r="BV485" s="284"/>
      <c r="BW485" s="284"/>
      <c r="BX485" s="284"/>
      <c r="BY485" s="284"/>
      <c r="BZ485" s="285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129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135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130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129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137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81" t="s">
        <v>130</v>
      </c>
      <c r="BP486" s="281"/>
      <c r="BQ486" s="281"/>
      <c r="BR486" s="281"/>
      <c r="BS486" s="281"/>
      <c r="BT486" s="281"/>
      <c r="BU486" s="281"/>
      <c r="BV486" s="281"/>
      <c r="BW486" s="281"/>
      <c r="BX486" s="281"/>
      <c r="BY486" s="281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74"/>
      <c r="C487" s="275"/>
      <c r="D487" s="275"/>
      <c r="E487" s="275"/>
      <c r="F487" s="275"/>
      <c r="G487" s="275"/>
      <c r="H487" s="275"/>
      <c r="I487" s="275"/>
      <c r="J487" s="275"/>
      <c r="K487" s="275"/>
      <c r="L487" s="275"/>
      <c r="M487" s="279"/>
      <c r="N487" s="279"/>
      <c r="O487" s="279"/>
      <c r="P487" s="279"/>
      <c r="Q487" s="279"/>
      <c r="R487" s="279"/>
      <c r="S487" s="279"/>
      <c r="T487" s="279"/>
      <c r="U487" s="279"/>
      <c r="V487" s="279"/>
      <c r="W487" s="279"/>
      <c r="X487" s="279"/>
      <c r="Y487" s="279"/>
      <c r="Z487" s="279"/>
      <c r="AA487" s="279"/>
      <c r="AB487" s="249" t="str">
        <f t="shared" ref="AB487:AB496" si="86">IF(B487="","",ROUND(B487*M487,2))</f>
        <v/>
      </c>
      <c r="AC487" s="250"/>
      <c r="AD487" s="250"/>
      <c r="AE487" s="250"/>
      <c r="AF487" s="250"/>
      <c r="AG487" s="250"/>
      <c r="AH487" s="250"/>
      <c r="AI487" s="250"/>
      <c r="AJ487" s="250"/>
      <c r="AK487" s="250"/>
      <c r="AL487" s="250"/>
      <c r="AM487" s="250"/>
      <c r="AN487" s="251"/>
      <c r="AO487" s="275"/>
      <c r="AP487" s="275"/>
      <c r="AQ487" s="275"/>
      <c r="AR487" s="275"/>
      <c r="AS487" s="275"/>
      <c r="AT487" s="275"/>
      <c r="AU487" s="275"/>
      <c r="AV487" s="275"/>
      <c r="AW487" s="275"/>
      <c r="AX487" s="275"/>
      <c r="AY487" s="275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87" t="str">
        <f t="shared" ref="BO487:BO496" si="87">IF(AO487="","",ROUND(AO487*AZ487,2))</f>
        <v/>
      </c>
      <c r="BP487" s="287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74"/>
      <c r="C488" s="275"/>
      <c r="D488" s="275"/>
      <c r="E488" s="275"/>
      <c r="F488" s="275"/>
      <c r="G488" s="275"/>
      <c r="H488" s="275"/>
      <c r="I488" s="275"/>
      <c r="J488" s="275"/>
      <c r="K488" s="275"/>
      <c r="L488" s="275"/>
      <c r="M488" s="279"/>
      <c r="N488" s="279"/>
      <c r="O488" s="279"/>
      <c r="P488" s="279"/>
      <c r="Q488" s="279"/>
      <c r="R488" s="279"/>
      <c r="S488" s="279"/>
      <c r="T488" s="279"/>
      <c r="U488" s="279"/>
      <c r="V488" s="279"/>
      <c r="W488" s="279"/>
      <c r="X488" s="279"/>
      <c r="Y488" s="279"/>
      <c r="Z488" s="279"/>
      <c r="AA488" s="279"/>
      <c r="AB488" s="249" t="str">
        <f t="shared" si="86"/>
        <v/>
      </c>
      <c r="AC488" s="250"/>
      <c r="AD488" s="250"/>
      <c r="AE488" s="250"/>
      <c r="AF488" s="250"/>
      <c r="AG488" s="250"/>
      <c r="AH488" s="250"/>
      <c r="AI488" s="250"/>
      <c r="AJ488" s="250"/>
      <c r="AK488" s="250"/>
      <c r="AL488" s="250"/>
      <c r="AM488" s="250"/>
      <c r="AN488" s="251"/>
      <c r="AO488" s="275"/>
      <c r="AP488" s="275"/>
      <c r="AQ488" s="275"/>
      <c r="AR488" s="275"/>
      <c r="AS488" s="275"/>
      <c r="AT488" s="275"/>
      <c r="AU488" s="275"/>
      <c r="AV488" s="275"/>
      <c r="AW488" s="275"/>
      <c r="AX488" s="275"/>
      <c r="AY488" s="275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87" t="str">
        <f t="shared" si="87"/>
        <v/>
      </c>
      <c r="BP488" s="287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74"/>
      <c r="C489" s="275"/>
      <c r="D489" s="275"/>
      <c r="E489" s="275"/>
      <c r="F489" s="275"/>
      <c r="G489" s="275"/>
      <c r="H489" s="275"/>
      <c r="I489" s="275"/>
      <c r="J489" s="275"/>
      <c r="K489" s="275"/>
      <c r="L489" s="275"/>
      <c r="M489" s="279"/>
      <c r="N489" s="279"/>
      <c r="O489" s="279"/>
      <c r="P489" s="279"/>
      <c r="Q489" s="279"/>
      <c r="R489" s="279"/>
      <c r="S489" s="279"/>
      <c r="T489" s="279"/>
      <c r="U489" s="279"/>
      <c r="V489" s="279"/>
      <c r="W489" s="279"/>
      <c r="X489" s="279"/>
      <c r="Y489" s="279"/>
      <c r="Z489" s="279"/>
      <c r="AA489" s="279"/>
      <c r="AB489" s="249" t="str">
        <f t="shared" si="86"/>
        <v/>
      </c>
      <c r="AC489" s="250"/>
      <c r="AD489" s="250"/>
      <c r="AE489" s="250"/>
      <c r="AF489" s="250"/>
      <c r="AG489" s="250"/>
      <c r="AH489" s="250"/>
      <c r="AI489" s="250"/>
      <c r="AJ489" s="250"/>
      <c r="AK489" s="250"/>
      <c r="AL489" s="250"/>
      <c r="AM489" s="250"/>
      <c r="AN489" s="251"/>
      <c r="AO489" s="275"/>
      <c r="AP489" s="275"/>
      <c r="AQ489" s="275"/>
      <c r="AR489" s="275"/>
      <c r="AS489" s="275"/>
      <c r="AT489" s="275"/>
      <c r="AU489" s="275"/>
      <c r="AV489" s="275"/>
      <c r="AW489" s="275"/>
      <c r="AX489" s="275"/>
      <c r="AY489" s="275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87" t="str">
        <f t="shared" si="87"/>
        <v/>
      </c>
      <c r="BP489" s="287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74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9"/>
      <c r="N490" s="279"/>
      <c r="O490" s="279"/>
      <c r="P490" s="279"/>
      <c r="Q490" s="279"/>
      <c r="R490" s="279"/>
      <c r="S490" s="279"/>
      <c r="T490" s="279"/>
      <c r="U490" s="279"/>
      <c r="V490" s="279"/>
      <c r="W490" s="279"/>
      <c r="X490" s="279"/>
      <c r="Y490" s="279"/>
      <c r="Z490" s="279"/>
      <c r="AA490" s="279"/>
      <c r="AB490" s="249" t="str">
        <f t="shared" si="86"/>
        <v/>
      </c>
      <c r="AC490" s="250"/>
      <c r="AD490" s="250"/>
      <c r="AE490" s="250"/>
      <c r="AF490" s="250"/>
      <c r="AG490" s="250"/>
      <c r="AH490" s="250"/>
      <c r="AI490" s="250"/>
      <c r="AJ490" s="250"/>
      <c r="AK490" s="250"/>
      <c r="AL490" s="250"/>
      <c r="AM490" s="250"/>
      <c r="AN490" s="251"/>
      <c r="AO490" s="275"/>
      <c r="AP490" s="275"/>
      <c r="AQ490" s="275"/>
      <c r="AR490" s="275"/>
      <c r="AS490" s="275"/>
      <c r="AT490" s="275"/>
      <c r="AU490" s="275"/>
      <c r="AV490" s="275"/>
      <c r="AW490" s="275"/>
      <c r="AX490" s="275"/>
      <c r="AY490" s="275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87" t="str">
        <f t="shared" si="87"/>
        <v/>
      </c>
      <c r="BP490" s="287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74"/>
      <c r="C491" s="275"/>
      <c r="D491" s="275"/>
      <c r="E491" s="275"/>
      <c r="F491" s="275"/>
      <c r="G491" s="275"/>
      <c r="H491" s="275"/>
      <c r="I491" s="275"/>
      <c r="J491" s="275"/>
      <c r="K491" s="275"/>
      <c r="L491" s="275"/>
      <c r="M491" s="279"/>
      <c r="N491" s="279"/>
      <c r="O491" s="279"/>
      <c r="P491" s="279"/>
      <c r="Q491" s="279"/>
      <c r="R491" s="279"/>
      <c r="S491" s="279"/>
      <c r="T491" s="279"/>
      <c r="U491" s="279"/>
      <c r="V491" s="279"/>
      <c r="W491" s="279"/>
      <c r="X491" s="279"/>
      <c r="Y491" s="279"/>
      <c r="Z491" s="279"/>
      <c r="AA491" s="279"/>
      <c r="AB491" s="249" t="str">
        <f t="shared" si="86"/>
        <v/>
      </c>
      <c r="AC491" s="250"/>
      <c r="AD491" s="250"/>
      <c r="AE491" s="250"/>
      <c r="AF491" s="250"/>
      <c r="AG491" s="250"/>
      <c r="AH491" s="250"/>
      <c r="AI491" s="250"/>
      <c r="AJ491" s="250"/>
      <c r="AK491" s="250"/>
      <c r="AL491" s="250"/>
      <c r="AM491" s="250"/>
      <c r="AN491" s="251"/>
      <c r="AO491" s="275"/>
      <c r="AP491" s="275"/>
      <c r="AQ491" s="275"/>
      <c r="AR491" s="275"/>
      <c r="AS491" s="275"/>
      <c r="AT491" s="275"/>
      <c r="AU491" s="275"/>
      <c r="AV491" s="275"/>
      <c r="AW491" s="275"/>
      <c r="AX491" s="275"/>
      <c r="AY491" s="275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87" t="str">
        <f t="shared" si="87"/>
        <v/>
      </c>
      <c r="BP491" s="287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74"/>
      <c r="C492" s="275"/>
      <c r="D492" s="275"/>
      <c r="E492" s="275"/>
      <c r="F492" s="275"/>
      <c r="G492" s="275"/>
      <c r="H492" s="275"/>
      <c r="I492" s="275"/>
      <c r="J492" s="275"/>
      <c r="K492" s="275"/>
      <c r="L492" s="275"/>
      <c r="M492" s="279"/>
      <c r="N492" s="279"/>
      <c r="O492" s="279"/>
      <c r="P492" s="279"/>
      <c r="Q492" s="279"/>
      <c r="R492" s="279"/>
      <c r="S492" s="279"/>
      <c r="T492" s="279"/>
      <c r="U492" s="279"/>
      <c r="V492" s="279"/>
      <c r="W492" s="279"/>
      <c r="X492" s="279"/>
      <c r="Y492" s="279"/>
      <c r="Z492" s="279"/>
      <c r="AA492" s="279"/>
      <c r="AB492" s="249" t="str">
        <f t="shared" si="86"/>
        <v/>
      </c>
      <c r="AC492" s="250"/>
      <c r="AD492" s="250"/>
      <c r="AE492" s="250"/>
      <c r="AF492" s="250"/>
      <c r="AG492" s="250"/>
      <c r="AH492" s="250"/>
      <c r="AI492" s="250"/>
      <c r="AJ492" s="250"/>
      <c r="AK492" s="250"/>
      <c r="AL492" s="250"/>
      <c r="AM492" s="250"/>
      <c r="AN492" s="251"/>
      <c r="AO492" s="275"/>
      <c r="AP492" s="275"/>
      <c r="AQ492" s="275"/>
      <c r="AR492" s="275"/>
      <c r="AS492" s="275"/>
      <c r="AT492" s="275"/>
      <c r="AU492" s="275"/>
      <c r="AV492" s="275"/>
      <c r="AW492" s="275"/>
      <c r="AX492" s="275"/>
      <c r="AY492" s="275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87" t="str">
        <f t="shared" si="87"/>
        <v/>
      </c>
      <c r="BP492" s="287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74"/>
      <c r="C493" s="275"/>
      <c r="D493" s="275"/>
      <c r="E493" s="275"/>
      <c r="F493" s="275"/>
      <c r="G493" s="275"/>
      <c r="H493" s="275"/>
      <c r="I493" s="275"/>
      <c r="J493" s="275"/>
      <c r="K493" s="275"/>
      <c r="L493" s="275"/>
      <c r="M493" s="279"/>
      <c r="N493" s="279"/>
      <c r="O493" s="279"/>
      <c r="P493" s="279"/>
      <c r="Q493" s="279"/>
      <c r="R493" s="279"/>
      <c r="S493" s="279"/>
      <c r="T493" s="279"/>
      <c r="U493" s="279"/>
      <c r="V493" s="279"/>
      <c r="W493" s="279"/>
      <c r="X493" s="279"/>
      <c r="Y493" s="279"/>
      <c r="Z493" s="279"/>
      <c r="AA493" s="279"/>
      <c r="AB493" s="249" t="str">
        <f t="shared" si="86"/>
        <v/>
      </c>
      <c r="AC493" s="250"/>
      <c r="AD493" s="250"/>
      <c r="AE493" s="250"/>
      <c r="AF493" s="250"/>
      <c r="AG493" s="250"/>
      <c r="AH493" s="250"/>
      <c r="AI493" s="250"/>
      <c r="AJ493" s="250"/>
      <c r="AK493" s="250"/>
      <c r="AL493" s="250"/>
      <c r="AM493" s="250"/>
      <c r="AN493" s="251"/>
      <c r="AO493" s="275"/>
      <c r="AP493" s="275"/>
      <c r="AQ493" s="275"/>
      <c r="AR493" s="275"/>
      <c r="AS493" s="275"/>
      <c r="AT493" s="275"/>
      <c r="AU493" s="275"/>
      <c r="AV493" s="275"/>
      <c r="AW493" s="275"/>
      <c r="AX493" s="275"/>
      <c r="AY493" s="275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87" t="str">
        <f t="shared" si="87"/>
        <v/>
      </c>
      <c r="BP493" s="287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74"/>
      <c r="C494" s="275"/>
      <c r="D494" s="275"/>
      <c r="E494" s="275"/>
      <c r="F494" s="275"/>
      <c r="G494" s="275"/>
      <c r="H494" s="275"/>
      <c r="I494" s="275"/>
      <c r="J494" s="275"/>
      <c r="K494" s="275"/>
      <c r="L494" s="275"/>
      <c r="M494" s="279"/>
      <c r="N494" s="279"/>
      <c r="O494" s="279"/>
      <c r="P494" s="279"/>
      <c r="Q494" s="279"/>
      <c r="R494" s="279"/>
      <c r="S494" s="279"/>
      <c r="T494" s="279"/>
      <c r="U494" s="279"/>
      <c r="V494" s="279"/>
      <c r="W494" s="279"/>
      <c r="X494" s="279"/>
      <c r="Y494" s="279"/>
      <c r="Z494" s="279"/>
      <c r="AA494" s="279"/>
      <c r="AB494" s="249" t="str">
        <f t="shared" si="86"/>
        <v/>
      </c>
      <c r="AC494" s="250"/>
      <c r="AD494" s="250"/>
      <c r="AE494" s="250"/>
      <c r="AF494" s="250"/>
      <c r="AG494" s="250"/>
      <c r="AH494" s="250"/>
      <c r="AI494" s="250"/>
      <c r="AJ494" s="250"/>
      <c r="AK494" s="250"/>
      <c r="AL494" s="250"/>
      <c r="AM494" s="250"/>
      <c r="AN494" s="251"/>
      <c r="AO494" s="275"/>
      <c r="AP494" s="275"/>
      <c r="AQ494" s="275"/>
      <c r="AR494" s="275"/>
      <c r="AS494" s="275"/>
      <c r="AT494" s="275"/>
      <c r="AU494" s="275"/>
      <c r="AV494" s="275"/>
      <c r="AW494" s="275"/>
      <c r="AX494" s="275"/>
      <c r="AY494" s="275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87" t="str">
        <f t="shared" si="87"/>
        <v/>
      </c>
      <c r="BP494" s="287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74"/>
      <c r="C495" s="275"/>
      <c r="D495" s="275"/>
      <c r="E495" s="275"/>
      <c r="F495" s="275"/>
      <c r="G495" s="275"/>
      <c r="H495" s="275"/>
      <c r="I495" s="275"/>
      <c r="J495" s="275"/>
      <c r="K495" s="275"/>
      <c r="L495" s="275"/>
      <c r="M495" s="279"/>
      <c r="N495" s="279"/>
      <c r="O495" s="279"/>
      <c r="P495" s="279"/>
      <c r="Q495" s="279"/>
      <c r="R495" s="279"/>
      <c r="S495" s="279"/>
      <c r="T495" s="279"/>
      <c r="U495" s="279"/>
      <c r="V495" s="279"/>
      <c r="W495" s="279"/>
      <c r="X495" s="279"/>
      <c r="Y495" s="279"/>
      <c r="Z495" s="279"/>
      <c r="AA495" s="279"/>
      <c r="AB495" s="249" t="str">
        <f t="shared" si="86"/>
        <v/>
      </c>
      <c r="AC495" s="250"/>
      <c r="AD495" s="250"/>
      <c r="AE495" s="250"/>
      <c r="AF495" s="250"/>
      <c r="AG495" s="250"/>
      <c r="AH495" s="250"/>
      <c r="AI495" s="250"/>
      <c r="AJ495" s="250"/>
      <c r="AK495" s="250"/>
      <c r="AL495" s="250"/>
      <c r="AM495" s="250"/>
      <c r="AN495" s="251"/>
      <c r="AO495" s="275"/>
      <c r="AP495" s="275"/>
      <c r="AQ495" s="275"/>
      <c r="AR495" s="275"/>
      <c r="AS495" s="275"/>
      <c r="AT495" s="275"/>
      <c r="AU495" s="275"/>
      <c r="AV495" s="275"/>
      <c r="AW495" s="275"/>
      <c r="AX495" s="275"/>
      <c r="AY495" s="275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87" t="str">
        <f t="shared" si="87"/>
        <v/>
      </c>
      <c r="BP495" s="287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M496" s="286"/>
      <c r="BN496" s="286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138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130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81" t="s">
        <v>131</v>
      </c>
      <c r="AX498" s="281"/>
      <c r="AY498" s="281"/>
      <c r="AZ498" s="281"/>
      <c r="BA498" s="281"/>
      <c r="BB498" s="281"/>
      <c r="BC498" s="281"/>
      <c r="BD498" s="281"/>
      <c r="BE498" s="281"/>
      <c r="BF498" s="281"/>
      <c r="BG498" s="281"/>
      <c r="BH498" s="281"/>
      <c r="BI498" s="281"/>
      <c r="BJ498" s="281"/>
      <c r="BK498" s="281"/>
      <c r="BL498" s="281"/>
      <c r="BM498" s="281"/>
      <c r="BN498" s="281"/>
      <c r="BO498" s="360" t="s">
        <v>132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74"/>
      <c r="C499" s="275"/>
      <c r="D499" s="275"/>
      <c r="E499" s="275"/>
      <c r="F499" s="275"/>
      <c r="G499" s="275"/>
      <c r="H499" s="275"/>
      <c r="I499" s="275"/>
      <c r="J499" s="275"/>
      <c r="K499" s="275"/>
      <c r="L499" s="275"/>
      <c r="M499" s="279"/>
      <c r="N499" s="279"/>
      <c r="O499" s="279"/>
      <c r="P499" s="279"/>
      <c r="Q499" s="279"/>
      <c r="R499" s="279"/>
      <c r="S499" s="279"/>
      <c r="T499" s="279"/>
      <c r="U499" s="279"/>
      <c r="V499" s="279"/>
      <c r="W499" s="279"/>
      <c r="X499" s="280"/>
      <c r="Y499" s="280"/>
      <c r="Z499" s="280"/>
      <c r="AA499" s="280"/>
      <c r="AB499" s="280"/>
      <c r="AC499" s="280"/>
      <c r="AD499" s="280"/>
      <c r="AE499" s="280"/>
      <c r="AF499" s="280"/>
      <c r="AG499" s="280"/>
      <c r="AH499" s="280"/>
      <c r="AI499" s="280"/>
      <c r="AJ499" s="280"/>
      <c r="AK499" s="287" t="str">
        <f t="shared" ref="AK499:AK508" si="89">IF(B499*M499=0,"",B499*M499)</f>
        <v/>
      </c>
      <c r="AL499" s="287"/>
      <c r="AM499" s="287"/>
      <c r="AN499" s="287"/>
      <c r="AO499" s="287"/>
      <c r="AP499" s="287"/>
      <c r="AQ499" s="287"/>
      <c r="AR499" s="287"/>
      <c r="AS499" s="287"/>
      <c r="AT499" s="287"/>
      <c r="AU499" s="287"/>
      <c r="AV499" s="287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78"/>
      <c r="BO499" s="276" t="str">
        <f t="shared" ref="BO499:BO508" si="90">+IF(AK499="","",IF(AW499="","",IF(ROUND(AK499/AW499,4)&gt;100%,"chyba",ROUND(AK499/AW499,4))))</f>
        <v/>
      </c>
      <c r="BP499" s="276"/>
      <c r="BQ499" s="276"/>
      <c r="BR499" s="276"/>
      <c r="BS499" s="276"/>
      <c r="BT499" s="276"/>
      <c r="BU499" s="276"/>
      <c r="BV499" s="276"/>
      <c r="BW499" s="276"/>
      <c r="BX499" s="276"/>
      <c r="BY499" s="276"/>
      <c r="BZ499" s="277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74"/>
      <c r="C500" s="275"/>
      <c r="D500" s="275"/>
      <c r="E500" s="275"/>
      <c r="F500" s="275"/>
      <c r="G500" s="275"/>
      <c r="H500" s="275"/>
      <c r="I500" s="275"/>
      <c r="J500" s="275"/>
      <c r="K500" s="275"/>
      <c r="L500" s="275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80"/>
      <c r="Y500" s="280"/>
      <c r="Z500" s="280"/>
      <c r="AA500" s="280"/>
      <c r="AB500" s="280"/>
      <c r="AC500" s="280"/>
      <c r="AD500" s="280"/>
      <c r="AE500" s="280"/>
      <c r="AF500" s="280"/>
      <c r="AG500" s="280"/>
      <c r="AH500" s="280"/>
      <c r="AI500" s="280"/>
      <c r="AJ500" s="280"/>
      <c r="AK500" s="287" t="str">
        <f t="shared" si="89"/>
        <v/>
      </c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276" t="str">
        <f t="shared" si="90"/>
        <v/>
      </c>
      <c r="BP500" s="276"/>
      <c r="BQ500" s="276"/>
      <c r="BR500" s="276"/>
      <c r="BS500" s="276"/>
      <c r="BT500" s="276"/>
      <c r="BU500" s="276"/>
      <c r="BV500" s="276"/>
      <c r="BW500" s="276"/>
      <c r="BX500" s="276"/>
      <c r="BY500" s="276"/>
      <c r="BZ500" s="277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74"/>
      <c r="C501" s="275"/>
      <c r="D501" s="275"/>
      <c r="E501" s="275"/>
      <c r="F501" s="275"/>
      <c r="G501" s="275"/>
      <c r="H501" s="275"/>
      <c r="I501" s="275"/>
      <c r="J501" s="275"/>
      <c r="K501" s="275"/>
      <c r="L501" s="275"/>
      <c r="M501" s="279"/>
      <c r="N501" s="279"/>
      <c r="O501" s="279"/>
      <c r="P501" s="279"/>
      <c r="Q501" s="279"/>
      <c r="R501" s="279"/>
      <c r="S501" s="279"/>
      <c r="T501" s="279"/>
      <c r="U501" s="279"/>
      <c r="V501" s="279"/>
      <c r="W501" s="279"/>
      <c r="X501" s="280"/>
      <c r="Y501" s="280"/>
      <c r="Z501" s="280"/>
      <c r="AA501" s="280"/>
      <c r="AB501" s="280"/>
      <c r="AC501" s="280"/>
      <c r="AD501" s="280"/>
      <c r="AE501" s="280"/>
      <c r="AF501" s="280"/>
      <c r="AG501" s="280"/>
      <c r="AH501" s="280"/>
      <c r="AI501" s="280"/>
      <c r="AJ501" s="280"/>
      <c r="AK501" s="287" t="str">
        <f t="shared" si="89"/>
        <v/>
      </c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78"/>
      <c r="BO501" s="276" t="str">
        <f t="shared" si="90"/>
        <v/>
      </c>
      <c r="BP501" s="276"/>
      <c r="BQ501" s="276"/>
      <c r="BR501" s="276"/>
      <c r="BS501" s="276"/>
      <c r="BT501" s="276"/>
      <c r="BU501" s="276"/>
      <c r="BV501" s="276"/>
      <c r="BW501" s="276"/>
      <c r="BX501" s="276"/>
      <c r="BY501" s="276"/>
      <c r="BZ501" s="277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74"/>
      <c r="C502" s="275"/>
      <c r="D502" s="275"/>
      <c r="E502" s="275"/>
      <c r="F502" s="275"/>
      <c r="G502" s="275"/>
      <c r="H502" s="275"/>
      <c r="I502" s="275"/>
      <c r="J502" s="275"/>
      <c r="K502" s="275"/>
      <c r="L502" s="275"/>
      <c r="M502" s="279"/>
      <c r="N502" s="279"/>
      <c r="O502" s="279"/>
      <c r="P502" s="279"/>
      <c r="Q502" s="279"/>
      <c r="R502" s="279"/>
      <c r="S502" s="279"/>
      <c r="T502" s="279"/>
      <c r="U502" s="279"/>
      <c r="V502" s="279"/>
      <c r="W502" s="279"/>
      <c r="X502" s="280"/>
      <c r="Y502" s="280"/>
      <c r="Z502" s="280"/>
      <c r="AA502" s="280"/>
      <c r="AB502" s="280"/>
      <c r="AC502" s="280"/>
      <c r="AD502" s="280"/>
      <c r="AE502" s="280"/>
      <c r="AF502" s="280"/>
      <c r="AG502" s="280"/>
      <c r="AH502" s="280"/>
      <c r="AI502" s="280"/>
      <c r="AJ502" s="280"/>
      <c r="AK502" s="287" t="str">
        <f t="shared" si="89"/>
        <v/>
      </c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78"/>
      <c r="BO502" s="276" t="str">
        <f t="shared" si="90"/>
        <v/>
      </c>
      <c r="BP502" s="276"/>
      <c r="BQ502" s="276"/>
      <c r="BR502" s="276"/>
      <c r="BS502" s="276"/>
      <c r="BT502" s="276"/>
      <c r="BU502" s="276"/>
      <c r="BV502" s="276"/>
      <c r="BW502" s="276"/>
      <c r="BX502" s="276"/>
      <c r="BY502" s="276"/>
      <c r="BZ502" s="277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74"/>
      <c r="C503" s="275"/>
      <c r="D503" s="275"/>
      <c r="E503" s="275"/>
      <c r="F503" s="275"/>
      <c r="G503" s="275"/>
      <c r="H503" s="275"/>
      <c r="I503" s="275"/>
      <c r="J503" s="275"/>
      <c r="K503" s="275"/>
      <c r="L503" s="275"/>
      <c r="M503" s="279"/>
      <c r="N503" s="279"/>
      <c r="O503" s="279"/>
      <c r="P503" s="279"/>
      <c r="Q503" s="279"/>
      <c r="R503" s="279"/>
      <c r="S503" s="279"/>
      <c r="T503" s="279"/>
      <c r="U503" s="279"/>
      <c r="V503" s="279"/>
      <c r="W503" s="279"/>
      <c r="X503" s="280"/>
      <c r="Y503" s="280"/>
      <c r="Z503" s="280"/>
      <c r="AA503" s="280"/>
      <c r="AB503" s="280"/>
      <c r="AC503" s="280"/>
      <c r="AD503" s="280"/>
      <c r="AE503" s="280"/>
      <c r="AF503" s="280"/>
      <c r="AG503" s="280"/>
      <c r="AH503" s="280"/>
      <c r="AI503" s="280"/>
      <c r="AJ503" s="280"/>
      <c r="AK503" s="287" t="str">
        <f t="shared" si="89"/>
        <v/>
      </c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78"/>
      <c r="BO503" s="276" t="str">
        <f t="shared" si="90"/>
        <v/>
      </c>
      <c r="BP503" s="276"/>
      <c r="BQ503" s="276"/>
      <c r="BR503" s="276"/>
      <c r="BS503" s="276"/>
      <c r="BT503" s="276"/>
      <c r="BU503" s="276"/>
      <c r="BV503" s="276"/>
      <c r="BW503" s="276"/>
      <c r="BX503" s="276"/>
      <c r="BY503" s="276"/>
      <c r="BZ503" s="277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74"/>
      <c r="C504" s="275"/>
      <c r="D504" s="275"/>
      <c r="E504" s="275"/>
      <c r="F504" s="275"/>
      <c r="G504" s="275"/>
      <c r="H504" s="275"/>
      <c r="I504" s="275"/>
      <c r="J504" s="275"/>
      <c r="K504" s="275"/>
      <c r="L504" s="275"/>
      <c r="M504" s="279"/>
      <c r="N504" s="279"/>
      <c r="O504" s="279"/>
      <c r="P504" s="279"/>
      <c r="Q504" s="279"/>
      <c r="R504" s="279"/>
      <c r="S504" s="279"/>
      <c r="T504" s="279"/>
      <c r="U504" s="279"/>
      <c r="V504" s="279"/>
      <c r="W504" s="279"/>
      <c r="X504" s="280"/>
      <c r="Y504" s="280"/>
      <c r="Z504" s="280"/>
      <c r="AA504" s="280"/>
      <c r="AB504" s="280"/>
      <c r="AC504" s="280"/>
      <c r="AD504" s="280"/>
      <c r="AE504" s="280"/>
      <c r="AF504" s="280"/>
      <c r="AG504" s="280"/>
      <c r="AH504" s="280"/>
      <c r="AI504" s="280"/>
      <c r="AJ504" s="280"/>
      <c r="AK504" s="287" t="str">
        <f t="shared" si="89"/>
        <v/>
      </c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78"/>
      <c r="BO504" s="276" t="str">
        <f t="shared" si="90"/>
        <v/>
      </c>
      <c r="BP504" s="276"/>
      <c r="BQ504" s="276"/>
      <c r="BR504" s="276"/>
      <c r="BS504" s="276"/>
      <c r="BT504" s="276"/>
      <c r="BU504" s="276"/>
      <c r="BV504" s="276"/>
      <c r="BW504" s="276"/>
      <c r="BX504" s="276"/>
      <c r="BY504" s="276"/>
      <c r="BZ504" s="277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74"/>
      <c r="C505" s="275"/>
      <c r="D505" s="275"/>
      <c r="E505" s="275"/>
      <c r="F505" s="275"/>
      <c r="G505" s="275"/>
      <c r="H505" s="275"/>
      <c r="I505" s="275"/>
      <c r="J505" s="275"/>
      <c r="K505" s="275"/>
      <c r="L505" s="275"/>
      <c r="M505" s="279"/>
      <c r="N505" s="279"/>
      <c r="O505" s="279"/>
      <c r="P505" s="279"/>
      <c r="Q505" s="279"/>
      <c r="R505" s="279"/>
      <c r="S505" s="279"/>
      <c r="T505" s="279"/>
      <c r="U505" s="279"/>
      <c r="V505" s="279"/>
      <c r="W505" s="279"/>
      <c r="X505" s="280"/>
      <c r="Y505" s="280"/>
      <c r="Z505" s="280"/>
      <c r="AA505" s="280"/>
      <c r="AB505" s="280"/>
      <c r="AC505" s="280"/>
      <c r="AD505" s="280"/>
      <c r="AE505" s="280"/>
      <c r="AF505" s="280"/>
      <c r="AG505" s="280"/>
      <c r="AH505" s="280"/>
      <c r="AI505" s="280"/>
      <c r="AJ505" s="280"/>
      <c r="AK505" s="287" t="str">
        <f t="shared" si="89"/>
        <v/>
      </c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78"/>
      <c r="BO505" s="276" t="str">
        <f t="shared" si="90"/>
        <v/>
      </c>
      <c r="BP505" s="276"/>
      <c r="BQ505" s="276"/>
      <c r="BR505" s="276"/>
      <c r="BS505" s="276"/>
      <c r="BT505" s="276"/>
      <c r="BU505" s="276"/>
      <c r="BV505" s="276"/>
      <c r="BW505" s="276"/>
      <c r="BX505" s="276"/>
      <c r="BY505" s="276"/>
      <c r="BZ505" s="277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74"/>
      <c r="C506" s="275"/>
      <c r="D506" s="275"/>
      <c r="E506" s="275"/>
      <c r="F506" s="275"/>
      <c r="G506" s="275"/>
      <c r="H506" s="275"/>
      <c r="I506" s="275"/>
      <c r="J506" s="275"/>
      <c r="K506" s="275"/>
      <c r="L506" s="275"/>
      <c r="M506" s="279"/>
      <c r="N506" s="279"/>
      <c r="O506" s="279"/>
      <c r="P506" s="279"/>
      <c r="Q506" s="279"/>
      <c r="R506" s="279"/>
      <c r="S506" s="279"/>
      <c r="T506" s="279"/>
      <c r="U506" s="279"/>
      <c r="V506" s="279"/>
      <c r="W506" s="279"/>
      <c r="X506" s="280"/>
      <c r="Y506" s="280"/>
      <c r="Z506" s="280"/>
      <c r="AA506" s="280"/>
      <c r="AB506" s="280"/>
      <c r="AC506" s="280"/>
      <c r="AD506" s="280"/>
      <c r="AE506" s="280"/>
      <c r="AF506" s="280"/>
      <c r="AG506" s="280"/>
      <c r="AH506" s="280"/>
      <c r="AI506" s="280"/>
      <c r="AJ506" s="280"/>
      <c r="AK506" s="287" t="str">
        <f t="shared" si="89"/>
        <v/>
      </c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78"/>
      <c r="BO506" s="276" t="str">
        <f t="shared" si="90"/>
        <v/>
      </c>
      <c r="BP506" s="276"/>
      <c r="BQ506" s="276"/>
      <c r="BR506" s="276"/>
      <c r="BS506" s="276"/>
      <c r="BT506" s="276"/>
      <c r="BU506" s="276"/>
      <c r="BV506" s="276"/>
      <c r="BW506" s="276"/>
      <c r="BX506" s="276"/>
      <c r="BY506" s="276"/>
      <c r="BZ506" s="277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74"/>
      <c r="C507" s="275"/>
      <c r="D507" s="275"/>
      <c r="E507" s="275"/>
      <c r="F507" s="275"/>
      <c r="G507" s="275"/>
      <c r="H507" s="275"/>
      <c r="I507" s="275"/>
      <c r="J507" s="275"/>
      <c r="K507" s="275"/>
      <c r="L507" s="275"/>
      <c r="M507" s="279"/>
      <c r="N507" s="279"/>
      <c r="O507" s="279"/>
      <c r="P507" s="279"/>
      <c r="Q507" s="279"/>
      <c r="R507" s="279"/>
      <c r="S507" s="279"/>
      <c r="T507" s="279"/>
      <c r="U507" s="279"/>
      <c r="V507" s="279"/>
      <c r="W507" s="279"/>
      <c r="X507" s="280"/>
      <c r="Y507" s="280"/>
      <c r="Z507" s="280"/>
      <c r="AA507" s="280"/>
      <c r="AB507" s="280"/>
      <c r="AC507" s="280"/>
      <c r="AD507" s="280"/>
      <c r="AE507" s="280"/>
      <c r="AF507" s="280"/>
      <c r="AG507" s="280"/>
      <c r="AH507" s="280"/>
      <c r="AI507" s="280"/>
      <c r="AJ507" s="280"/>
      <c r="AK507" s="287" t="str">
        <f t="shared" si="89"/>
        <v/>
      </c>
      <c r="AL507" s="287"/>
      <c r="AM507" s="287"/>
      <c r="AN507" s="287"/>
      <c r="AO507" s="287"/>
      <c r="AP507" s="287"/>
      <c r="AQ507" s="287"/>
      <c r="AR507" s="287"/>
      <c r="AS507" s="287"/>
      <c r="AT507" s="287"/>
      <c r="AU507" s="287"/>
      <c r="AV507" s="287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78"/>
      <c r="BO507" s="276" t="str">
        <f t="shared" si="90"/>
        <v/>
      </c>
      <c r="BP507" s="276"/>
      <c r="BQ507" s="276"/>
      <c r="BR507" s="276"/>
      <c r="BS507" s="276"/>
      <c r="BT507" s="276"/>
      <c r="BU507" s="276"/>
      <c r="BV507" s="276"/>
      <c r="BW507" s="276"/>
      <c r="BX507" s="276"/>
      <c r="BY507" s="276"/>
      <c r="BZ507" s="277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6"/>
      <c r="N508" s="286"/>
      <c r="O508" s="286"/>
      <c r="P508" s="286"/>
      <c r="Q508" s="286"/>
      <c r="R508" s="286"/>
      <c r="S508" s="286"/>
      <c r="T508" s="286"/>
      <c r="U508" s="286"/>
      <c r="V508" s="286"/>
      <c r="W508" s="286"/>
      <c r="X508" s="282"/>
      <c r="Y508" s="282"/>
      <c r="Z508" s="282"/>
      <c r="AA508" s="282"/>
      <c r="AB508" s="282"/>
      <c r="AC508" s="282"/>
      <c r="AD508" s="282"/>
      <c r="AE508" s="282"/>
      <c r="AF508" s="282"/>
      <c r="AG508" s="282"/>
      <c r="AH508" s="282"/>
      <c r="AI508" s="282"/>
      <c r="AJ508" s="282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198</v>
      </c>
      <c r="K512" s="108"/>
      <c r="L512" s="108"/>
      <c r="M512" s="108"/>
      <c r="N512" s="108"/>
      <c r="O512" s="108"/>
      <c r="P512" s="108"/>
      <c r="Q512" s="10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3" t="s">
        <v>143</v>
      </c>
      <c r="C538" s="244"/>
      <c r="D538" s="244"/>
      <c r="E538" s="244"/>
      <c r="F538" s="244"/>
      <c r="G538" s="244"/>
      <c r="H538" s="244"/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  <c r="AJ538" s="244"/>
      <c r="AK538" s="244"/>
      <c r="AL538" s="244"/>
      <c r="AM538" s="244"/>
      <c r="AN538" s="244"/>
      <c r="AO538" s="244"/>
      <c r="AP538" s="244"/>
      <c r="AQ538" s="245"/>
      <c r="AR538" s="259" t="s">
        <v>142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6"/>
      <c r="C539" s="247"/>
      <c r="D539" s="247"/>
      <c r="E539" s="247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7"/>
      <c r="AA539" s="247"/>
      <c r="AB539" s="247"/>
      <c r="AC539" s="247"/>
      <c r="AD539" s="247"/>
      <c r="AE539" s="247"/>
      <c r="AF539" s="247"/>
      <c r="AG539" s="247"/>
      <c r="AH539" s="247"/>
      <c r="AI539" s="247"/>
      <c r="AJ539" s="247"/>
      <c r="AK539" s="247"/>
      <c r="AL539" s="247"/>
      <c r="AM539" s="247"/>
      <c r="AN539" s="247"/>
      <c r="AO539" s="247"/>
      <c r="AP539" s="247"/>
      <c r="AQ539" s="248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6" t="s">
        <v>144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130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2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8" t="s">
        <v>145</v>
      </c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50"/>
      <c r="AR541" s="265"/>
      <c r="AS541" s="266"/>
      <c r="AT541" s="266"/>
      <c r="AU541" s="266"/>
      <c r="AV541" s="266"/>
      <c r="AW541" s="266"/>
      <c r="AX541" s="266"/>
      <c r="AY541" s="266"/>
      <c r="AZ541" s="266"/>
      <c r="BA541" s="266"/>
      <c r="BB541" s="266"/>
      <c r="BC541" s="266"/>
      <c r="BD541" s="266"/>
      <c r="BE541" s="266"/>
      <c r="BF541" s="266"/>
      <c r="BG541" s="266"/>
      <c r="BH541" s="266"/>
      <c r="BI541" s="266"/>
      <c r="BJ541" s="266"/>
      <c r="BK541" s="266"/>
      <c r="BL541" s="266"/>
      <c r="BM541" s="266"/>
      <c r="BN541" s="266"/>
      <c r="BO541" s="266"/>
      <c r="BP541" s="266"/>
      <c r="BQ541" s="266"/>
      <c r="BR541" s="266"/>
      <c r="BS541" s="266"/>
      <c r="BT541" s="266"/>
      <c r="BU541" s="266"/>
      <c r="BV541" s="266"/>
      <c r="BW541" s="266"/>
      <c r="BX541" s="266"/>
      <c r="BY541" s="266"/>
      <c r="BZ541" s="267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8" t="s">
        <v>146</v>
      </c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50"/>
      <c r="AR542" s="265"/>
      <c r="AS542" s="266"/>
      <c r="AT542" s="266"/>
      <c r="AU542" s="266"/>
      <c r="AV542" s="266"/>
      <c r="AW542" s="266"/>
      <c r="AX542" s="266"/>
      <c r="AY542" s="266"/>
      <c r="AZ542" s="266"/>
      <c r="BA542" s="266"/>
      <c r="BB542" s="266"/>
      <c r="BC542" s="266"/>
      <c r="BD542" s="266"/>
      <c r="BE542" s="266"/>
      <c r="BF542" s="266"/>
      <c r="BG542" s="266"/>
      <c r="BH542" s="266"/>
      <c r="BI542" s="266"/>
      <c r="BJ542" s="266"/>
      <c r="BK542" s="266"/>
      <c r="BL542" s="266"/>
      <c r="BM542" s="266"/>
      <c r="BN542" s="266"/>
      <c r="BO542" s="266"/>
      <c r="BP542" s="266"/>
      <c r="BQ542" s="266"/>
      <c r="BR542" s="266"/>
      <c r="BS542" s="266"/>
      <c r="BT542" s="266"/>
      <c r="BU542" s="266"/>
      <c r="BV542" s="266"/>
      <c r="BW542" s="266"/>
      <c r="BX542" s="266"/>
      <c r="BY542" s="266"/>
      <c r="BZ542" s="267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8" t="s">
        <v>147</v>
      </c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50"/>
      <c r="AR543" s="265"/>
      <c r="AS543" s="266"/>
      <c r="AT543" s="266"/>
      <c r="AU543" s="266"/>
      <c r="AV543" s="266"/>
      <c r="AW543" s="266"/>
      <c r="AX543" s="266"/>
      <c r="AY543" s="266"/>
      <c r="AZ543" s="266"/>
      <c r="BA543" s="266"/>
      <c r="BB543" s="266"/>
      <c r="BC543" s="266"/>
      <c r="BD543" s="266"/>
      <c r="BE543" s="266"/>
      <c r="BF543" s="266"/>
      <c r="BG543" s="266"/>
      <c r="BH543" s="266"/>
      <c r="BI543" s="266"/>
      <c r="BJ543" s="266"/>
      <c r="BK543" s="266"/>
      <c r="BL543" s="266"/>
      <c r="BM543" s="266"/>
      <c r="BN543" s="266"/>
      <c r="BO543" s="266"/>
      <c r="BP543" s="266"/>
      <c r="BQ543" s="266"/>
      <c r="BR543" s="266"/>
      <c r="BS543" s="266"/>
      <c r="BT543" s="266"/>
      <c r="BU543" s="266"/>
      <c r="BV543" s="266"/>
      <c r="BW543" s="266"/>
      <c r="BX543" s="266"/>
      <c r="BY543" s="266"/>
      <c r="BZ543" s="267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2"/>
      <c r="AR544" s="265"/>
      <c r="AS544" s="266"/>
      <c r="AT544" s="266"/>
      <c r="AU544" s="266"/>
      <c r="AV544" s="266"/>
      <c r="AW544" s="266"/>
      <c r="AX544" s="266"/>
      <c r="AY544" s="266"/>
      <c r="AZ544" s="266"/>
      <c r="BA544" s="266"/>
      <c r="BB544" s="266"/>
      <c r="BC544" s="266"/>
      <c r="BD544" s="266"/>
      <c r="BE544" s="266"/>
      <c r="BF544" s="266"/>
      <c r="BG544" s="266"/>
      <c r="BH544" s="266"/>
      <c r="BI544" s="266"/>
      <c r="BJ544" s="266"/>
      <c r="BK544" s="266"/>
      <c r="BL544" s="266"/>
      <c r="BM544" s="266"/>
      <c r="BN544" s="266"/>
      <c r="BO544" s="266"/>
      <c r="BP544" s="266"/>
      <c r="BQ544" s="266"/>
      <c r="BR544" s="266"/>
      <c r="BS544" s="266"/>
      <c r="BT544" s="266"/>
      <c r="BU544" s="266"/>
      <c r="BV544" s="266"/>
      <c r="BW544" s="266"/>
      <c r="BX544" s="266"/>
      <c r="BY544" s="266"/>
      <c r="BZ544" s="267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2"/>
      <c r="AR545" s="265"/>
      <c r="AS545" s="266"/>
      <c r="AT545" s="266"/>
      <c r="AU545" s="266"/>
      <c r="AV545" s="266"/>
      <c r="AW545" s="266"/>
      <c r="AX545" s="266"/>
      <c r="AY545" s="266"/>
      <c r="AZ545" s="266"/>
      <c r="BA545" s="266"/>
      <c r="BB545" s="266"/>
      <c r="BC545" s="266"/>
      <c r="BD545" s="266"/>
      <c r="BE545" s="266"/>
      <c r="BF545" s="266"/>
      <c r="BG545" s="266"/>
      <c r="BH545" s="266"/>
      <c r="BI545" s="266"/>
      <c r="BJ545" s="266"/>
      <c r="BK545" s="266"/>
      <c r="BL545" s="266"/>
      <c r="BM545" s="266"/>
      <c r="BN545" s="266"/>
      <c r="BO545" s="266"/>
      <c r="BP545" s="266"/>
      <c r="BQ545" s="266"/>
      <c r="BR545" s="266"/>
      <c r="BS545" s="266"/>
      <c r="BT545" s="266"/>
      <c r="BU545" s="266"/>
      <c r="BV545" s="266"/>
      <c r="BW545" s="266"/>
      <c r="BX545" s="266"/>
      <c r="BY545" s="266"/>
      <c r="BZ545" s="267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2"/>
      <c r="AR546" s="265"/>
      <c r="AS546" s="266"/>
      <c r="AT546" s="266"/>
      <c r="AU546" s="266"/>
      <c r="AV546" s="266"/>
      <c r="AW546" s="266"/>
      <c r="AX546" s="266"/>
      <c r="AY546" s="266"/>
      <c r="AZ546" s="266"/>
      <c r="BA546" s="266"/>
      <c r="BB546" s="266"/>
      <c r="BC546" s="266"/>
      <c r="BD546" s="266"/>
      <c r="BE546" s="266"/>
      <c r="BF546" s="266"/>
      <c r="BG546" s="266"/>
      <c r="BH546" s="266"/>
      <c r="BI546" s="266"/>
      <c r="BJ546" s="266"/>
      <c r="BK546" s="266"/>
      <c r="BL546" s="266"/>
      <c r="BM546" s="266"/>
      <c r="BN546" s="266"/>
      <c r="BO546" s="266"/>
      <c r="BP546" s="266"/>
      <c r="BQ546" s="266"/>
      <c r="BR546" s="266"/>
      <c r="BS546" s="266"/>
      <c r="BT546" s="266"/>
      <c r="BU546" s="266"/>
      <c r="BV546" s="266"/>
      <c r="BW546" s="266"/>
      <c r="BX546" s="266"/>
      <c r="BY546" s="266"/>
      <c r="BZ546" s="267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2"/>
      <c r="AR547" s="265"/>
      <c r="AS547" s="266"/>
      <c r="AT547" s="266"/>
      <c r="AU547" s="266"/>
      <c r="AV547" s="266"/>
      <c r="AW547" s="266"/>
      <c r="AX547" s="266"/>
      <c r="AY547" s="266"/>
      <c r="AZ547" s="266"/>
      <c r="BA547" s="266"/>
      <c r="BB547" s="266"/>
      <c r="BC547" s="266"/>
      <c r="BD547" s="266"/>
      <c r="BE547" s="266"/>
      <c r="BF547" s="266"/>
      <c r="BG547" s="266"/>
      <c r="BH547" s="266"/>
      <c r="BI547" s="266"/>
      <c r="BJ547" s="266"/>
      <c r="BK547" s="266"/>
      <c r="BL547" s="266"/>
      <c r="BM547" s="266"/>
      <c r="BN547" s="266"/>
      <c r="BO547" s="266"/>
      <c r="BP547" s="266"/>
      <c r="BQ547" s="266"/>
      <c r="BR547" s="266"/>
      <c r="BS547" s="266"/>
      <c r="BT547" s="266"/>
      <c r="BU547" s="266"/>
      <c r="BV547" s="266"/>
      <c r="BW547" s="266"/>
      <c r="BX547" s="266"/>
      <c r="BY547" s="266"/>
      <c r="BZ547" s="267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2"/>
      <c r="AR548" s="265"/>
      <c r="AS548" s="266"/>
      <c r="AT548" s="266"/>
      <c r="AU548" s="266"/>
      <c r="AV548" s="266"/>
      <c r="AW548" s="266"/>
      <c r="AX548" s="266"/>
      <c r="AY548" s="266"/>
      <c r="AZ548" s="266"/>
      <c r="BA548" s="266"/>
      <c r="BB548" s="266"/>
      <c r="BC548" s="266"/>
      <c r="BD548" s="266"/>
      <c r="BE548" s="266"/>
      <c r="BF548" s="266"/>
      <c r="BG548" s="266"/>
      <c r="BH548" s="266"/>
      <c r="BI548" s="266"/>
      <c r="BJ548" s="266"/>
      <c r="BK548" s="266"/>
      <c r="BL548" s="266"/>
      <c r="BM548" s="266"/>
      <c r="BN548" s="266"/>
      <c r="BO548" s="266"/>
      <c r="BP548" s="266"/>
      <c r="BQ548" s="266"/>
      <c r="BR548" s="266"/>
      <c r="BS548" s="266"/>
      <c r="BT548" s="266"/>
      <c r="BU548" s="266"/>
      <c r="BV548" s="266"/>
      <c r="BW548" s="266"/>
      <c r="BX548" s="266"/>
      <c r="BY548" s="266"/>
      <c r="BZ548" s="267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198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92" t="s">
        <v>42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6" t="s">
        <v>148</v>
      </c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9" t="s">
        <v>149</v>
      </c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1" t="s">
        <v>150</v>
      </c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  <c r="BI555" s="141"/>
      <c r="BJ555" s="141"/>
      <c r="BK555" s="85" t="s">
        <v>151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2" t="s">
        <v>43</v>
      </c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4"/>
      <c r="AG556" s="145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146"/>
      <c r="BN556" s="146"/>
      <c r="BO556" s="146"/>
      <c r="BP556" s="146"/>
      <c r="BQ556" s="146"/>
      <c r="BR556" s="146"/>
      <c r="BS556" s="146"/>
      <c r="BT556" s="146"/>
      <c r="BU556" s="146"/>
      <c r="BV556" s="146"/>
      <c r="BW556" s="146"/>
      <c r="BX556" s="146"/>
      <c r="BY556" s="146"/>
      <c r="BZ556" s="147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51" t="s">
        <v>44</v>
      </c>
      <c r="C557" s="152"/>
      <c r="D557" s="152"/>
      <c r="E557" s="152"/>
      <c r="F557" s="152"/>
      <c r="G557" s="152"/>
      <c r="H557" s="152"/>
      <c r="I557" s="152"/>
      <c r="J557" s="152"/>
      <c r="K557" s="152"/>
      <c r="L557" s="152"/>
      <c r="M557" s="152"/>
      <c r="N557" s="152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  <c r="AA557" s="152"/>
      <c r="AB557" s="152"/>
      <c r="AC557" s="152"/>
      <c r="AD557" s="152"/>
      <c r="AE557" s="152"/>
      <c r="AF557" s="153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51" t="s">
        <v>45</v>
      </c>
      <c r="C558" s="152"/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2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  <c r="AD558" s="152"/>
      <c r="AE558" s="152"/>
      <c r="AF558" s="153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51" t="s">
        <v>46</v>
      </c>
      <c r="C559" s="152"/>
      <c r="D559" s="152"/>
      <c r="E559" s="152"/>
      <c r="F559" s="152"/>
      <c r="G559" s="152"/>
      <c r="H559" s="152"/>
      <c r="I559" s="152"/>
      <c r="J559" s="152"/>
      <c r="K559" s="152"/>
      <c r="L559" s="152"/>
      <c r="M559" s="152"/>
      <c r="N559" s="152"/>
      <c r="O559" s="152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  <c r="AA559" s="152"/>
      <c r="AB559" s="152"/>
      <c r="AC559" s="152"/>
      <c r="AD559" s="152"/>
      <c r="AE559" s="152"/>
      <c r="AF559" s="153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51" t="s">
        <v>47</v>
      </c>
      <c r="C560" s="152"/>
      <c r="D560" s="152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  <c r="AA560" s="152"/>
      <c r="AB560" s="152"/>
      <c r="AC560" s="152"/>
      <c r="AD560" s="152"/>
      <c r="AE560" s="152"/>
      <c r="AF560" s="153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54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6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8" t="s">
        <v>199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8" t="s">
        <v>199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7" t="s">
        <v>103</v>
      </c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58"/>
      <c r="BN644" s="158"/>
      <c r="BO644" s="158"/>
      <c r="BP644" s="158"/>
      <c r="BQ644" s="158"/>
      <c r="BR644" s="158"/>
      <c r="BS644" s="158"/>
      <c r="BT644" s="158"/>
      <c r="BU644" s="158"/>
      <c r="BV644" s="158"/>
      <c r="BW644" s="158"/>
      <c r="BX644" s="158"/>
      <c r="BY644" s="158"/>
      <c r="BZ644" s="1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6" t="s">
        <v>50</v>
      </c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8"/>
      <c r="AY645" s="166" t="s">
        <v>51</v>
      </c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8"/>
      <c r="BM645" s="166" t="s">
        <v>52</v>
      </c>
      <c r="BN645" s="167"/>
      <c r="BO645" s="167"/>
      <c r="BP645" s="167"/>
      <c r="BQ645" s="167"/>
      <c r="BR645" s="167"/>
      <c r="BS645" s="167"/>
      <c r="BT645" s="167"/>
      <c r="BU645" s="167"/>
      <c r="BV645" s="167"/>
      <c r="BW645" s="167"/>
      <c r="BX645" s="167"/>
      <c r="BY645" s="167"/>
      <c r="BZ645" s="168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0">
        <f>AJ38</f>
        <v>2016</v>
      </c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1"/>
      <c r="BN646" s="161"/>
      <c r="BO646" s="161"/>
      <c r="BP646" s="161"/>
      <c r="BQ646" s="161"/>
      <c r="BR646" s="161"/>
      <c r="BS646" s="161"/>
      <c r="BT646" s="161"/>
      <c r="BU646" s="161"/>
      <c r="BV646" s="161"/>
      <c r="BW646" s="161"/>
      <c r="BX646" s="161"/>
      <c r="BY646" s="161"/>
      <c r="BZ646" s="161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2" t="s">
        <v>104</v>
      </c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4"/>
      <c r="BN647" s="164"/>
      <c r="BO647" s="164"/>
      <c r="BP647" s="164"/>
      <c r="BQ647" s="164"/>
      <c r="BR647" s="164"/>
      <c r="BS647" s="164"/>
      <c r="BT647" s="164"/>
      <c r="BU647" s="164"/>
      <c r="BV647" s="164"/>
      <c r="BW647" s="164"/>
      <c r="BX647" s="164"/>
      <c r="BY647" s="164"/>
      <c r="BZ647" s="165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8" t="s">
        <v>116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9" t="s">
        <v>107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53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52">
        <f>+SUM(AK652:AX654)</f>
        <v>0</v>
      </c>
      <c r="AL651" s="252"/>
      <c r="AM651" s="252"/>
      <c r="AN651" s="252"/>
      <c r="AO651" s="252"/>
      <c r="AP651" s="252"/>
      <c r="AQ651" s="252"/>
      <c r="AR651" s="252"/>
      <c r="AS651" s="252"/>
      <c r="AT651" s="252"/>
      <c r="AU651" s="252"/>
      <c r="AV651" s="252"/>
      <c r="AW651" s="252"/>
      <c r="AX651" s="252"/>
      <c r="AY651" s="252">
        <f>+SUM(AY652:BL654)</f>
        <v>0</v>
      </c>
      <c r="AZ651" s="252"/>
      <c r="BA651" s="252"/>
      <c r="BB651" s="252"/>
      <c r="BC651" s="252"/>
      <c r="BD651" s="252"/>
      <c r="BE651" s="252"/>
      <c r="BF651" s="252"/>
      <c r="BG651" s="252"/>
      <c r="BH651" s="252"/>
      <c r="BI651" s="252"/>
      <c r="BJ651" s="252"/>
      <c r="BK651" s="252"/>
      <c r="BL651" s="252"/>
      <c r="BM651" s="252">
        <f>+SUM(BM652:BZ654)</f>
        <v>0</v>
      </c>
      <c r="BN651" s="252"/>
      <c r="BO651" s="252"/>
      <c r="BP651" s="252"/>
      <c r="BQ651" s="252"/>
      <c r="BR651" s="252"/>
      <c r="BS651" s="252"/>
      <c r="BT651" s="252"/>
      <c r="BU651" s="252"/>
      <c r="BV651" s="252"/>
      <c r="BW651" s="252"/>
      <c r="BX651" s="252"/>
      <c r="BY651" s="252"/>
      <c r="BZ651" s="253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8" t="s">
        <v>105</v>
      </c>
      <c r="C652" s="289"/>
      <c r="D652" s="289"/>
      <c r="E652" s="289"/>
      <c r="F652" s="289"/>
      <c r="G652" s="289"/>
      <c r="H652" s="289"/>
      <c r="I652" s="289"/>
      <c r="J652" s="289"/>
      <c r="K652" s="289"/>
      <c r="L652" s="289"/>
      <c r="M652" s="289"/>
      <c r="N652" s="289"/>
      <c r="O652" s="289"/>
      <c r="P652" s="289"/>
      <c r="Q652" s="289"/>
      <c r="R652" s="289"/>
      <c r="S652" s="289"/>
      <c r="T652" s="289"/>
      <c r="U652" s="289"/>
      <c r="V652" s="289"/>
      <c r="W652" s="289"/>
      <c r="X652" s="289"/>
      <c r="Y652" s="289"/>
      <c r="Z652" s="289"/>
      <c r="AA652" s="289"/>
      <c r="AB652" s="289"/>
      <c r="AC652" s="289"/>
      <c r="AD652" s="289"/>
      <c r="AE652" s="289"/>
      <c r="AF652" s="289"/>
      <c r="AG652" s="289"/>
      <c r="AH652" s="289"/>
      <c r="AI652" s="289"/>
      <c r="AJ652" s="289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8" t="s">
        <v>106</v>
      </c>
      <c r="C653" s="289"/>
      <c r="D653" s="289"/>
      <c r="E653" s="289"/>
      <c r="F653" s="289"/>
      <c r="G653" s="289"/>
      <c r="H653" s="289"/>
      <c r="I653" s="289"/>
      <c r="J653" s="289"/>
      <c r="K653" s="289"/>
      <c r="L653" s="289"/>
      <c r="M653" s="289"/>
      <c r="N653" s="289"/>
      <c r="O653" s="289"/>
      <c r="P653" s="289"/>
      <c r="Q653" s="289"/>
      <c r="R653" s="289"/>
      <c r="S653" s="289"/>
      <c r="T653" s="289"/>
      <c r="U653" s="289"/>
      <c r="V653" s="289"/>
      <c r="W653" s="289"/>
      <c r="X653" s="289"/>
      <c r="Y653" s="289"/>
      <c r="Z653" s="289"/>
      <c r="AA653" s="289"/>
      <c r="AB653" s="289"/>
      <c r="AC653" s="289"/>
      <c r="AD653" s="289"/>
      <c r="AE653" s="289"/>
      <c r="AF653" s="289"/>
      <c r="AG653" s="289"/>
      <c r="AH653" s="289"/>
      <c r="AI653" s="289"/>
      <c r="AJ653" s="289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8" t="s">
        <v>108</v>
      </c>
      <c r="C654" s="289"/>
      <c r="D654" s="289"/>
      <c r="E654" s="289"/>
      <c r="F654" s="289"/>
      <c r="G654" s="289"/>
      <c r="H654" s="289"/>
      <c r="I654" s="289"/>
      <c r="J654" s="289"/>
      <c r="K654" s="289"/>
      <c r="L654" s="289"/>
      <c r="M654" s="289"/>
      <c r="N654" s="289"/>
      <c r="O654" s="289"/>
      <c r="P654" s="289"/>
      <c r="Q654" s="289"/>
      <c r="R654" s="289"/>
      <c r="S654" s="289"/>
      <c r="T654" s="289"/>
      <c r="U654" s="289"/>
      <c r="V654" s="289"/>
      <c r="W654" s="289"/>
      <c r="X654" s="289"/>
      <c r="Y654" s="289"/>
      <c r="Z654" s="289"/>
      <c r="AA654" s="289"/>
      <c r="AB654" s="289"/>
      <c r="AC654" s="289"/>
      <c r="AD654" s="289"/>
      <c r="AE654" s="289"/>
      <c r="AF654" s="289"/>
      <c r="AG654" s="289"/>
      <c r="AH654" s="289"/>
      <c r="AI654" s="289"/>
      <c r="AJ654" s="289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2" t="s">
        <v>110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8" t="s">
        <v>111</v>
      </c>
      <c r="C656" s="289"/>
      <c r="D656" s="289"/>
      <c r="E656" s="289"/>
      <c r="F656" s="289"/>
      <c r="G656" s="289"/>
      <c r="H656" s="289"/>
      <c r="I656" s="289"/>
      <c r="J656" s="289"/>
      <c r="K656" s="289"/>
      <c r="L656" s="289"/>
      <c r="M656" s="289"/>
      <c r="N656" s="289"/>
      <c r="O656" s="289"/>
      <c r="P656" s="289"/>
      <c r="Q656" s="289"/>
      <c r="R656" s="289"/>
      <c r="S656" s="289"/>
      <c r="T656" s="289"/>
      <c r="U656" s="289"/>
      <c r="V656" s="289"/>
      <c r="W656" s="289"/>
      <c r="X656" s="289"/>
      <c r="Y656" s="289"/>
      <c r="Z656" s="289"/>
      <c r="AA656" s="289"/>
      <c r="AB656" s="289"/>
      <c r="AC656" s="289"/>
      <c r="AD656" s="289"/>
      <c r="AE656" s="289"/>
      <c r="AF656" s="289"/>
      <c r="AG656" s="289"/>
      <c r="AH656" s="289"/>
      <c r="AI656" s="289"/>
      <c r="AJ656" s="289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8" t="s">
        <v>115</v>
      </c>
      <c r="C657" s="289"/>
      <c r="D657" s="289"/>
      <c r="E657" s="289"/>
      <c r="F657" s="289"/>
      <c r="G657" s="289"/>
      <c r="H657" s="289"/>
      <c r="I657" s="289"/>
      <c r="J657" s="289"/>
      <c r="K657" s="289"/>
      <c r="L657" s="289"/>
      <c r="M657" s="289"/>
      <c r="N657" s="289"/>
      <c r="O657" s="289"/>
      <c r="P657" s="289"/>
      <c r="Q657" s="289"/>
      <c r="R657" s="289"/>
      <c r="S657" s="289"/>
      <c r="T657" s="289"/>
      <c r="U657" s="289"/>
      <c r="V657" s="289"/>
      <c r="W657" s="289"/>
      <c r="X657" s="289"/>
      <c r="Y657" s="289"/>
      <c r="Z657" s="289"/>
      <c r="AA657" s="289"/>
      <c r="AB657" s="289"/>
      <c r="AC657" s="289"/>
      <c r="AD657" s="289"/>
      <c r="AE657" s="289"/>
      <c r="AF657" s="289"/>
      <c r="AG657" s="289"/>
      <c r="AH657" s="289"/>
      <c r="AI657" s="289"/>
      <c r="AJ657" s="289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8" t="s">
        <v>112</v>
      </c>
      <c r="C658" s="289"/>
      <c r="D658" s="289"/>
      <c r="E658" s="289"/>
      <c r="F658" s="289"/>
      <c r="G658" s="289"/>
      <c r="H658" s="289"/>
      <c r="I658" s="289"/>
      <c r="J658" s="289"/>
      <c r="K658" s="289"/>
      <c r="L658" s="289"/>
      <c r="M658" s="289"/>
      <c r="N658" s="289"/>
      <c r="O658" s="289"/>
      <c r="P658" s="289"/>
      <c r="Q658" s="289"/>
      <c r="R658" s="289"/>
      <c r="S658" s="289"/>
      <c r="T658" s="289"/>
      <c r="U658" s="289"/>
      <c r="V658" s="289"/>
      <c r="W658" s="289"/>
      <c r="X658" s="289"/>
      <c r="Y658" s="289"/>
      <c r="Z658" s="289"/>
      <c r="AA658" s="289"/>
      <c r="AB658" s="289"/>
      <c r="AC658" s="289"/>
      <c r="AD658" s="289"/>
      <c r="AE658" s="289"/>
      <c r="AF658" s="289"/>
      <c r="AG658" s="289"/>
      <c r="AH658" s="289"/>
      <c r="AI658" s="289"/>
      <c r="AJ658" s="289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8" t="s">
        <v>113</v>
      </c>
      <c r="C659" s="289"/>
      <c r="D659" s="289"/>
      <c r="E659" s="289"/>
      <c r="F659" s="289"/>
      <c r="G659" s="289"/>
      <c r="H659" s="289"/>
      <c r="I659" s="289"/>
      <c r="J659" s="289"/>
      <c r="K659" s="289"/>
      <c r="L659" s="289"/>
      <c r="M659" s="289"/>
      <c r="N659" s="289"/>
      <c r="O659" s="289"/>
      <c r="P659" s="289"/>
      <c r="Q659" s="289"/>
      <c r="R659" s="289"/>
      <c r="S659" s="289"/>
      <c r="T659" s="289"/>
      <c r="U659" s="289"/>
      <c r="V659" s="289"/>
      <c r="W659" s="289"/>
      <c r="X659" s="289"/>
      <c r="Y659" s="289"/>
      <c r="Z659" s="289"/>
      <c r="AA659" s="289"/>
      <c r="AB659" s="289"/>
      <c r="AC659" s="289"/>
      <c r="AD659" s="289"/>
      <c r="AE659" s="289"/>
      <c r="AF659" s="289"/>
      <c r="AG659" s="289"/>
      <c r="AH659" s="289"/>
      <c r="AI659" s="289"/>
      <c r="AJ659" s="289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8" t="s">
        <v>114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5"/>
      <c r="BN660" s="155"/>
      <c r="BO660" s="155"/>
      <c r="BP660" s="155"/>
      <c r="BQ660" s="155"/>
      <c r="BR660" s="155"/>
      <c r="BS660" s="155"/>
      <c r="BT660" s="155"/>
      <c r="BU660" s="155"/>
      <c r="BV660" s="155"/>
      <c r="BW660" s="155"/>
      <c r="BX660" s="155"/>
      <c r="BY660" s="155"/>
      <c r="BZ660" s="156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109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97" t="s">
        <v>194</v>
      </c>
      <c r="L665" s="97"/>
      <c r="M665" s="97"/>
      <c r="N665" s="97"/>
      <c r="O665" s="97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331:BZ331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2017-03-30T16:52:18Z</dcterms:modified>
</cp:coreProperties>
</file>