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/>
  <mc:AlternateContent xmlns:mc="http://schemas.openxmlformats.org/markup-compatibility/2006">
    <mc:Choice Requires="x15">
      <x15ac:absPath xmlns:x15ac="http://schemas.microsoft.com/office/spreadsheetml/2010/11/ac" url="C:\Users\lubom\Desktop\2016 ZÁVIERKY\RASO\"/>
    </mc:Choice>
  </mc:AlternateContent>
  <bookViews>
    <workbookView xWindow="480" yWindow="30" windowWidth="15195" windowHeight="1227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59" i="1" l="1"/>
  <c r="E59" i="1"/>
  <c r="G55" i="1" l="1"/>
  <c r="G56" i="1"/>
  <c r="G57" i="1"/>
  <c r="G58" i="1"/>
  <c r="G54" i="1"/>
  <c r="G59" i="1" l="1"/>
</calcChain>
</file>

<file path=xl/sharedStrings.xml><?xml version="1.0" encoding="utf-8"?>
<sst xmlns="http://schemas.openxmlformats.org/spreadsheetml/2006/main" count="166" uniqueCount="129">
  <si>
    <t>POZNÁMKY</t>
  </si>
  <si>
    <t>Daňové identifikačné číslo:</t>
  </si>
  <si>
    <t>Zostavenej ku dňu:</t>
  </si>
  <si>
    <t>31.12.</t>
  </si>
  <si>
    <t>Obchodné meno:</t>
  </si>
  <si>
    <t>Sídlo:</t>
  </si>
  <si>
    <t>Ulica:</t>
  </si>
  <si>
    <t>PSČ:</t>
  </si>
  <si>
    <t>Obec:</t>
  </si>
  <si>
    <t>A: Základné informácie o účtovnej jednotke:</t>
  </si>
  <si>
    <t>A1:</t>
  </si>
  <si>
    <t>Dátum založenia:</t>
  </si>
  <si>
    <t>Dátum vzniku:</t>
  </si>
  <si>
    <t>A2:</t>
  </si>
  <si>
    <t>Opis hospodárskej činnosti účtovnej jednotky:</t>
  </si>
  <si>
    <t>A3:</t>
  </si>
  <si>
    <t>Priemerný počet zamestnancov počas účtovného obdobia:</t>
  </si>
  <si>
    <t>Bežné obdobie</t>
  </si>
  <si>
    <t>Predchádzajúce obdobie:</t>
  </si>
  <si>
    <t>BO</t>
  </si>
  <si>
    <t>PO</t>
  </si>
  <si>
    <t>A4:</t>
  </si>
  <si>
    <t>Podniky v ktorých je podnik neobmedzene ručiacim spoločníkom:</t>
  </si>
  <si>
    <t>IČO:</t>
  </si>
  <si>
    <t>Právna forma:</t>
  </si>
  <si>
    <t>Iné skutočnosti:</t>
  </si>
  <si>
    <t>A5:</t>
  </si>
  <si>
    <t>Právny dôvod na zostavenie účtovnej závirerky:</t>
  </si>
  <si>
    <t>riadna</t>
  </si>
  <si>
    <t>mimoriadna</t>
  </si>
  <si>
    <t>Dôvod na zostavenie mimoriadnej účtovnej závierky:</t>
  </si>
  <si>
    <t>x</t>
  </si>
  <si>
    <t>A6:</t>
  </si>
  <si>
    <t>Dátum schválenie účtovnej závierky za predchádzajúce obdobie:</t>
  </si>
  <si>
    <t>B: Informácia o členoch orgánov účtovnej jednotky</t>
  </si>
  <si>
    <t>B1:</t>
  </si>
  <si>
    <t>Štatutárne orgány</t>
  </si>
  <si>
    <t>Meno,priezvisko</t>
  </si>
  <si>
    <t>Orgán:</t>
  </si>
  <si>
    <t xml:space="preserve">B2: </t>
  </si>
  <si>
    <t>Štruktúra spoločníkov:</t>
  </si>
  <si>
    <t>P.Č.</t>
  </si>
  <si>
    <t>Honota podielu na základnom imaní</t>
  </si>
  <si>
    <t>Absolútna</t>
  </si>
  <si>
    <t>%</t>
  </si>
  <si>
    <t>Hlasy</t>
  </si>
  <si>
    <t xml:space="preserve">            Názov, meno</t>
  </si>
  <si>
    <t>C:Informácie o účtovných zásadách a metódach:</t>
  </si>
  <si>
    <t>C1:</t>
  </si>
  <si>
    <t>Účtovná jednotka bude nepretržite pokračovať vo svojej činnosti:</t>
  </si>
  <si>
    <t>áno</t>
  </si>
  <si>
    <t>nie</t>
  </si>
  <si>
    <t>Dôvod:</t>
  </si>
  <si>
    <t>C2:</t>
  </si>
  <si>
    <t>Zmeny účtovných zásad a metód:</t>
  </si>
  <si>
    <t>C3:</t>
  </si>
  <si>
    <t>Spôsob oceňovania jednotlivých majetku a záväzkov</t>
  </si>
  <si>
    <t>1. Podnik v bežnom roku nakupoval HIM</t>
  </si>
  <si>
    <t>obstarávacia cena , vrátane nákladov súvisiacich s obstaraním v zložení:</t>
  </si>
  <si>
    <t>2.Podnik nakupoval zásoby</t>
  </si>
  <si>
    <t>Pri účtovaní zásob podnik postupoval podľa Postupov účtovania spôsobom:</t>
  </si>
  <si>
    <t xml:space="preserve">       účtovania zásob</t>
  </si>
  <si>
    <t>A</t>
  </si>
  <si>
    <t>Nakupované zásoby oceňoval podnik obstarávacou cenou v zložení:</t>
  </si>
  <si>
    <t>Obst.cena</t>
  </si>
  <si>
    <t>provízie</t>
  </si>
  <si>
    <t>dopravné</t>
  </si>
  <si>
    <t xml:space="preserve">poistné </t>
  </si>
  <si>
    <t>clo</t>
  </si>
  <si>
    <t>Pri vyskladnení zásob sa používal:</t>
  </si>
  <si>
    <t xml:space="preserve">       vážený aritmetický priemer z obstarávacích cien </t>
  </si>
  <si>
    <t>3. Podnik tvoril v bežnom roku zásoby vlastmou výrobou</t>
  </si>
  <si>
    <t>Zásoby vytvorené vlastnou výrobou podnik oceňoval vlastnými nákladmi</t>
  </si>
  <si>
    <t xml:space="preserve">   podľa skutočnej výšky nákladov v zložení:</t>
  </si>
  <si>
    <t>- priame náklady</t>
  </si>
  <si>
    <t>- časť nepriamych nákladov, súvisiaca s ich vytváraním</t>
  </si>
  <si>
    <t>4. Podnik oceňoval peňažné prostriedky, ceniny, pohľadávky a záväzky</t>
  </si>
  <si>
    <r>
      <t>Podnik oceňoval peňažné prostriedky, ceniny, pohľadávky a záväzky pri ich vzniku</t>
    </r>
    <r>
      <rPr>
        <b/>
        <sz val="9"/>
        <rFont val="Arial"/>
        <family val="2"/>
        <charset val="238"/>
      </rPr>
      <t xml:space="preserve"> menovitou hodnotou</t>
    </r>
  </si>
  <si>
    <t>D. Spôsob zostavenia odpisového plánu dlhodobého majetku.</t>
  </si>
  <si>
    <t>Odpisový  plán odpisov nehmotného a hmotného majetku podnikateľ zostavil interným predpisom.</t>
  </si>
  <si>
    <t>V predpise  za základ vzal metódy používané pri vyčíslovaní daňových odpisov.</t>
  </si>
  <si>
    <t>Odpisové sadzby pre účtovné a daňové odpisy podnikateľa sa rovnajú.</t>
  </si>
  <si>
    <t>1. Poistenie dlhodobého majetku</t>
  </si>
  <si>
    <t>2. Zriadené záložné právo na dlhodobý majetok</t>
  </si>
  <si>
    <t>3. Zostatkové ceny dlhodobého majetku:</t>
  </si>
  <si>
    <t>4. Výška dlhodobého finančného majetku:</t>
  </si>
  <si>
    <t>5. Obežný majetok</t>
  </si>
  <si>
    <t>6. Zásoby</t>
  </si>
  <si>
    <t>7. Dlhodobé pohľadávky</t>
  </si>
  <si>
    <t>8. Krátkodobé pohľadávky</t>
  </si>
  <si>
    <t>9. Finančné účty</t>
  </si>
  <si>
    <t>10. časové rozlíšenie</t>
  </si>
  <si>
    <t>E. Informácie k údajom  vykázaným na strane pasív súvahy</t>
  </si>
  <si>
    <t>F. Informácie k údajom  vykázaných vo výnosoch a nákladoch</t>
  </si>
  <si>
    <t>Konateľ</t>
  </si>
  <si>
    <t>v Eurách</t>
  </si>
  <si>
    <t>individuálnej účtovnej závierky</t>
  </si>
  <si>
    <t>5. Spôsob oceňovania derivátových operácií  - menovitá hodnota</t>
  </si>
  <si>
    <t>Uvedené v tabuľkovej časti MFSR č.15464/2013-74</t>
  </si>
  <si>
    <t>Plavecké Podhradie</t>
  </si>
  <si>
    <t>Poľnohopodárska činnosť</t>
  </si>
  <si>
    <t>Ing. Ľubomír Adamec</t>
  </si>
  <si>
    <t>Ján Velšmid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</si>
  <si>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</si>
  <si>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</si>
  <si>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</si>
  <si>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</si>
  <si>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</si>
  <si>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Informácie o ekonomických vzťahoch účtovnej jednotky a spriaznených osôb</t>
  </si>
  <si>
    <t>Tabuľka č. 1</t>
  </si>
  <si>
    <t xml:space="preserve">Spriaznená osoba </t>
  </si>
  <si>
    <t>Kód druhu obchodu</t>
  </si>
  <si>
    <t>Hodnotové vyjadrenie obchodu</t>
  </si>
  <si>
    <t>a</t>
  </si>
  <si>
    <t>b</t>
  </si>
  <si>
    <t>c</t>
  </si>
  <si>
    <t>d</t>
  </si>
  <si>
    <t>Ďalšie doležité informácie o ekonomických vzťahoch účtovnej jednotky a spriaznených osôb:</t>
  </si>
  <si>
    <t>G.</t>
  </si>
  <si>
    <t>Tabuľka č. 2</t>
  </si>
  <si>
    <t>Dňa:</t>
  </si>
  <si>
    <t>....................................</t>
  </si>
  <si>
    <t>podpis osoby oprávnenej konať</t>
  </si>
  <si>
    <t>alebo zástupcu</t>
  </si>
  <si>
    <t>RASO, s.r.o.</t>
  </si>
  <si>
    <t>DIPLOMAT s.r.o.</t>
  </si>
  <si>
    <t>70.22.0</t>
  </si>
  <si>
    <t>DIPLOTRADE, s.r.o.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</si>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</sst>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* #,##0\ &quot;€&quot;_-;\-* #,##0\ &quot;€&quot;_-;_-* &quot;-&quot;\ &quot;€&quot;_-;_-@_-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5"/>
      <name val="Arial"/>
      <family val="2"/>
      <charset val="238"/>
    </font>
    <font>
      <b/>
      <sz val="18"/>
      <name val="Antiope Nord"/>
      <charset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9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1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0" borderId="0" xfId="0" applyFont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/>
    <xf numFmtId="0" fontId="5" fillId="0" borderId="15" xfId="0" applyFont="1" applyBorder="1"/>
    <xf numFmtId="0" fontId="5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6" fillId="0" borderId="13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4" xfId="0" applyFont="1" applyBorder="1"/>
    <xf numFmtId="0" fontId="7" fillId="0" borderId="6" xfId="0" applyFont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9" fontId="0" fillId="0" borderId="0" xfId="0" applyNumberForma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3" fillId="2" borderId="1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4" fontId="3" fillId="3" borderId="11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0" xfId="0" applyFont="1" applyFill="1"/>
    <xf numFmtId="0" fontId="0" fillId="3" borderId="0" xfId="0" applyFill="1"/>
    <xf numFmtId="0" fontId="13" fillId="0" borderId="0" xfId="0" applyFont="1" applyBorder="1"/>
    <xf numFmtId="0" fontId="0" fillId="0" borderId="0" xfId="0" applyNumberFormat="1" applyBorder="1" applyAlignment="1"/>
    <xf numFmtId="0" fontId="0" fillId="0" borderId="0" xfId="0" applyBorder="1" applyAlignment="1"/>
    <xf numFmtId="0" fontId="14" fillId="0" borderId="0" xfId="0" applyFont="1" applyBorder="1"/>
    <xf numFmtId="0" fontId="9" fillId="0" borderId="0" xfId="0" applyFont="1" applyFill="1" applyBorder="1"/>
    <xf numFmtId="0" fontId="15" fillId="0" borderId="0" xfId="0" applyFont="1"/>
    <xf numFmtId="0" fontId="13" fillId="0" borderId="0" xfId="0" applyFont="1"/>
    <xf numFmtId="14" fontId="16" fillId="4" borderId="0" xfId="0" applyNumberFormat="1" applyFont="1" applyFill="1" applyAlignment="1">
      <alignment horizontal="right"/>
    </xf>
    <xf numFmtId="0" fontId="16" fillId="4" borderId="0" xfId="0" applyFont="1" applyFill="1" applyAlignment="1">
      <alignment horizontal="left"/>
    </xf>
    <xf numFmtId="0" fontId="0" fillId="0" borderId="11" xfId="0" applyBorder="1"/>
    <xf numFmtId="2" fontId="0" fillId="3" borderId="4" xfId="0" applyNumberForma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1" xfId="0" applyNumberFormat="1" applyBorder="1"/>
    <xf numFmtId="42" fontId="5" fillId="0" borderId="14" xfId="0" applyNumberFormat="1" applyFont="1" applyBorder="1"/>
    <xf numFmtId="42" fontId="5" fillId="0" borderId="13" xfId="0" applyNumberFormat="1" applyFont="1" applyBorder="1"/>
    <xf numFmtId="42" fontId="0" fillId="0" borderId="11" xfId="0" applyNumberFormat="1" applyBorder="1"/>
    <xf numFmtId="0" fontId="13" fillId="3" borderId="0" xfId="0" applyFont="1" applyFill="1"/>
    <xf numFmtId="14" fontId="3" fillId="3" borderId="0" xfId="0" applyNumberFormat="1" applyFont="1" applyFill="1"/>
    <xf numFmtId="0" fontId="0" fillId="0" borderId="0" xfId="0" applyFill="1" applyBorder="1"/>
    <xf numFmtId="0" fontId="13" fillId="0" borderId="0" xfId="0" applyFont="1" applyFill="1" applyBorder="1"/>
    <xf numFmtId="0" fontId="2" fillId="0" borderId="0" xfId="0" applyFont="1" applyFill="1" applyBorder="1"/>
    <xf numFmtId="0" fontId="4" fillId="0" borderId="0" xfId="0" applyFont="1" applyFill="1"/>
    <xf numFmtId="14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42" fontId="0" fillId="0" borderId="0" xfId="0" applyNumberFormat="1" applyBorder="1"/>
    <xf numFmtId="2" fontId="0" fillId="0" borderId="0" xfId="0" applyNumberFormat="1" applyBorder="1"/>
    <xf numFmtId="0" fontId="0" fillId="5" borderId="1" xfId="0" applyFill="1" applyBorder="1"/>
    <xf numFmtId="0" fontId="0" fillId="5" borderId="2" xfId="0" applyFill="1" applyBorder="1"/>
    <xf numFmtId="0" fontId="4" fillId="5" borderId="11" xfId="0" applyFont="1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 applyBorder="1"/>
    <xf numFmtId="0" fontId="4" fillId="5" borderId="12" xfId="0" applyFont="1" applyFill="1" applyBorder="1"/>
    <xf numFmtId="0" fontId="0" fillId="5" borderId="5" xfId="0" applyFill="1" applyBorder="1"/>
    <xf numFmtId="0" fontId="2" fillId="5" borderId="9" xfId="0" applyFont="1" applyFill="1" applyBorder="1"/>
    <xf numFmtId="0" fontId="0" fillId="5" borderId="15" xfId="0" applyFill="1" applyBorder="1"/>
    <xf numFmtId="0" fontId="12" fillId="5" borderId="15" xfId="0" applyFont="1" applyFill="1" applyBorder="1"/>
    <xf numFmtId="0" fontId="0" fillId="5" borderId="10" xfId="0" applyFill="1" applyBorder="1"/>
    <xf numFmtId="0" fontId="13" fillId="5" borderId="9" xfId="0" applyFont="1" applyFill="1" applyBorder="1"/>
    <xf numFmtId="0" fontId="2" fillId="5" borderId="15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13" fillId="5" borderId="11" xfId="0" applyFont="1" applyFill="1" applyBorder="1"/>
    <xf numFmtId="0" fontId="14" fillId="0" borderId="4" xfId="0" applyFont="1" applyBorder="1"/>
    <xf numFmtId="0" fontId="3" fillId="5" borderId="11" xfId="0" applyFont="1" applyFill="1" applyBorder="1" applyAlignment="1">
      <alignment horizontal="center"/>
    </xf>
    <xf numFmtId="0" fontId="17" fillId="0" borderId="0" xfId="0" applyFont="1" applyAlignment="1" applyProtection="1">
      <protection locked="0"/>
    </xf>
    <xf numFmtId="0" fontId="0" fillId="0" borderId="0" xfId="0" applyProtection="1">
      <protection locked="0"/>
    </xf>
    <xf numFmtId="0" fontId="24" fillId="0" borderId="0" xfId="1" applyFont="1" applyBorder="1" applyAlignment="1" applyProtection="1">
      <alignment horizontal="center" vertical="center" wrapText="1"/>
      <protection locked="0"/>
    </xf>
    <xf numFmtId="0" fontId="23" fillId="0" borderId="0" xfId="1" applyFont="1" applyBorder="1" applyAlignment="1" applyProtection="1">
      <alignment horizontal="justify" vertical="top"/>
      <protection locked="0"/>
    </xf>
    <xf numFmtId="0" fontId="22" fillId="0" borderId="0" xfId="1" applyFont="1" applyBorder="1" applyAlignment="1" applyProtection="1">
      <alignment horizontal="left" vertical="center" wrapText="1"/>
      <protection locked="0"/>
    </xf>
    <xf numFmtId="0" fontId="17" fillId="0" borderId="0" xfId="1" applyFont="1" applyBorder="1" applyAlignment="1" applyProtection="1">
      <alignment horizontal="left" vertical="center"/>
      <protection locked="0"/>
    </xf>
    <xf numFmtId="0" fontId="21" fillId="0" borderId="46" xfId="1" applyFont="1" applyBorder="1" applyAlignment="1" applyProtection="1">
      <alignment horizontal="center" vertical="center"/>
      <protection locked="0"/>
    </xf>
    <xf numFmtId="0" fontId="21" fillId="0" borderId="0" xfId="1" applyFont="1" applyBorder="1" applyAlignment="1" applyProtection="1">
      <alignment horizontal="center" vertical="center"/>
      <protection locked="0"/>
    </xf>
    <xf numFmtId="0" fontId="20" fillId="0" borderId="0" xfId="1" applyFont="1" applyBorder="1" applyAlignment="1" applyProtection="1">
      <alignment horizontal="center" vertical="center"/>
      <protection locked="0"/>
    </xf>
    <xf numFmtId="3" fontId="23" fillId="0" borderId="0" xfId="1" applyNumberFormat="1" applyFont="1" applyBorder="1" applyAlignment="1" applyProtection="1">
      <alignment horizontal="right" vertical="center"/>
      <protection locked="0"/>
    </xf>
    <xf numFmtId="0" fontId="20" fillId="0" borderId="53" xfId="1" applyFont="1" applyBorder="1" applyAlignment="1" applyProtection="1">
      <alignment horizontal="center" vertical="center"/>
      <protection locked="0"/>
    </xf>
    <xf numFmtId="0" fontId="20" fillId="0" borderId="35" xfId="1" applyFont="1" applyBorder="1" applyAlignment="1" applyProtection="1">
      <alignment horizontal="center" vertical="center"/>
      <protection locked="0"/>
    </xf>
    <xf numFmtId="0" fontId="20" fillId="0" borderId="34" xfId="1" applyFont="1" applyBorder="1" applyAlignment="1" applyProtection="1">
      <alignment horizontal="center" vertical="center"/>
      <protection locked="0"/>
    </xf>
    <xf numFmtId="0" fontId="21" fillId="0" borderId="37" xfId="1" applyFont="1" applyBorder="1" applyAlignment="1" applyProtection="1">
      <alignment horizontal="center" vertical="center"/>
      <protection locked="0"/>
    </xf>
    <xf numFmtId="0" fontId="21" fillId="0" borderId="38" xfId="1" applyFont="1" applyBorder="1" applyAlignment="1" applyProtection="1">
      <alignment horizontal="center" vertical="center"/>
      <protection locked="0"/>
    </xf>
    <xf numFmtId="0" fontId="25" fillId="0" borderId="0" xfId="1" applyFont="1" applyAlignment="1" applyProtection="1">
      <alignment horizontal="left" vertical="top"/>
      <protection locked="0"/>
    </xf>
    <xf numFmtId="0" fontId="21" fillId="0" borderId="9" xfId="1" applyFont="1" applyBorder="1" applyAlignment="1" applyProtection="1">
      <alignment horizontal="left" vertical="top"/>
      <protection locked="0"/>
    </xf>
    <xf numFmtId="0" fontId="21" fillId="0" borderId="15" xfId="1" applyFont="1" applyBorder="1" applyAlignment="1" applyProtection="1">
      <alignment horizontal="left" vertical="top"/>
      <protection locked="0"/>
    </xf>
    <xf numFmtId="0" fontId="21" fillId="0" borderId="10" xfId="1" applyFont="1" applyBorder="1" applyAlignment="1" applyProtection="1">
      <alignment horizontal="left" vertical="top"/>
      <protection locked="0"/>
    </xf>
    <xf numFmtId="0" fontId="11" fillId="0" borderId="0" xfId="1" applyFont="1" applyAlignment="1" applyProtection="1">
      <alignment vertical="top" wrapText="1"/>
      <protection locked="0"/>
    </xf>
    <xf numFmtId="0" fontId="22" fillId="0" borderId="0" xfId="1" applyFont="1" applyBorder="1" applyAlignment="1" applyProtection="1">
      <alignment horizontal="left" vertical="center" wrapText="1" indent="1"/>
      <protection locked="0"/>
    </xf>
    <xf numFmtId="3" fontId="23" fillId="0" borderId="0" xfId="1" applyNumberFormat="1" applyFont="1" applyBorder="1" applyAlignment="1" applyProtection="1">
      <alignment horizontal="center" vertical="center"/>
      <protection locked="0"/>
    </xf>
    <xf numFmtId="0" fontId="14" fillId="0" borderId="0" xfId="0" applyFont="1"/>
    <xf numFmtId="0" fontId="21" fillId="0" borderId="54" xfId="1" applyFont="1" applyBorder="1" applyAlignment="1" applyProtection="1">
      <alignment horizontal="center" vertical="center" wrapText="1"/>
      <protection locked="0"/>
    </xf>
    <xf numFmtId="3" fontId="20" fillId="0" borderId="43" xfId="1" applyNumberFormat="1" applyFont="1" applyBorder="1" applyAlignment="1" applyProtection="1">
      <alignment horizontal="center" vertical="center"/>
      <protection locked="0"/>
    </xf>
    <xf numFmtId="3" fontId="20" fillId="0" borderId="37" xfId="1" applyNumberFormat="1" applyFont="1" applyBorder="1" applyAlignment="1" applyProtection="1">
      <alignment horizontal="center" vertical="center"/>
      <protection locked="0"/>
    </xf>
    <xf numFmtId="3" fontId="20" fillId="0" borderId="38" xfId="1" applyNumberFormat="1" applyFont="1" applyBorder="1" applyAlignment="1" applyProtection="1">
      <alignment horizontal="right" vertical="center"/>
      <protection locked="0"/>
    </xf>
    <xf numFmtId="3" fontId="20" fillId="0" borderId="36" xfId="1" applyNumberFormat="1" applyFont="1" applyBorder="1" applyAlignment="1" applyProtection="1">
      <alignment horizontal="center" vertical="center"/>
      <protection locked="0"/>
    </xf>
    <xf numFmtId="3" fontId="20" fillId="0" borderId="39" xfId="1" applyNumberFormat="1" applyFont="1" applyBorder="1" applyAlignment="1" applyProtection="1">
      <alignment horizontal="right" vertical="center"/>
      <protection locked="0"/>
    </xf>
    <xf numFmtId="3" fontId="20" fillId="0" borderId="40" xfId="1" applyNumberFormat="1" applyFont="1" applyBorder="1" applyAlignment="1" applyProtection="1">
      <alignment horizontal="center" vertical="center"/>
      <protection locked="0"/>
    </xf>
    <xf numFmtId="3" fontId="20" fillId="0" borderId="53" xfId="1" applyNumberFormat="1" applyFont="1" applyBorder="1" applyAlignment="1" applyProtection="1">
      <alignment horizontal="center" vertical="center"/>
      <protection locked="0"/>
    </xf>
    <xf numFmtId="3" fontId="20" fillId="0" borderId="13" xfId="1" applyNumberFormat="1" applyFont="1" applyBorder="1" applyAlignment="1" applyProtection="1">
      <alignment horizontal="center" vertical="center"/>
      <protection locked="0"/>
    </xf>
    <xf numFmtId="3" fontId="20" fillId="0" borderId="8" xfId="1" applyNumberFormat="1" applyFont="1" applyBorder="1" applyAlignment="1" applyProtection="1">
      <alignment horizontal="right" vertical="center"/>
      <protection locked="0"/>
    </xf>
    <xf numFmtId="0" fontId="20" fillId="0" borderId="0" xfId="1" applyFont="1" applyBorder="1" applyAlignment="1" applyProtection="1">
      <alignment horizontal="justify" vertical="top"/>
      <protection locked="0"/>
    </xf>
    <xf numFmtId="14" fontId="20" fillId="0" borderId="0" xfId="1" applyNumberFormat="1" applyFont="1" applyBorder="1" applyAlignment="1" applyProtection="1">
      <alignment horizontal="justify" vertical="top"/>
      <protection locked="0"/>
    </xf>
    <xf numFmtId="0" fontId="26" fillId="0" borderId="18" xfId="0" applyFont="1" applyBorder="1" applyAlignment="1" applyProtection="1">
      <alignment horizontal="center" vertical="center" wrapText="1"/>
      <protection locked="0"/>
    </xf>
    <xf numFmtId="3" fontId="28" fillId="0" borderId="28" xfId="0" applyNumberFormat="1" applyFont="1" applyBorder="1" applyAlignment="1" applyProtection="1">
      <alignment horizontal="right" indent="4"/>
      <protection locked="0"/>
    </xf>
    <xf numFmtId="3" fontId="28" fillId="0" borderId="33" xfId="0" applyNumberFormat="1" applyFont="1" applyBorder="1" applyAlignment="1" applyProtection="1">
      <alignment horizontal="right" indent="4"/>
      <protection locked="0"/>
    </xf>
    <xf numFmtId="3" fontId="28" fillId="0" borderId="27" xfId="0" applyNumberFormat="1" applyFont="1" applyBorder="1" applyAlignment="1" applyProtection="1">
      <alignment horizontal="center" vertical="center"/>
      <protection locked="0"/>
    </xf>
    <xf numFmtId="0" fontId="28" fillId="0" borderId="26" xfId="0" applyFont="1" applyBorder="1" applyAlignment="1" applyProtection="1">
      <protection locked="0"/>
    </xf>
    <xf numFmtId="0" fontId="14" fillId="0" borderId="25" xfId="0" applyFont="1" applyBorder="1" applyAlignment="1"/>
    <xf numFmtId="0" fontId="22" fillId="0" borderId="44" xfId="1" applyFont="1" applyBorder="1" applyAlignment="1" applyProtection="1">
      <alignment horizontal="left" vertical="center" wrapText="1" indent="1"/>
      <protection locked="0"/>
    </xf>
    <xf numFmtId="0" fontId="22" fillId="0" borderId="42" xfId="1" applyFont="1" applyBorder="1" applyAlignment="1" applyProtection="1">
      <alignment horizontal="left" vertical="center" wrapText="1" indent="1"/>
      <protection locked="0"/>
    </xf>
    <xf numFmtId="0" fontId="29" fillId="0" borderId="23" xfId="0" applyFont="1" applyBorder="1" applyAlignment="1" applyProtection="1">
      <protection locked="0"/>
    </xf>
    <xf numFmtId="0" fontId="29" fillId="0" borderId="24" xfId="0" applyFont="1" applyBorder="1" applyAlignment="1" applyProtection="1">
      <protection locked="0"/>
    </xf>
    <xf numFmtId="0" fontId="29" fillId="0" borderId="25" xfId="0" applyFont="1" applyBorder="1" applyAlignment="1" applyProtection="1">
      <protection locked="0"/>
    </xf>
    <xf numFmtId="0" fontId="29" fillId="0" borderId="29" xfId="0" applyFont="1" applyBorder="1" applyAlignment="1" applyProtection="1">
      <protection locked="0"/>
    </xf>
    <xf numFmtId="0" fontId="29" fillId="0" borderId="30" xfId="0" applyFont="1" applyBorder="1" applyAlignment="1" applyProtection="1">
      <protection locked="0"/>
    </xf>
    <xf numFmtId="0" fontId="29" fillId="0" borderId="31" xfId="0" applyFont="1" applyBorder="1" applyAlignment="1" applyProtection="1">
      <protection locked="0"/>
    </xf>
    <xf numFmtId="0" fontId="21" fillId="0" borderId="9" xfId="1" applyFont="1" applyBorder="1" applyAlignment="1" applyProtection="1">
      <alignment horizontal="center" vertical="center" shrinkToFit="1"/>
      <protection locked="0"/>
    </xf>
    <xf numFmtId="0" fontId="0" fillId="0" borderId="10" xfId="0" applyBorder="1" applyAlignment="1">
      <alignment horizontal="center" vertical="center" shrinkToFit="1"/>
    </xf>
    <xf numFmtId="0" fontId="19" fillId="0" borderId="9" xfId="1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3" fillId="0" borderId="1" xfId="1" applyFont="1" applyBorder="1" applyAlignment="1" applyProtection="1">
      <alignment horizontal="justify" vertical="top" wrapText="1"/>
      <protection locked="0"/>
    </xf>
    <xf numFmtId="0" fontId="0" fillId="0" borderId="2" xfId="0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0" fillId="0" borderId="7" xfId="0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22" fillId="0" borderId="7" xfId="1" applyFont="1" applyBorder="1" applyAlignment="1" applyProtection="1">
      <alignment horizontal="left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17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26" fillId="0" borderId="16" xfId="0" applyFont="1" applyBorder="1" applyAlignment="1" applyProtection="1">
      <alignment horizontal="center" vertical="center" wrapText="1"/>
      <protection locked="0"/>
    </xf>
    <xf numFmtId="0" fontId="26" fillId="0" borderId="17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protection locked="0"/>
    </xf>
    <xf numFmtId="0" fontId="27" fillId="0" borderId="20" xfId="0" applyFont="1" applyBorder="1" applyAlignment="1" applyProtection="1">
      <protection locked="0"/>
    </xf>
    <xf numFmtId="0" fontId="27" fillId="0" borderId="21" xfId="0" applyFont="1" applyBorder="1" applyAlignment="1" applyProtection="1">
      <protection locked="0"/>
    </xf>
    <xf numFmtId="0" fontId="28" fillId="0" borderId="22" xfId="0" applyFont="1" applyBorder="1" applyAlignment="1" applyProtection="1">
      <protection locked="0"/>
    </xf>
    <xf numFmtId="0" fontId="14" fillId="0" borderId="21" xfId="0" applyFont="1" applyBorder="1" applyAlignment="1"/>
    <xf numFmtId="0" fontId="22" fillId="0" borderId="50" xfId="1" applyFont="1" applyBorder="1" applyAlignment="1" applyProtection="1">
      <alignment horizontal="left" vertical="center" wrapText="1" indent="1"/>
      <protection locked="0"/>
    </xf>
    <xf numFmtId="0" fontId="22" fillId="0" borderId="41" xfId="1" applyFont="1" applyBorder="1" applyAlignment="1" applyProtection="1">
      <alignment horizontal="left" vertical="center" wrapText="1" indent="1"/>
      <protection locked="0"/>
    </xf>
    <xf numFmtId="0" fontId="20" fillId="0" borderId="51" xfId="1" applyFont="1" applyBorder="1" applyAlignment="1" applyProtection="1">
      <alignment horizontal="center" vertical="center" wrapText="1"/>
      <protection locked="0"/>
    </xf>
    <xf numFmtId="0" fontId="20" fillId="0" borderId="52" xfId="1" applyFont="1" applyBorder="1" applyAlignment="1" applyProtection="1">
      <alignment horizontal="center" vertical="center" wrapText="1"/>
      <protection locked="0"/>
    </xf>
    <xf numFmtId="0" fontId="21" fillId="0" borderId="47" xfId="1" applyFont="1" applyBorder="1" applyAlignment="1" applyProtection="1">
      <alignment horizontal="center" vertical="center" wrapText="1"/>
      <protection locked="0"/>
    </xf>
    <xf numFmtId="0" fontId="21" fillId="0" borderId="48" xfId="1" applyFont="1" applyBorder="1" applyAlignment="1" applyProtection="1">
      <alignment horizontal="center" vertical="center" wrapText="1"/>
      <protection locked="0"/>
    </xf>
    <xf numFmtId="0" fontId="21" fillId="0" borderId="49" xfId="1" applyFont="1" applyBorder="1" applyAlignment="1" applyProtection="1">
      <alignment horizontal="center" vertical="center" wrapText="1"/>
      <protection locked="0"/>
    </xf>
    <xf numFmtId="0" fontId="21" fillId="0" borderId="45" xfId="1" applyFont="1" applyBorder="1" applyAlignment="1" applyProtection="1">
      <alignment horizontal="center" vertical="center" wrapText="1"/>
      <protection locked="0"/>
    </xf>
    <xf numFmtId="0" fontId="22" fillId="0" borderId="51" xfId="1" applyFont="1" applyBorder="1" applyAlignment="1" applyProtection="1">
      <alignment horizontal="left" vertical="center" wrapText="1" indent="1"/>
      <protection locked="0"/>
    </xf>
    <xf numFmtId="0" fontId="22" fillId="0" borderId="52" xfId="1" applyFont="1" applyBorder="1" applyAlignment="1" applyProtection="1">
      <alignment horizontal="left" vertical="center" wrapText="1" indent="1"/>
      <protection locked="0"/>
    </xf>
    <xf numFmtId="0" fontId="22" fillId="0" borderId="0" xfId="1" applyFont="1" applyBorder="1" applyAlignment="1" applyProtection="1">
      <alignment horizontal="left" vertical="center" wrapText="1"/>
      <protection locked="0"/>
    </xf>
    <xf numFmtId="0" fontId="28" fillId="0" borderId="32" xfId="0" applyFont="1" applyBorder="1" applyAlignment="1" applyProtection="1">
      <protection locked="0"/>
    </xf>
    <xf numFmtId="0" fontId="14" fillId="0" borderId="31" xfId="0" applyFont="1" applyBorder="1" applyAlignment="1"/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428625</xdr:colOff>
      <xdr:row>163</xdr:row>
      <xdr:rowOff>19050</xdr:rowOff>
    </xdr:from>
    <xdr:to>
      <xdr:col>7</xdr:col>
      <xdr:colOff>230124</xdr:colOff>
      <xdr:row>170</xdr:row>
      <xdr:rowOff>9525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31041975"/>
          <a:ext cx="2706624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3"/>
  <sheetViews>
    <sheetView tabSelected="1" view="pageLayout" topLeftCell="A79" zoomScaleNormal="100" workbookViewId="0">
      <selection activeCell="B166" sqref="B166"/>
    </sheetView>
  </sheetViews>
  <sheetFormatPr defaultRowHeight="12.75"/>
  <cols>
    <col min="2" max="2" width="10" bestFit="1" customWidth="1"/>
    <col min="5" max="5" width="12" bestFit="1" customWidth="1"/>
    <col min="6" max="6" width="20.42578125" bestFit="1" customWidth="1"/>
    <col min="8" max="8" width="10.85546875" bestFit="1" customWidth="1"/>
  </cols>
  <sheetData>
    <row r="2" spans="1:7" ht="15.75">
      <c r="B2" s="55"/>
      <c r="C2" s="55"/>
      <c r="D2" s="56" t="s">
        <v>0</v>
      </c>
      <c r="E2" s="55"/>
      <c r="F2" s="55"/>
      <c r="G2" s="55"/>
    </row>
    <row r="3" spans="1:7" ht="15.75">
      <c r="B3" s="55"/>
      <c r="C3" s="56" t="s">
        <v>96</v>
      </c>
      <c r="D3" s="55"/>
      <c r="E3" s="55"/>
      <c r="F3" s="55"/>
      <c r="G3" s="55"/>
    </row>
    <row r="4" spans="1:7" ht="15.75">
      <c r="B4" t="s">
        <v>2</v>
      </c>
      <c r="E4" s="57" t="s">
        <v>3</v>
      </c>
      <c r="F4" s="58">
        <v>2016</v>
      </c>
    </row>
    <row r="5" spans="1:7" ht="23.25">
      <c r="D5" s="56" t="s">
        <v>95</v>
      </c>
      <c r="E5" s="1"/>
      <c r="F5" s="2"/>
    </row>
    <row r="6" spans="1:7" ht="23.25">
      <c r="D6" s="56"/>
      <c r="E6" s="1"/>
      <c r="F6" s="2"/>
    </row>
    <row r="7" spans="1:7" ht="20.25">
      <c r="A7" s="10" t="s">
        <v>9</v>
      </c>
    </row>
    <row r="8" spans="1:7" ht="13.5" thickBot="1">
      <c r="A8" t="s">
        <v>10</v>
      </c>
    </row>
    <row r="9" spans="1:7" ht="21" thickBot="1">
      <c r="A9" s="79"/>
      <c r="B9" s="80" t="s">
        <v>1</v>
      </c>
      <c r="C9" s="80"/>
      <c r="D9" s="80"/>
      <c r="E9" s="80"/>
      <c r="F9" s="81">
        <v>2020187730</v>
      </c>
      <c r="G9" s="82"/>
    </row>
    <row r="10" spans="1:7" ht="21" thickBot="1">
      <c r="A10" s="83"/>
      <c r="B10" s="84" t="s">
        <v>23</v>
      </c>
      <c r="C10" s="84"/>
      <c r="D10" s="84"/>
      <c r="E10" s="84"/>
      <c r="F10" s="85">
        <v>35751533</v>
      </c>
      <c r="G10" s="86"/>
    </row>
    <row r="11" spans="1:7" ht="24" thickBot="1">
      <c r="A11" s="83"/>
      <c r="B11" s="84" t="s">
        <v>4</v>
      </c>
      <c r="C11" s="84"/>
      <c r="D11" s="87" t="s">
        <v>124</v>
      </c>
      <c r="E11" s="88"/>
      <c r="F11" s="89"/>
      <c r="G11" s="90"/>
    </row>
    <row r="12" spans="1:7">
      <c r="A12" s="83"/>
      <c r="B12" s="84"/>
      <c r="C12" s="84"/>
      <c r="D12" s="84"/>
      <c r="E12" s="84"/>
      <c r="F12" s="84"/>
      <c r="G12" s="86"/>
    </row>
    <row r="13" spans="1:7" ht="13.5" thickBot="1">
      <c r="A13" s="83"/>
      <c r="B13" s="84" t="s">
        <v>5</v>
      </c>
      <c r="C13" s="84"/>
      <c r="D13" s="84"/>
      <c r="E13" s="84"/>
      <c r="F13" s="84"/>
      <c r="G13" s="86"/>
    </row>
    <row r="14" spans="1:7" ht="24" thickBot="1">
      <c r="A14" s="83"/>
      <c r="B14" s="84" t="s">
        <v>6</v>
      </c>
      <c r="C14" s="84"/>
      <c r="D14" s="91" t="s">
        <v>99</v>
      </c>
      <c r="E14" s="88"/>
      <c r="F14" s="92">
        <v>209</v>
      </c>
      <c r="G14" s="90"/>
    </row>
    <row r="15" spans="1:7" ht="24" thickBot="1">
      <c r="A15" s="93"/>
      <c r="B15" s="94" t="s">
        <v>7</v>
      </c>
      <c r="C15" s="95">
        <v>90636</v>
      </c>
      <c r="D15" s="94" t="s">
        <v>8</v>
      </c>
      <c r="E15" s="91" t="s">
        <v>99</v>
      </c>
      <c r="F15" s="92"/>
      <c r="G15" s="90"/>
    </row>
    <row r="16" spans="1:7" ht="23.25">
      <c r="A16" s="71"/>
      <c r="B16" s="71"/>
      <c r="C16" s="72"/>
      <c r="D16" s="71"/>
      <c r="E16" s="72"/>
      <c r="F16" s="73"/>
      <c r="G16" s="71"/>
    </row>
    <row r="17" spans="1:7">
      <c r="A17" t="s">
        <v>17</v>
      </c>
      <c r="E17" s="3" t="s">
        <v>19</v>
      </c>
    </row>
    <row r="18" spans="1:7">
      <c r="A18" t="s">
        <v>18</v>
      </c>
      <c r="E18" s="3" t="s">
        <v>20</v>
      </c>
    </row>
    <row r="19" spans="1:7">
      <c r="B19" t="s">
        <v>11</v>
      </c>
      <c r="F19" s="70">
        <v>35984</v>
      </c>
    </row>
    <row r="20" spans="1:7">
      <c r="B20" t="s">
        <v>12</v>
      </c>
      <c r="F20" s="70">
        <v>36032</v>
      </c>
    </row>
    <row r="21" spans="1:7">
      <c r="A21" t="s">
        <v>13</v>
      </c>
      <c r="B21" t="s">
        <v>14</v>
      </c>
    </row>
    <row r="23" spans="1:7" ht="15.75">
      <c r="B23" s="69" t="s">
        <v>100</v>
      </c>
      <c r="C23" s="49"/>
      <c r="D23" s="49"/>
      <c r="E23" s="49"/>
      <c r="F23" s="49"/>
      <c r="G23" s="49"/>
    </row>
    <row r="25" spans="1:7" ht="13.5" thickBot="1">
      <c r="A25" t="s">
        <v>15</v>
      </c>
      <c r="B25" s="3" t="s">
        <v>16</v>
      </c>
    </row>
    <row r="26" spans="1:7" ht="13.5" thickBot="1">
      <c r="B26" s="53"/>
      <c r="C26" s="44"/>
      <c r="D26" s="5"/>
      <c r="E26" s="45"/>
      <c r="F26" s="97">
        <v>0</v>
      </c>
    </row>
    <row r="27" spans="1:7">
      <c r="B27" s="5"/>
      <c r="C27" s="5"/>
      <c r="D27" s="5"/>
      <c r="E27" s="5"/>
      <c r="F27" s="5"/>
    </row>
    <row r="28" spans="1:7" ht="13.5" thickBot="1">
      <c r="A28" t="s">
        <v>21</v>
      </c>
      <c r="B28" s="3" t="s">
        <v>22</v>
      </c>
    </row>
    <row r="29" spans="1:7" ht="13.5" thickBot="1">
      <c r="B29" s="11" t="s">
        <v>4</v>
      </c>
      <c r="C29" s="18"/>
      <c r="D29" s="14" t="s">
        <v>23</v>
      </c>
      <c r="E29" s="19" t="s">
        <v>24</v>
      </c>
      <c r="F29" s="20" t="s">
        <v>25</v>
      </c>
    </row>
    <row r="30" spans="1:7">
      <c r="B30" s="4"/>
      <c r="C30" s="5"/>
      <c r="D30" s="16"/>
      <c r="E30" s="5"/>
      <c r="F30" s="16"/>
    </row>
    <row r="31" spans="1:7">
      <c r="B31" s="4"/>
      <c r="C31" s="5"/>
      <c r="D31" s="16"/>
      <c r="E31" s="5"/>
      <c r="F31" s="16"/>
    </row>
    <row r="32" spans="1:7" ht="13.5" thickBot="1">
      <c r="B32" s="7"/>
      <c r="C32" s="8"/>
      <c r="D32" s="13"/>
      <c r="E32" s="8"/>
      <c r="F32" s="13"/>
    </row>
    <row r="34" spans="1:6" ht="13.5" thickBot="1">
      <c r="A34" t="s">
        <v>26</v>
      </c>
      <c r="B34" s="3" t="s">
        <v>27</v>
      </c>
    </row>
    <row r="35" spans="1:6" ht="13.5" thickBot="1">
      <c r="B35" s="47" t="s">
        <v>31</v>
      </c>
      <c r="C35" s="21" t="s">
        <v>28</v>
      </c>
      <c r="D35" s="17"/>
      <c r="E35" s="15"/>
      <c r="F35" s="21" t="s">
        <v>29</v>
      </c>
    </row>
    <row r="36" spans="1:6">
      <c r="B36" s="76"/>
      <c r="C36" s="21"/>
      <c r="D36" s="17"/>
      <c r="E36" s="45"/>
      <c r="F36" s="21"/>
    </row>
    <row r="37" spans="1:6" ht="13.5" thickBot="1">
      <c r="C37" t="s">
        <v>30</v>
      </c>
    </row>
    <row r="38" spans="1:6" ht="13.5" thickBot="1">
      <c r="B38" s="11"/>
      <c r="C38" s="18"/>
      <c r="D38" s="18"/>
      <c r="E38" s="18"/>
      <c r="F38" s="12"/>
    </row>
    <row r="39" spans="1:6" ht="13.5" thickBot="1">
      <c r="A39" t="s">
        <v>32</v>
      </c>
      <c r="B39" s="3" t="s">
        <v>33</v>
      </c>
    </row>
    <row r="40" spans="1:6" ht="13.5" thickBot="1">
      <c r="F40" s="46">
        <v>42495</v>
      </c>
    </row>
    <row r="41" spans="1:6">
      <c r="F41" s="75"/>
    </row>
    <row r="42" spans="1:6" ht="20.25">
      <c r="A42" s="74" t="s">
        <v>34</v>
      </c>
    </row>
    <row r="43" spans="1:6" ht="13.5" thickBot="1">
      <c r="A43" t="s">
        <v>35</v>
      </c>
      <c r="B43" s="3" t="s">
        <v>36</v>
      </c>
    </row>
    <row r="44" spans="1:6" ht="13.5" thickBot="1">
      <c r="B44" s="11" t="s">
        <v>37</v>
      </c>
      <c r="C44" s="18"/>
      <c r="D44" s="12"/>
      <c r="E44" s="18" t="s">
        <v>38</v>
      </c>
      <c r="F44" s="12"/>
    </row>
    <row r="45" spans="1:6">
      <c r="B45" s="96" t="s">
        <v>101</v>
      </c>
      <c r="C45" s="5"/>
      <c r="D45" s="6"/>
      <c r="E45" s="5" t="s">
        <v>94</v>
      </c>
      <c r="F45" s="6"/>
    </row>
    <row r="46" spans="1:6">
      <c r="B46" s="96" t="s">
        <v>102</v>
      </c>
      <c r="C46" s="5"/>
      <c r="D46" s="6"/>
      <c r="E46" s="53" t="s">
        <v>94</v>
      </c>
      <c r="F46" s="6"/>
    </row>
    <row r="47" spans="1:6">
      <c r="B47" s="4"/>
      <c r="C47" s="5"/>
      <c r="D47" s="6"/>
      <c r="E47" s="5"/>
      <c r="F47" s="6"/>
    </row>
    <row r="48" spans="1:6" ht="13.5" thickBot="1">
      <c r="B48" s="7"/>
      <c r="C48" s="8"/>
      <c r="D48" s="9"/>
      <c r="E48" s="8"/>
      <c r="F48" s="9"/>
    </row>
    <row r="49" spans="1:7">
      <c r="B49" s="5"/>
      <c r="C49" s="5"/>
      <c r="D49" s="5"/>
      <c r="E49" s="5"/>
      <c r="F49" s="5"/>
    </row>
    <row r="50" spans="1:7">
      <c r="B50" s="5"/>
      <c r="C50" s="5"/>
      <c r="D50" s="5"/>
      <c r="E50" s="5"/>
      <c r="F50" s="5"/>
    </row>
    <row r="51" spans="1:7" ht="13.5" thickBot="1">
      <c r="A51" t="s">
        <v>39</v>
      </c>
      <c r="B51" s="3" t="s">
        <v>40</v>
      </c>
    </row>
    <row r="52" spans="1:7" ht="13.5" thickBot="1">
      <c r="B52" s="30" t="s">
        <v>41</v>
      </c>
      <c r="C52" s="22" t="s">
        <v>46</v>
      </c>
      <c r="D52" s="23"/>
      <c r="E52" s="22" t="s">
        <v>42</v>
      </c>
      <c r="F52" s="24"/>
      <c r="G52" s="30" t="s">
        <v>45</v>
      </c>
    </row>
    <row r="53" spans="1:7" ht="13.5" thickBot="1">
      <c r="B53" s="25"/>
      <c r="C53" s="26"/>
      <c r="D53" s="27"/>
      <c r="E53" s="28" t="s">
        <v>43</v>
      </c>
      <c r="F53" s="29" t="s">
        <v>44</v>
      </c>
      <c r="G53" s="28" t="s">
        <v>44</v>
      </c>
    </row>
    <row r="54" spans="1:7">
      <c r="B54" s="31">
        <v>1</v>
      </c>
      <c r="C54" s="96" t="s">
        <v>101</v>
      </c>
      <c r="D54" s="6"/>
      <c r="E54" s="66">
        <v>3320</v>
      </c>
      <c r="F54" s="60">
        <v>50</v>
      </c>
      <c r="G54" s="61">
        <f>F54</f>
        <v>50</v>
      </c>
    </row>
    <row r="55" spans="1:7">
      <c r="B55" s="31">
        <v>2</v>
      </c>
      <c r="C55" s="96" t="s">
        <v>102</v>
      </c>
      <c r="D55" s="6"/>
      <c r="E55" s="66">
        <v>3320</v>
      </c>
      <c r="F55" s="60">
        <v>50</v>
      </c>
      <c r="G55" s="61">
        <f t="shared" ref="G55:G58" si="0">F55</f>
        <v>50</v>
      </c>
    </row>
    <row r="56" spans="1:7">
      <c r="B56" s="31">
        <v>3</v>
      </c>
      <c r="C56" s="33"/>
      <c r="D56" s="6"/>
      <c r="E56" s="66"/>
      <c r="F56" s="62"/>
      <c r="G56" s="61">
        <f t="shared" si="0"/>
        <v>0</v>
      </c>
    </row>
    <row r="57" spans="1:7">
      <c r="B57" s="31">
        <v>4</v>
      </c>
      <c r="C57" s="33"/>
      <c r="D57" s="6"/>
      <c r="E57" s="66"/>
      <c r="F57" s="62"/>
      <c r="G57" s="61">
        <f t="shared" si="0"/>
        <v>0</v>
      </c>
    </row>
    <row r="58" spans="1:7" ht="13.5" thickBot="1">
      <c r="B58" s="32">
        <v>5</v>
      </c>
      <c r="C58" s="34"/>
      <c r="D58" s="9"/>
      <c r="E58" s="67"/>
      <c r="F58" s="63"/>
      <c r="G58" s="64">
        <f t="shared" si="0"/>
        <v>0</v>
      </c>
    </row>
    <row r="59" spans="1:7" ht="13.5" thickBot="1">
      <c r="B59" s="11"/>
      <c r="C59" s="59"/>
      <c r="D59" s="18"/>
      <c r="E59" s="68">
        <f>SUM(E54:E58)</f>
        <v>6640</v>
      </c>
      <c r="F59" s="65">
        <f>SUM(F54:F58)</f>
        <v>100</v>
      </c>
      <c r="G59" s="65">
        <f>SUM(G54:G58)</f>
        <v>100</v>
      </c>
    </row>
    <row r="60" spans="1:7">
      <c r="B60" s="5"/>
      <c r="C60" s="5"/>
      <c r="D60" s="5"/>
      <c r="E60" s="77"/>
      <c r="F60" s="78"/>
      <c r="G60" s="78"/>
    </row>
    <row r="61" spans="1:7" ht="20.25">
      <c r="A61" s="10" t="s">
        <v>47</v>
      </c>
    </row>
    <row r="62" spans="1:7" ht="13.5" thickBot="1">
      <c r="A62" t="s">
        <v>48</v>
      </c>
      <c r="B62" s="3" t="s">
        <v>49</v>
      </c>
    </row>
    <row r="63" spans="1:7" ht="13.5" thickBot="1">
      <c r="B63" s="47" t="s">
        <v>31</v>
      </c>
      <c r="C63" s="17" t="s">
        <v>50</v>
      </c>
      <c r="D63" s="14"/>
      <c r="E63" s="17" t="s">
        <v>51</v>
      </c>
    </row>
    <row r="64" spans="1:7" ht="13.5" thickBot="1">
      <c r="D64" t="s">
        <v>52</v>
      </c>
      <c r="E64" s="11"/>
      <c r="F64" s="18"/>
      <c r="G64" s="12"/>
    </row>
    <row r="65" spans="1:7" ht="13.5" thickBot="1">
      <c r="A65" t="s">
        <v>53</v>
      </c>
      <c r="B65" s="3" t="s">
        <v>54</v>
      </c>
    </row>
    <row r="66" spans="1:7" ht="13.5" thickBot="1">
      <c r="B66" s="14"/>
      <c r="C66" s="17" t="s">
        <v>50</v>
      </c>
      <c r="D66" s="47" t="s">
        <v>31</v>
      </c>
      <c r="E66" s="17" t="s">
        <v>51</v>
      </c>
    </row>
    <row r="67" spans="1:7">
      <c r="A67" t="s">
        <v>55</v>
      </c>
      <c r="B67" s="3" t="s">
        <v>56</v>
      </c>
    </row>
    <row r="68" spans="1:7" ht="13.5" thickBot="1">
      <c r="B68" s="3" t="s">
        <v>57</v>
      </c>
    </row>
    <row r="69" spans="1:7" ht="13.5" thickBot="1">
      <c r="B69" s="42" t="s">
        <v>51</v>
      </c>
      <c r="C69" t="s">
        <v>58</v>
      </c>
    </row>
    <row r="70" spans="1:7" ht="13.5" thickBot="1">
      <c r="B70" s="11"/>
      <c r="C70" s="18"/>
      <c r="D70" s="18"/>
      <c r="E70" s="18"/>
      <c r="F70" s="18"/>
      <c r="G70" s="12"/>
    </row>
    <row r="71" spans="1:7" ht="13.5" thickBot="1">
      <c r="B71" s="3" t="s">
        <v>59</v>
      </c>
      <c r="G71" s="43" t="s">
        <v>51</v>
      </c>
    </row>
    <row r="72" spans="1:7" ht="13.5" thickBot="1">
      <c r="B72" t="s">
        <v>60</v>
      </c>
    </row>
    <row r="73" spans="1:7" ht="13.5" thickBot="1">
      <c r="B73" s="15" t="s">
        <v>62</v>
      </c>
      <c r="C73" t="s">
        <v>61</v>
      </c>
    </row>
    <row r="74" spans="1:7" ht="13.5" thickBot="1">
      <c r="B74" s="3" t="s">
        <v>63</v>
      </c>
    </row>
    <row r="75" spans="1:7" ht="13.5" thickBot="1">
      <c r="B75" s="15" t="s">
        <v>31</v>
      </c>
      <c r="C75" s="15" t="s">
        <v>31</v>
      </c>
      <c r="D75" s="15" t="s">
        <v>31</v>
      </c>
      <c r="E75" s="15" t="s">
        <v>31</v>
      </c>
      <c r="F75" s="15" t="s">
        <v>31</v>
      </c>
    </row>
    <row r="76" spans="1:7">
      <c r="B76" s="36" t="s">
        <v>64</v>
      </c>
      <c r="C76" s="37" t="s">
        <v>65</v>
      </c>
      <c r="D76" s="37" t="s">
        <v>66</v>
      </c>
      <c r="E76" s="37" t="s">
        <v>67</v>
      </c>
      <c r="F76" s="37" t="s">
        <v>68</v>
      </c>
    </row>
    <row r="77" spans="1:7" ht="13.5" thickBot="1">
      <c r="B77" s="3" t="s">
        <v>69</v>
      </c>
    </row>
    <row r="78" spans="1:7" ht="13.5" thickBot="1">
      <c r="B78" s="15" t="s">
        <v>31</v>
      </c>
      <c r="C78" s="3" t="s">
        <v>70</v>
      </c>
    </row>
    <row r="79" spans="1:7" ht="13.5" thickBot="1">
      <c r="B79" s="3" t="s">
        <v>71</v>
      </c>
      <c r="G79" s="43" t="s">
        <v>51</v>
      </c>
    </row>
    <row r="80" spans="1:7" ht="13.5" thickBot="1">
      <c r="B80" t="s">
        <v>72</v>
      </c>
    </row>
    <row r="81" spans="1:8" ht="13.5" thickBot="1">
      <c r="B81" s="15"/>
      <c r="C81" t="s">
        <v>73</v>
      </c>
    </row>
    <row r="82" spans="1:8">
      <c r="C82" s="38" t="s">
        <v>74</v>
      </c>
    </row>
    <row r="83" spans="1:8">
      <c r="C83" s="38" t="s">
        <v>75</v>
      </c>
    </row>
    <row r="84" spans="1:8">
      <c r="B84" s="3" t="s">
        <v>76</v>
      </c>
    </row>
    <row r="85" spans="1:8">
      <c r="B85" s="39" t="s">
        <v>77</v>
      </c>
    </row>
    <row r="86" spans="1:8">
      <c r="B86" s="39"/>
    </row>
    <row r="87" spans="1:8" ht="15">
      <c r="B87" s="98"/>
      <c r="C87" s="163" t="s">
        <v>103</v>
      </c>
      <c r="D87" s="163"/>
      <c r="E87" s="163"/>
      <c r="F87" s="163"/>
      <c r="G87" s="163"/>
      <c r="H87" s="163"/>
    </row>
    <row r="88" spans="1:8">
      <c r="B88" s="99"/>
      <c r="C88" s="99"/>
      <c r="D88" s="99"/>
      <c r="E88" s="99"/>
      <c r="F88" s="99"/>
      <c r="G88" s="99"/>
      <c r="H88" s="99"/>
    </row>
    <row r="89" spans="1:8">
      <c r="B89" s="99"/>
      <c r="C89" s="164" t="s">
        <v>104</v>
      </c>
      <c r="D89" s="164"/>
      <c r="E89" s="164"/>
      <c r="F89" s="164"/>
      <c r="G89" s="164"/>
      <c r="H89" s="164"/>
    </row>
    <row r="90" spans="1:8" ht="13.5" thickBot="1">
      <c r="B90" s="99"/>
      <c r="C90" s="99"/>
      <c r="D90" s="99"/>
      <c r="E90" s="99"/>
      <c r="F90" s="99"/>
      <c r="G90" s="99"/>
      <c r="H90" s="99"/>
    </row>
    <row r="91" spans="1:8" ht="113.25" customHeight="1" thickBot="1">
      <c r="A91" s="165" t="s">
        <v>105</v>
      </c>
      <c r="B91" s="166"/>
      <c r="C91" s="166"/>
      <c r="D91" s="166"/>
      <c r="E91" s="166" t="s">
        <v>106</v>
      </c>
      <c r="F91" s="166"/>
      <c r="G91" s="133" t="s">
        <v>107</v>
      </c>
    </row>
    <row r="92" spans="1:8" ht="15">
      <c r="A92" s="167"/>
      <c r="B92" s="168"/>
      <c r="C92" s="168"/>
      <c r="D92" s="169"/>
      <c r="E92" s="170"/>
      <c r="F92" s="171"/>
      <c r="G92" s="136"/>
    </row>
    <row r="93" spans="1:8" ht="15">
      <c r="A93" s="141"/>
      <c r="B93" s="142"/>
      <c r="C93" s="142"/>
      <c r="D93" s="143"/>
      <c r="E93" s="137"/>
      <c r="F93" s="138"/>
      <c r="G93" s="134"/>
    </row>
    <row r="94" spans="1:8" ht="15">
      <c r="A94" s="141"/>
      <c r="B94" s="142"/>
      <c r="C94" s="142"/>
      <c r="D94" s="143"/>
      <c r="E94" s="137"/>
      <c r="F94" s="138"/>
      <c r="G94" s="134"/>
    </row>
    <row r="95" spans="1:8" ht="15">
      <c r="A95" s="141"/>
      <c r="B95" s="142"/>
      <c r="C95" s="142"/>
      <c r="D95" s="143"/>
      <c r="E95" s="137"/>
      <c r="F95" s="138"/>
      <c r="G95" s="134"/>
    </row>
    <row r="96" spans="1:8" ht="15.75" thickBot="1">
      <c r="A96" s="144"/>
      <c r="B96" s="145"/>
      <c r="C96" s="145"/>
      <c r="D96" s="146"/>
      <c r="E96" s="183"/>
      <c r="F96" s="184"/>
      <c r="G96" s="135"/>
    </row>
    <row r="97" spans="1:7">
      <c r="B97" s="39"/>
    </row>
    <row r="98" spans="1:7">
      <c r="B98" s="39"/>
    </row>
    <row r="99" spans="1:7">
      <c r="B99" s="39"/>
    </row>
    <row r="100" spans="1:7">
      <c r="B100" s="3" t="s">
        <v>97</v>
      </c>
    </row>
    <row r="101" spans="1:7">
      <c r="B101" s="3"/>
    </row>
    <row r="102" spans="1:7" ht="18">
      <c r="A102" s="40" t="s">
        <v>78</v>
      </c>
    </row>
    <row r="103" spans="1:7">
      <c r="A103" t="s">
        <v>79</v>
      </c>
    </row>
    <row r="104" spans="1:7">
      <c r="A104" t="s">
        <v>80</v>
      </c>
    </row>
    <row r="106" spans="1:7">
      <c r="A106" s="48" t="s">
        <v>81</v>
      </c>
      <c r="B106" s="49"/>
      <c r="C106" s="49"/>
      <c r="D106" s="49"/>
      <c r="E106" s="49"/>
      <c r="F106" s="49"/>
      <c r="G106" s="49"/>
    </row>
    <row r="107" spans="1:7">
      <c r="A107" s="48"/>
      <c r="B107" s="49"/>
      <c r="C107" s="49"/>
      <c r="D107" s="49"/>
      <c r="E107" s="49"/>
      <c r="F107" s="49"/>
      <c r="G107" s="49"/>
    </row>
    <row r="108" spans="1:7" ht="13.5" thickBot="1">
      <c r="B108" s="3" t="s">
        <v>82</v>
      </c>
    </row>
    <row r="109" spans="1:7" ht="13.5" thickBot="1">
      <c r="B109" s="47" t="s">
        <v>128</v>
      </c>
      <c r="C109" s="21"/>
      <c r="D109" s="15"/>
    </row>
    <row r="110" spans="1:7">
      <c r="B110" s="17" t="s">
        <v>50</v>
      </c>
      <c r="C110" s="17"/>
      <c r="D110" s="17" t="s">
        <v>51</v>
      </c>
    </row>
    <row r="111" spans="1:7">
      <c r="B111" s="17"/>
      <c r="C111" s="17"/>
      <c r="D111" s="17"/>
    </row>
    <row r="112" spans="1:7" ht="13.5" thickBot="1">
      <c r="B112" s="3" t="s">
        <v>83</v>
      </c>
    </row>
    <row r="113" spans="2:7" ht="13.5" thickBot="1">
      <c r="B113" s="15"/>
      <c r="C113" s="21"/>
      <c r="D113" s="47" t="s">
        <v>128</v>
      </c>
    </row>
    <row r="114" spans="2:7">
      <c r="B114" s="35" t="s">
        <v>50</v>
      </c>
      <c r="C114" s="17"/>
      <c r="D114" s="17" t="s">
        <v>51</v>
      </c>
    </row>
    <row r="115" spans="2:7">
      <c r="B115" s="35"/>
      <c r="C115" s="17"/>
      <c r="D115" s="17"/>
    </row>
    <row r="116" spans="2:7">
      <c r="B116" s="3" t="s">
        <v>84</v>
      </c>
    </row>
    <row r="117" spans="2:7">
      <c r="B117" s="53" t="s">
        <v>98</v>
      </c>
    </row>
    <row r="118" spans="2:7">
      <c r="B118" s="54" t="s">
        <v>85</v>
      </c>
      <c r="F118" s="51"/>
      <c r="G118" s="51"/>
    </row>
    <row r="119" spans="2:7">
      <c r="B119" s="53" t="s">
        <v>98</v>
      </c>
      <c r="F119" s="51"/>
      <c r="G119" s="51"/>
    </row>
    <row r="120" spans="2:7">
      <c r="B120" s="3" t="s">
        <v>86</v>
      </c>
      <c r="F120" s="52"/>
      <c r="G120" s="52"/>
    </row>
    <row r="121" spans="2:7">
      <c r="B121" s="53" t="s">
        <v>98</v>
      </c>
      <c r="F121" s="52"/>
      <c r="G121" s="52"/>
    </row>
    <row r="122" spans="2:7">
      <c r="B122" s="3" t="s">
        <v>87</v>
      </c>
      <c r="F122" s="52"/>
      <c r="G122" s="52"/>
    </row>
    <row r="123" spans="2:7">
      <c r="B123" s="53" t="s">
        <v>98</v>
      </c>
      <c r="F123" s="52"/>
      <c r="G123" s="52"/>
    </row>
    <row r="124" spans="2:7">
      <c r="B124" s="3" t="s">
        <v>88</v>
      </c>
      <c r="F124" s="5"/>
      <c r="G124" s="5"/>
    </row>
    <row r="125" spans="2:7">
      <c r="B125" s="53" t="s">
        <v>98</v>
      </c>
      <c r="F125" s="5"/>
      <c r="G125" s="5"/>
    </row>
    <row r="126" spans="2:7">
      <c r="B126" s="3" t="s">
        <v>89</v>
      </c>
      <c r="F126" s="5"/>
      <c r="G126" s="5"/>
    </row>
    <row r="127" spans="2:7">
      <c r="B127" s="53" t="s">
        <v>98</v>
      </c>
      <c r="F127" s="5"/>
      <c r="G127" s="5"/>
    </row>
    <row r="128" spans="2:7">
      <c r="B128" s="3" t="s">
        <v>90</v>
      </c>
      <c r="F128" s="5"/>
      <c r="G128" s="5"/>
    </row>
    <row r="129" spans="1:10">
      <c r="B129" s="53" t="s">
        <v>98</v>
      </c>
      <c r="F129" s="5"/>
      <c r="G129" s="5"/>
    </row>
    <row r="130" spans="1:10">
      <c r="B130" s="3" t="s">
        <v>91</v>
      </c>
      <c r="F130" s="5"/>
      <c r="G130" s="5"/>
    </row>
    <row r="131" spans="1:10">
      <c r="B131" s="53" t="s">
        <v>98</v>
      </c>
    </row>
    <row r="132" spans="1:10">
      <c r="B132" s="53"/>
    </row>
    <row r="133" spans="1:10" ht="20.25">
      <c r="A133" s="10" t="s">
        <v>92</v>
      </c>
    </row>
    <row r="134" spans="1:10" ht="20.25">
      <c r="A134" s="10"/>
    </row>
    <row r="135" spans="1:10">
      <c r="B135" s="53" t="s">
        <v>98</v>
      </c>
      <c r="C135" s="5"/>
      <c r="D135" s="5"/>
      <c r="E135" s="5"/>
      <c r="F135" s="5"/>
      <c r="G135" s="5"/>
      <c r="H135" s="5"/>
    </row>
    <row r="136" spans="1:10">
      <c r="B136" s="53"/>
      <c r="C136" s="5"/>
      <c r="D136" s="5"/>
      <c r="E136" s="5"/>
      <c r="F136" s="5"/>
      <c r="G136" s="5"/>
      <c r="H136" s="5"/>
    </row>
    <row r="137" spans="1:10" ht="19.5">
      <c r="A137" s="41" t="s">
        <v>93</v>
      </c>
    </row>
    <row r="138" spans="1:10" ht="19.5">
      <c r="A138" s="41"/>
    </row>
    <row r="139" spans="1:10">
      <c r="B139" s="53" t="s">
        <v>98</v>
      </c>
    </row>
    <row r="140" spans="1:10" ht="16.5" thickBot="1">
      <c r="B140" s="50"/>
      <c r="C140" s="5"/>
      <c r="D140" s="5"/>
      <c r="E140" s="5"/>
      <c r="F140" s="5"/>
      <c r="G140" s="5"/>
      <c r="H140" s="5"/>
    </row>
    <row r="141" spans="1:10" ht="20.25" thickBot="1">
      <c r="A141" s="117" t="s">
        <v>118</v>
      </c>
      <c r="B141" s="114" t="s">
        <v>108</v>
      </c>
      <c r="C141" s="115"/>
      <c r="D141" s="115"/>
      <c r="E141" s="115"/>
      <c r="F141" s="115"/>
      <c r="G141" s="115"/>
      <c r="H141" s="116"/>
      <c r="I141" s="113"/>
      <c r="J141" s="113"/>
    </row>
    <row r="142" spans="1:10" ht="14.25">
      <c r="A142" s="102"/>
      <c r="B142" s="102"/>
      <c r="C142" s="102"/>
      <c r="D142" s="102"/>
      <c r="E142" s="102"/>
      <c r="F142" s="102"/>
      <c r="G142" s="100"/>
      <c r="H142" s="100"/>
      <c r="I142" s="100"/>
      <c r="J142" s="100"/>
    </row>
    <row r="143" spans="1:10" ht="15" thickBot="1">
      <c r="A143" s="182" t="s">
        <v>109</v>
      </c>
      <c r="B143" s="182"/>
      <c r="C143" s="102"/>
      <c r="D143" s="102"/>
      <c r="E143" s="102"/>
      <c r="F143" s="102"/>
      <c r="G143" s="100"/>
      <c r="H143" s="100"/>
      <c r="I143" s="100"/>
      <c r="J143" s="100"/>
    </row>
    <row r="144" spans="1:10" ht="30.75" thickBot="1">
      <c r="A144" s="176" t="s">
        <v>110</v>
      </c>
      <c r="B144" s="177"/>
      <c r="C144" s="177"/>
      <c r="D144" s="177"/>
      <c r="E144" s="121" t="s">
        <v>111</v>
      </c>
      <c r="F144" s="147" t="s">
        <v>112</v>
      </c>
      <c r="G144" s="148"/>
      <c r="H144" s="105"/>
      <c r="I144" s="105"/>
      <c r="J144" s="105"/>
    </row>
    <row r="145" spans="1:10" ht="15">
      <c r="A145" s="178"/>
      <c r="B145" s="179"/>
      <c r="C145" s="179"/>
      <c r="D145" s="179"/>
      <c r="E145" s="104"/>
      <c r="F145" s="111" t="s">
        <v>19</v>
      </c>
      <c r="G145" s="112" t="s">
        <v>20</v>
      </c>
      <c r="H145" s="105"/>
      <c r="I145" s="105"/>
      <c r="J145" s="105"/>
    </row>
    <row r="146" spans="1:10" ht="15" thickBot="1">
      <c r="A146" s="174" t="s">
        <v>113</v>
      </c>
      <c r="B146" s="175"/>
      <c r="C146" s="175"/>
      <c r="D146" s="175"/>
      <c r="E146" s="108" t="s">
        <v>114</v>
      </c>
      <c r="F146" s="110" t="s">
        <v>115</v>
      </c>
      <c r="G146" s="109" t="s">
        <v>116</v>
      </c>
      <c r="H146" s="106"/>
      <c r="I146" s="106"/>
      <c r="J146" s="106"/>
    </row>
    <row r="147" spans="1:10" ht="14.25">
      <c r="A147" s="139" t="s">
        <v>125</v>
      </c>
      <c r="B147" s="140"/>
      <c r="C147" s="140"/>
      <c r="D147" s="140"/>
      <c r="E147" s="122" t="s">
        <v>126</v>
      </c>
      <c r="F147" s="123">
        <v>7500</v>
      </c>
      <c r="G147" s="124">
        <v>18700</v>
      </c>
      <c r="H147" s="107"/>
      <c r="I147" s="107"/>
      <c r="J147" s="107"/>
    </row>
    <row r="148" spans="1:10" ht="14.25">
      <c r="A148" s="172" t="s">
        <v>127</v>
      </c>
      <c r="B148" s="173"/>
      <c r="C148" s="173"/>
      <c r="D148" s="173"/>
      <c r="E148" s="122" t="s">
        <v>126</v>
      </c>
      <c r="F148" s="125">
        <v>9400</v>
      </c>
      <c r="G148" s="126">
        <v>9000</v>
      </c>
      <c r="H148" s="107"/>
      <c r="I148" s="107"/>
      <c r="J148" s="107"/>
    </row>
    <row r="149" spans="1:10" ht="14.25">
      <c r="A149" s="172"/>
      <c r="B149" s="173"/>
      <c r="C149" s="173"/>
      <c r="D149" s="173"/>
      <c r="E149" s="127"/>
      <c r="F149" s="125"/>
      <c r="G149" s="126"/>
      <c r="H149" s="107"/>
      <c r="I149" s="107"/>
      <c r="J149" s="107"/>
    </row>
    <row r="150" spans="1:10" ht="15" thickBot="1">
      <c r="A150" s="180"/>
      <c r="B150" s="181"/>
      <c r="C150" s="181"/>
      <c r="D150" s="181"/>
      <c r="E150" s="128"/>
      <c r="F150" s="129"/>
      <c r="G150" s="130"/>
      <c r="H150" s="107"/>
      <c r="I150" s="107"/>
      <c r="J150" s="107"/>
    </row>
    <row r="151" spans="1:10" ht="14.25">
      <c r="A151" s="118"/>
      <c r="B151" s="118"/>
      <c r="C151" s="118"/>
      <c r="D151" s="118"/>
      <c r="E151" s="119"/>
      <c r="F151" s="119"/>
      <c r="G151" s="107"/>
      <c r="H151" s="107"/>
      <c r="I151" s="107"/>
      <c r="J151" s="107"/>
    </row>
    <row r="152" spans="1:10" ht="14.25">
      <c r="A152" s="118"/>
      <c r="B152" s="118"/>
      <c r="C152" s="118"/>
      <c r="D152" s="118"/>
      <c r="E152" s="119"/>
      <c r="F152" s="119"/>
      <c r="G152" s="107"/>
      <c r="H152" s="107"/>
      <c r="I152" s="107"/>
      <c r="J152" s="107"/>
    </row>
    <row r="153" spans="1:10" ht="14.25">
      <c r="A153" s="118"/>
      <c r="B153" s="118"/>
      <c r="C153" s="118"/>
      <c r="D153" s="118"/>
      <c r="E153" s="119"/>
      <c r="F153" s="119"/>
      <c r="G153" s="107"/>
      <c r="H153" s="107"/>
      <c r="I153" s="107"/>
      <c r="J153" s="107"/>
    </row>
    <row r="154" spans="1:10" ht="14.25">
      <c r="A154" s="118"/>
      <c r="B154" s="118"/>
      <c r="C154" s="118"/>
      <c r="D154" s="118"/>
      <c r="E154" s="119"/>
      <c r="F154" s="119"/>
      <c r="G154" s="107"/>
      <c r="H154" s="107"/>
      <c r="I154" s="107"/>
      <c r="J154" s="107"/>
    </row>
    <row r="155" spans="1:10" ht="15" thickBot="1">
      <c r="A155" s="161" t="s">
        <v>119</v>
      </c>
      <c r="B155" s="162"/>
      <c r="C155" s="102"/>
      <c r="D155" s="102"/>
      <c r="E155" s="102"/>
      <c r="F155" s="102"/>
      <c r="G155" s="100"/>
      <c r="H155" s="100"/>
      <c r="I155" s="100"/>
      <c r="J155" s="100"/>
    </row>
    <row r="156" spans="1:10" ht="15.75" thickBot="1">
      <c r="A156" s="149" t="s">
        <v>117</v>
      </c>
      <c r="B156" s="150"/>
      <c r="C156" s="150"/>
      <c r="D156" s="150"/>
      <c r="E156" s="150"/>
      <c r="F156" s="150"/>
      <c r="G156" s="150"/>
      <c r="H156" s="151"/>
      <c r="I156" s="103"/>
      <c r="J156" s="103"/>
    </row>
    <row r="157" spans="1:10" ht="14.25">
      <c r="A157" s="152"/>
      <c r="B157" s="153"/>
      <c r="C157" s="153"/>
      <c r="D157" s="153"/>
      <c r="E157" s="153"/>
      <c r="F157" s="153"/>
      <c r="G157" s="153"/>
      <c r="H157" s="154"/>
      <c r="I157" s="101"/>
      <c r="J157" s="101"/>
    </row>
    <row r="158" spans="1:10" ht="14.25">
      <c r="A158" s="155"/>
      <c r="B158" s="156"/>
      <c r="C158" s="156"/>
      <c r="D158" s="156"/>
      <c r="E158" s="156"/>
      <c r="F158" s="156"/>
      <c r="G158" s="156"/>
      <c r="H158" s="157"/>
      <c r="I158" s="101"/>
      <c r="J158" s="101"/>
    </row>
    <row r="159" spans="1:10" ht="14.25">
      <c r="A159" s="155"/>
      <c r="B159" s="156"/>
      <c r="C159" s="156"/>
      <c r="D159" s="156"/>
      <c r="E159" s="156"/>
      <c r="F159" s="156"/>
      <c r="G159" s="156"/>
      <c r="H159" s="157"/>
      <c r="I159" s="101"/>
      <c r="J159" s="101"/>
    </row>
    <row r="160" spans="1:10" ht="14.25">
      <c r="A160" s="155"/>
      <c r="B160" s="156"/>
      <c r="C160" s="156"/>
      <c r="D160" s="156"/>
      <c r="E160" s="156"/>
      <c r="F160" s="156"/>
      <c r="G160" s="156"/>
      <c r="H160" s="157"/>
      <c r="I160" s="101"/>
      <c r="J160" s="101"/>
    </row>
    <row r="161" spans="1:10" ht="14.25">
      <c r="A161" s="155"/>
      <c r="B161" s="156"/>
      <c r="C161" s="156"/>
      <c r="D161" s="156"/>
      <c r="E161" s="156"/>
      <c r="F161" s="156"/>
      <c r="G161" s="156"/>
      <c r="H161" s="157"/>
      <c r="I161" s="101"/>
      <c r="J161" s="101"/>
    </row>
    <row r="162" spans="1:10" ht="15" thickBot="1">
      <c r="A162" s="158"/>
      <c r="B162" s="159"/>
      <c r="C162" s="159"/>
      <c r="D162" s="159"/>
      <c r="E162" s="159"/>
      <c r="F162" s="159"/>
      <c r="G162" s="159"/>
      <c r="H162" s="160"/>
      <c r="I162" s="101"/>
      <c r="J162" s="101"/>
    </row>
    <row r="163" spans="1:10" ht="14.2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</row>
    <row r="164" spans="1:10" ht="14.25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</row>
    <row r="165" spans="1:10" ht="14.25">
      <c r="A165" s="131" t="s">
        <v>120</v>
      </c>
      <c r="B165" s="132">
        <v>42860</v>
      </c>
      <c r="C165" s="131"/>
      <c r="D165" s="101"/>
      <c r="E165" s="101"/>
      <c r="F165" s="101"/>
      <c r="G165" s="101"/>
      <c r="H165" s="101"/>
      <c r="I165" s="101"/>
      <c r="J165" s="101"/>
    </row>
    <row r="166" spans="1:10" ht="14.25">
      <c r="A166" s="131"/>
      <c r="B166" s="132"/>
      <c r="C166" s="131"/>
      <c r="D166" s="101"/>
      <c r="E166" s="101"/>
      <c r="F166" s="101"/>
      <c r="G166" s="101"/>
      <c r="H166" s="101"/>
      <c r="I166" s="101"/>
      <c r="J166" s="101"/>
    </row>
    <row r="167" spans="1:10" ht="14.25">
      <c r="A167" s="131"/>
      <c r="B167" s="132"/>
      <c r="C167" s="131"/>
      <c r="D167" s="101"/>
      <c r="E167" s="101"/>
      <c r="F167" s="101"/>
      <c r="G167" s="101"/>
      <c r="H167" s="101"/>
      <c r="I167" s="101"/>
      <c r="J167" s="101"/>
    </row>
    <row r="168" spans="1:10" ht="14.25">
      <c r="A168" s="131"/>
      <c r="B168" s="132"/>
      <c r="C168" s="131"/>
      <c r="D168" s="101"/>
      <c r="E168" s="101"/>
      <c r="F168" s="101"/>
      <c r="G168" s="101"/>
      <c r="H168" s="101"/>
      <c r="I168" s="101"/>
      <c r="J168" s="101"/>
    </row>
    <row r="169" spans="1:10" ht="14.25">
      <c r="A169" s="131"/>
      <c r="B169" s="132"/>
      <c r="C169" s="131"/>
      <c r="D169" s="101"/>
      <c r="E169" s="101"/>
      <c r="F169" s="101"/>
      <c r="G169" s="101"/>
      <c r="H169" s="101"/>
      <c r="I169" s="101"/>
      <c r="J169" s="101"/>
    </row>
    <row r="170" spans="1:10" ht="14.25">
      <c r="A170" s="131"/>
      <c r="B170" s="132"/>
      <c r="C170" s="131"/>
      <c r="D170" s="101"/>
      <c r="E170" s="101"/>
      <c r="F170" s="101"/>
      <c r="G170" s="101"/>
      <c r="H170" s="101"/>
      <c r="I170" s="101"/>
      <c r="J170" s="101"/>
    </row>
    <row r="171" spans="1:10">
      <c r="F171" s="120" t="s">
        <v>121</v>
      </c>
    </row>
    <row r="172" spans="1:10">
      <c r="F172" s="120" t="s">
        <v>122</v>
      </c>
    </row>
    <row r="173" spans="1:10">
      <c r="F173" s="120" t="s">
        <v>123</v>
      </c>
    </row>
  </sheetData>
  <mergeCells count="25">
    <mergeCell ref="A156:H156"/>
    <mergeCell ref="A157:H162"/>
    <mergeCell ref="A155:B155"/>
    <mergeCell ref="C87:H87"/>
    <mergeCell ref="C89:H89"/>
    <mergeCell ref="A91:D91"/>
    <mergeCell ref="E91:F91"/>
    <mergeCell ref="A92:D92"/>
    <mergeCell ref="E92:F92"/>
    <mergeCell ref="A149:D149"/>
    <mergeCell ref="A146:D146"/>
    <mergeCell ref="A144:D145"/>
    <mergeCell ref="A150:D150"/>
    <mergeCell ref="A143:B143"/>
    <mergeCell ref="A148:D148"/>
    <mergeCell ref="E96:F96"/>
    <mergeCell ref="E95:F95"/>
    <mergeCell ref="E94:F94"/>
    <mergeCell ref="E93:F93"/>
    <mergeCell ref="A147:D147"/>
    <mergeCell ref="A95:D95"/>
    <mergeCell ref="A96:D96"/>
    <mergeCell ref="A93:D93"/>
    <mergeCell ref="A94:D94"/>
    <mergeCell ref="F144:G144"/>
  </mergeCells>
  <phoneticPr fontId="5" type="noConversion"/>
  <printOptions horizontalCentered="1"/>
  <pageMargins left="0.59055118110236227" right="0.39370078740157483" top="0.78740157480314965" bottom="0.59055118110236227" header="0.51181102362204722" footer="0.51181102362204722"/>
  <pageSetup paperSize="9" orientation="portrait" r:id="rId1"/>
  <headerFooter alignWithMargins="0">
    <oddHeader>&amp;L&amp;"Arial,Tučné"&amp;12Poznámky Úč MÚJ 3 - 01&amp;C&amp;"Arial,Tučné"&amp;12IČO: 35751533
&amp;R&amp;"Arial,Tučné"&amp;12DIČ:  2020187730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5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 Adamec</dc:creator>
  <cp:lastModifiedBy>lubom</cp:lastModifiedBy>
  <cp:lastPrinted>2017-05-05T08:21:57Z</cp:lastPrinted>
  <dcterms:created xsi:type="dcterms:W3CDTF">2005-03-16T07:12:54Z</dcterms:created>
  <dcterms:modified xsi:type="dcterms:W3CDTF">2017-05-05T08:22:02Z</dcterms:modified>
</cp:coreProperties>
</file>