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hvizdakova\Desktop\STAT_ACS\Vykazy_ACS\"/>
    </mc:Choice>
  </mc:AlternateContent>
  <bookViews>
    <workbookView xWindow="0" yWindow="0" windowWidth="20490" windowHeight="7755" activeTab="1"/>
  </bookViews>
  <sheets>
    <sheet name="DNM_2017" sheetId="17" r:id="rId1"/>
    <sheet name="DNM_2016" sheetId="13" r:id="rId2"/>
  </sheets>
  <definedNames>
    <definedName name="_xlnm.Print_Area" localSheetId="1">DNM_2016!$A$1:$Q$33</definedName>
  </definedNames>
  <calcPr calcId="152511"/>
</workbook>
</file>

<file path=xl/calcChain.xml><?xml version="1.0" encoding="utf-8"?>
<calcChain xmlns="http://schemas.openxmlformats.org/spreadsheetml/2006/main">
  <c r="I27" i="17" l="1"/>
  <c r="H27" i="17"/>
  <c r="G27" i="17"/>
  <c r="F27" i="17"/>
  <c r="E27" i="17"/>
  <c r="D27" i="17"/>
  <c r="C27" i="17"/>
  <c r="I25" i="17"/>
  <c r="H25" i="17"/>
  <c r="G25" i="17"/>
  <c r="F25" i="17"/>
  <c r="E25" i="17"/>
  <c r="D25" i="17"/>
  <c r="C25" i="17"/>
  <c r="J25" i="17" s="1"/>
  <c r="J24" i="17"/>
  <c r="J23" i="17"/>
  <c r="J22" i="17"/>
  <c r="J21" i="17"/>
  <c r="I19" i="17"/>
  <c r="I28" i="17" s="1"/>
  <c r="H19" i="17"/>
  <c r="H28" i="17" s="1"/>
  <c r="G19" i="17"/>
  <c r="G28" i="17" s="1"/>
  <c r="F19" i="17"/>
  <c r="F28" i="17" s="1"/>
  <c r="E19" i="17"/>
  <c r="E28" i="17" s="1"/>
  <c r="D19" i="17"/>
  <c r="D28" i="17" s="1"/>
  <c r="C19" i="17"/>
  <c r="J18" i="17"/>
  <c r="J17" i="17"/>
  <c r="J16" i="17"/>
  <c r="J15" i="17"/>
  <c r="I13" i="17"/>
  <c r="H13" i="17"/>
  <c r="G13" i="17"/>
  <c r="F13" i="17"/>
  <c r="E13" i="17"/>
  <c r="D13" i="17"/>
  <c r="C13" i="17"/>
  <c r="J13" i="17" s="1"/>
  <c r="J12" i="17"/>
  <c r="J11" i="17"/>
  <c r="J10" i="17"/>
  <c r="J9" i="17"/>
  <c r="J19" i="17" l="1"/>
  <c r="J27" i="17"/>
  <c r="C28" i="17"/>
  <c r="J28" i="17" s="1"/>
  <c r="I27" i="13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4" i="13"/>
  <c r="J23" i="13"/>
  <c r="J22" i="13"/>
  <c r="J21" i="13"/>
  <c r="I19" i="13"/>
  <c r="H19" i="13"/>
  <c r="H28" i="13" s="1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I28" i="13" l="1"/>
  <c r="J25" i="13"/>
  <c r="E28" i="13"/>
  <c r="F28" i="13"/>
  <c r="J27" i="13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<sst xmlns="http://schemas.openxmlformats.org/spreadsheetml/2006/main" count="90" uniqueCount="34">
  <si>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</si>
  <si>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</si>
  <si>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</si>
  <si>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</si>
  <si>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</si>
  <si>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</si>
  <si>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</si>
  <si>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</si>
  <si>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</si>
  <si>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</si>
  <si>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</si>
  <si>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</si>
  <si>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</si>
  <si>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</si>
  <si>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</si>
  <si>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</si>
  <si>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</si>
  <si>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</si>
  <si>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</si>
  <si>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</si>
  <si>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</si>
  <si>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</si>
  <si>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</si>
  <si>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</si>
  <si>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</si>
  <si>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</si>
  <si>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</si>
  <si>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</si>
  <si>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nehmotného majetku</t>
  </si>
  <si>
    <t>DIČ</t>
  </si>
  <si>
    <t>IČO</t>
  </si>
  <si>
    <t>Accenture Services, s.r.o.</t>
  </si>
  <si>
    <t>Poznámky Úč PODV 3 - 01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</si>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</sst>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1">
    <xf numFmtId="0" fontId="0" fillId="0" borderId="0" xfId="0"/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workbookViewId="0">
      <selection activeCell="E19" sqref="E19"/>
    </sheetView>
  </sheetViews>
  <sheetFormatPr defaultColWidth="9.140625" defaultRowHeight="15" x14ac:dyDescent="0.25"/>
  <cols>
    <col min="1" max="1" width="7.85546875" style="14" customWidth="1"/>
    <col min="2" max="2" width="28.42578125" style="19" customWidth="1"/>
    <col min="3" max="10" width="10.7109375" style="20" customWidth="1"/>
    <col min="11" max="11" width="9.140625" style="20"/>
    <col min="12" max="12" width="5.7109375" style="14" customWidth="1"/>
    <col min="13" max="13" width="2.5703125" style="14" customWidth="1"/>
    <col min="14" max="14" width="1.85546875" style="14" customWidth="1"/>
    <col min="15" max="15" width="2.5703125" style="14" customWidth="1"/>
    <col min="16" max="17" width="3.28515625" style="14" customWidth="1"/>
    <col min="18" max="16384" width="9.140625" style="14"/>
  </cols>
  <sheetData>
    <row r="1" spans="1:15" ht="15" customHeight="1" x14ac:dyDescent="0.25">
      <c r="A1" s="30">
        <v>18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14"/>
      <c r="O1" s="32" t="s">
        <v>32</v>
      </c>
    </row>
    <row r="2" spans="1:15" x14ac:dyDescent="0.25">
      <c r="A2" s="30"/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14"/>
      <c r="O2" s="33"/>
    </row>
    <row r="3" spans="1:15" ht="15" customHeight="1" x14ac:dyDescent="0.25">
      <c r="A3" s="30"/>
      <c r="B3" s="35">
        <v>42978</v>
      </c>
      <c r="C3" s="35"/>
      <c r="D3" s="35"/>
      <c r="E3" s="35"/>
      <c r="F3" s="35"/>
      <c r="G3" s="35"/>
      <c r="H3" s="35"/>
      <c r="I3" s="35"/>
      <c r="J3" s="35"/>
      <c r="K3" s="14"/>
      <c r="O3" s="33"/>
    </row>
    <row r="4" spans="1:15" ht="15" customHeight="1" x14ac:dyDescent="0.25">
      <c r="A4" s="30"/>
      <c r="B4" s="15"/>
      <c r="C4" s="16"/>
      <c r="D4" s="16"/>
      <c r="E4" s="16"/>
      <c r="F4" s="16"/>
      <c r="G4" s="16"/>
      <c r="H4" s="16"/>
      <c r="I4" s="16"/>
      <c r="J4" s="16"/>
      <c r="K4" s="14"/>
      <c r="O4" s="33"/>
    </row>
    <row r="5" spans="1:15" ht="15" customHeight="1" x14ac:dyDescent="0.25">
      <c r="A5" s="30"/>
      <c r="B5" s="36" t="s">
        <v>0</v>
      </c>
      <c r="C5" s="38" t="s">
        <v>1</v>
      </c>
      <c r="D5" s="38"/>
      <c r="E5" s="38"/>
      <c r="F5" s="38"/>
      <c r="G5" s="38"/>
      <c r="H5" s="38"/>
      <c r="I5" s="38"/>
      <c r="J5" s="38"/>
      <c r="K5" s="14"/>
      <c r="O5" s="33"/>
    </row>
    <row r="6" spans="1:15" ht="60" customHeight="1" x14ac:dyDescent="0.25">
      <c r="A6" s="30"/>
      <c r="B6" s="37"/>
      <c r="C6" s="4" t="s">
        <v>11</v>
      </c>
      <c r="D6" s="4" t="s">
        <v>2</v>
      </c>
      <c r="E6" s="4" t="s">
        <v>12</v>
      </c>
      <c r="F6" s="4" t="s">
        <v>3</v>
      </c>
      <c r="G6" s="4" t="s">
        <v>16</v>
      </c>
      <c r="H6" s="4" t="s">
        <v>17</v>
      </c>
      <c r="I6" s="4" t="s">
        <v>18</v>
      </c>
      <c r="J6" s="5" t="s">
        <v>4</v>
      </c>
      <c r="K6" s="14"/>
      <c r="O6" s="33"/>
    </row>
    <row r="7" spans="1:15" ht="22.5" customHeight="1" x14ac:dyDescent="0.25">
      <c r="A7" s="30"/>
      <c r="B7" s="6" t="s">
        <v>20</v>
      </c>
      <c r="C7" s="17" t="s">
        <v>21</v>
      </c>
      <c r="D7" s="17" t="s">
        <v>22</v>
      </c>
      <c r="E7" s="17" t="s">
        <v>19</v>
      </c>
      <c r="F7" s="17" t="s">
        <v>23</v>
      </c>
      <c r="G7" s="17" t="s">
        <v>24</v>
      </c>
      <c r="H7" s="17" t="s">
        <v>25</v>
      </c>
      <c r="I7" s="17" t="s">
        <v>26</v>
      </c>
      <c r="J7" s="7" t="s">
        <v>27</v>
      </c>
      <c r="K7" s="14"/>
      <c r="O7" s="23"/>
    </row>
    <row r="8" spans="1:15" ht="15" customHeight="1" x14ac:dyDescent="0.25">
      <c r="A8" s="30"/>
      <c r="B8" s="8" t="s">
        <v>5</v>
      </c>
      <c r="C8" s="28"/>
      <c r="D8" s="28"/>
      <c r="E8" s="28"/>
      <c r="F8" s="28"/>
      <c r="G8" s="28"/>
      <c r="H8" s="28"/>
      <c r="I8" s="28"/>
      <c r="J8" s="29"/>
      <c r="K8" s="14"/>
      <c r="O8" s="23"/>
    </row>
    <row r="9" spans="1:15" ht="15" customHeight="1" x14ac:dyDescent="0.25">
      <c r="A9" s="30"/>
      <c r="B9" s="9" t="s">
        <v>13</v>
      </c>
      <c r="C9" s="1">
        <v>0</v>
      </c>
      <c r="D9" s="1">
        <v>0</v>
      </c>
      <c r="E9" s="1">
        <v>886340</v>
      </c>
      <c r="F9" s="1">
        <v>-244274</v>
      </c>
      <c r="G9" s="1">
        <v>0</v>
      </c>
      <c r="H9" s="1">
        <v>0</v>
      </c>
      <c r="I9" s="1">
        <v>0</v>
      </c>
      <c r="J9" s="10">
        <f>SUM(C9:I9)</f>
        <v>642066</v>
      </c>
      <c r="K9" s="14"/>
      <c r="O9" s="23"/>
    </row>
    <row r="10" spans="1:15" ht="15" customHeight="1" x14ac:dyDescent="0.25">
      <c r="A10" s="30"/>
      <c r="B10" s="11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f t="shared" ref="J10:J19" si="0">SUM(C10:I10)</f>
        <v>0</v>
      </c>
      <c r="K10" s="14"/>
      <c r="O10" s="23"/>
    </row>
    <row r="11" spans="1:15" ht="15" customHeight="1" x14ac:dyDescent="0.25">
      <c r="A11" s="30"/>
      <c r="B11" s="1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0">
        <f t="shared" si="0"/>
        <v>0</v>
      </c>
      <c r="K11" s="14"/>
      <c r="O11" s="23"/>
    </row>
    <row r="12" spans="1:15" ht="15" customHeight="1" x14ac:dyDescent="0.25">
      <c r="A12" s="30"/>
      <c r="B12" s="11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0">
        <f t="shared" si="0"/>
        <v>0</v>
      </c>
      <c r="K12" s="14"/>
      <c r="O12" s="23"/>
    </row>
    <row r="13" spans="1:15" ht="15" customHeight="1" x14ac:dyDescent="0.25">
      <c r="A13" s="30"/>
      <c r="B13" s="12" t="s">
        <v>14</v>
      </c>
      <c r="C13" s="3">
        <f>SUM(C9,C10,-C11,C12)</f>
        <v>0</v>
      </c>
      <c r="D13" s="3">
        <f t="shared" ref="D13:I13" si="1">SUM(D9,D10,-D11,D12)</f>
        <v>0</v>
      </c>
      <c r="E13" s="3">
        <f t="shared" si="1"/>
        <v>886340</v>
      </c>
      <c r="F13" s="3">
        <f t="shared" si="1"/>
        <v>-244274</v>
      </c>
      <c r="G13" s="3">
        <f t="shared" si="1"/>
        <v>0</v>
      </c>
      <c r="H13" s="3">
        <f t="shared" si="1"/>
        <v>0</v>
      </c>
      <c r="I13" s="3">
        <f t="shared" si="1"/>
        <v>0</v>
      </c>
      <c r="J13" s="13">
        <f t="shared" si="0"/>
        <v>642066</v>
      </c>
      <c r="K13" s="14"/>
      <c r="O13" s="23"/>
    </row>
    <row r="14" spans="1:15" s="18" customFormat="1" ht="15" customHeight="1" x14ac:dyDescent="0.25">
      <c r="A14" s="30"/>
      <c r="B14" s="8" t="s">
        <v>9</v>
      </c>
      <c r="C14" s="28"/>
      <c r="D14" s="28"/>
      <c r="E14" s="28"/>
      <c r="F14" s="28"/>
      <c r="G14" s="28"/>
      <c r="H14" s="28"/>
      <c r="I14" s="28"/>
      <c r="J14" s="29"/>
      <c r="K14" s="14"/>
      <c r="O14" s="24"/>
    </row>
    <row r="15" spans="1:15" ht="15" customHeight="1" x14ac:dyDescent="0.25">
      <c r="A15" s="30"/>
      <c r="B15" s="9" t="s">
        <v>13</v>
      </c>
      <c r="C15" s="1">
        <v>0</v>
      </c>
      <c r="D15" s="1">
        <v>0</v>
      </c>
      <c r="E15" s="1">
        <v>720151</v>
      </c>
      <c r="F15" s="1">
        <v>-244274</v>
      </c>
      <c r="G15" s="1">
        <v>0</v>
      </c>
      <c r="H15" s="1">
        <v>0</v>
      </c>
      <c r="I15" s="1">
        <v>0</v>
      </c>
      <c r="J15" s="10">
        <f t="shared" si="0"/>
        <v>475877</v>
      </c>
      <c r="K15" s="14"/>
      <c r="O15" s="23"/>
    </row>
    <row r="16" spans="1:15" ht="15" customHeight="1" x14ac:dyDescent="0.25">
      <c r="A16" s="30"/>
      <c r="B16" s="11" t="s">
        <v>6</v>
      </c>
      <c r="C16" s="1">
        <v>0</v>
      </c>
      <c r="D16" s="1">
        <v>0</v>
      </c>
      <c r="E16" s="1">
        <v>166189</v>
      </c>
      <c r="F16" s="1">
        <v>0</v>
      </c>
      <c r="G16" s="1">
        <v>0</v>
      </c>
      <c r="H16" s="1">
        <v>0</v>
      </c>
      <c r="I16" s="1">
        <v>0</v>
      </c>
      <c r="J16" s="10">
        <f t="shared" si="0"/>
        <v>166189</v>
      </c>
      <c r="K16" s="14"/>
      <c r="O16" s="23"/>
    </row>
    <row r="17" spans="1:15" ht="15" customHeight="1" x14ac:dyDescent="0.25">
      <c r="A17" s="30"/>
      <c r="B17" s="11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f t="shared" si="0"/>
        <v>0</v>
      </c>
      <c r="K17" s="14"/>
      <c r="O17" s="23"/>
    </row>
    <row r="18" spans="1:15" ht="15" customHeight="1" x14ac:dyDescent="0.25">
      <c r="A18" s="30"/>
      <c r="B18" s="11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f t="shared" si="0"/>
        <v>0</v>
      </c>
      <c r="K18" s="14"/>
      <c r="O18" s="23"/>
    </row>
    <row r="19" spans="1:15" ht="15" customHeight="1" x14ac:dyDescent="0.25">
      <c r="A19" s="30"/>
      <c r="B19" s="12" t="s">
        <v>14</v>
      </c>
      <c r="C19" s="3">
        <f t="shared" ref="C19:I19" si="2">SUM(C15,C16,-C17,C18)</f>
        <v>0</v>
      </c>
      <c r="D19" s="3">
        <f t="shared" si="2"/>
        <v>0</v>
      </c>
      <c r="E19" s="3">
        <f t="shared" si="2"/>
        <v>886340</v>
      </c>
      <c r="F19" s="3">
        <f t="shared" si="2"/>
        <v>-244274</v>
      </c>
      <c r="G19" s="3">
        <f t="shared" si="2"/>
        <v>0</v>
      </c>
      <c r="H19" s="3">
        <f t="shared" si="2"/>
        <v>0</v>
      </c>
      <c r="I19" s="3">
        <f t="shared" si="2"/>
        <v>0</v>
      </c>
      <c r="J19" s="13">
        <f t="shared" si="0"/>
        <v>642066</v>
      </c>
      <c r="K19" s="14"/>
      <c r="O19" s="23"/>
    </row>
    <row r="20" spans="1:15" s="18" customFormat="1" ht="15" customHeight="1" x14ac:dyDescent="0.25">
      <c r="A20" s="30"/>
      <c r="B20" s="8" t="s">
        <v>10</v>
      </c>
      <c r="C20" s="28"/>
      <c r="D20" s="28"/>
      <c r="E20" s="28"/>
      <c r="F20" s="28"/>
      <c r="G20" s="28"/>
      <c r="H20" s="28"/>
      <c r="I20" s="28"/>
      <c r="J20" s="29"/>
      <c r="K20" s="14"/>
      <c r="M20" s="39" t="s">
        <v>29</v>
      </c>
      <c r="N20" s="22"/>
      <c r="O20" s="39" t="s">
        <v>30</v>
      </c>
    </row>
    <row r="21" spans="1:15" ht="15" customHeight="1" x14ac:dyDescent="0.25">
      <c r="A21" s="30"/>
      <c r="B21" s="9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0">
        <f t="shared" ref="J21:J25" si="3">SUM(C21:I21)</f>
        <v>0</v>
      </c>
      <c r="K21" s="14"/>
      <c r="M21" s="40"/>
      <c r="N21" s="22"/>
      <c r="O21" s="39"/>
    </row>
    <row r="22" spans="1:15" ht="15" customHeight="1" x14ac:dyDescent="0.25">
      <c r="A22" s="30"/>
      <c r="B22" s="11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0">
        <f t="shared" si="3"/>
        <v>0</v>
      </c>
      <c r="K22" s="14"/>
      <c r="M22" s="26">
        <v>2</v>
      </c>
      <c r="N22" s="22"/>
      <c r="O22" s="25"/>
    </row>
    <row r="23" spans="1:15" ht="15" customHeight="1" x14ac:dyDescent="0.25">
      <c r="A23" s="30"/>
      <c r="B23" s="11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0">
        <f t="shared" si="3"/>
        <v>0</v>
      </c>
      <c r="K23" s="14"/>
      <c r="M23" s="26">
        <v>0</v>
      </c>
      <c r="N23" s="22"/>
      <c r="O23" s="25"/>
    </row>
    <row r="24" spans="1:15" ht="15" customHeight="1" x14ac:dyDescent="0.25">
      <c r="A24" s="30"/>
      <c r="B24" s="11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0">
        <f t="shared" si="3"/>
        <v>0</v>
      </c>
      <c r="K24" s="14"/>
      <c r="M24" s="26">
        <v>2</v>
      </c>
      <c r="N24" s="22"/>
      <c r="O24" s="26">
        <v>3</v>
      </c>
    </row>
    <row r="25" spans="1:15" ht="15" customHeight="1" x14ac:dyDescent="0.25">
      <c r="A25" s="30"/>
      <c r="B25" s="12" t="s">
        <v>14</v>
      </c>
      <c r="C25" s="3">
        <f t="shared" ref="C25:I25" si="4">SUM(C21,C22,-C23,C24)</f>
        <v>0</v>
      </c>
      <c r="D25" s="3">
        <f t="shared" si="4"/>
        <v>0</v>
      </c>
      <c r="E25" s="3">
        <f>SUM(E21,E22,-E23,E24)</f>
        <v>0</v>
      </c>
      <c r="F25" s="3">
        <f t="shared" si="4"/>
        <v>0</v>
      </c>
      <c r="G25" s="3">
        <f t="shared" si="4"/>
        <v>0</v>
      </c>
      <c r="H25" s="3">
        <f t="shared" si="4"/>
        <v>0</v>
      </c>
      <c r="I25" s="3">
        <f t="shared" si="4"/>
        <v>0</v>
      </c>
      <c r="J25" s="13">
        <f t="shared" si="3"/>
        <v>0</v>
      </c>
      <c r="K25" s="14"/>
      <c r="M25" s="26">
        <v>0</v>
      </c>
      <c r="N25" s="22"/>
      <c r="O25" s="26">
        <v>5</v>
      </c>
    </row>
    <row r="26" spans="1:15" s="18" customFormat="1" ht="15" customHeight="1" x14ac:dyDescent="0.25">
      <c r="A26" s="30"/>
      <c r="B26" s="8" t="s">
        <v>15</v>
      </c>
      <c r="C26" s="28"/>
      <c r="D26" s="28"/>
      <c r="E26" s="28"/>
      <c r="F26" s="28"/>
      <c r="G26" s="28"/>
      <c r="H26" s="28"/>
      <c r="I26" s="28"/>
      <c r="J26" s="29"/>
      <c r="K26" s="14"/>
      <c r="M26" s="26">
        <v>2</v>
      </c>
      <c r="N26" s="22"/>
      <c r="O26" s="26">
        <v>8</v>
      </c>
    </row>
    <row r="27" spans="1:15" ht="15" customHeight="1" x14ac:dyDescent="0.25">
      <c r="A27" s="30"/>
      <c r="B27" s="9" t="s">
        <v>13</v>
      </c>
      <c r="C27" s="2">
        <f t="shared" ref="C27:I27" si="5">SUM(C9,-C15,-C21)</f>
        <v>0</v>
      </c>
      <c r="D27" s="2">
        <f t="shared" si="5"/>
        <v>0</v>
      </c>
      <c r="E27" s="2">
        <f t="shared" si="5"/>
        <v>166189</v>
      </c>
      <c r="F27" s="2">
        <f t="shared" si="5"/>
        <v>0</v>
      </c>
      <c r="G27" s="2">
        <f t="shared" si="5"/>
        <v>0</v>
      </c>
      <c r="H27" s="2">
        <f t="shared" si="5"/>
        <v>0</v>
      </c>
      <c r="I27" s="2">
        <f t="shared" si="5"/>
        <v>0</v>
      </c>
      <c r="J27" s="10">
        <f>SUM(C27:I27)</f>
        <v>166189</v>
      </c>
      <c r="K27" s="14"/>
      <c r="M27" s="26">
        <v>8</v>
      </c>
      <c r="N27" s="22"/>
      <c r="O27" s="26">
        <v>4</v>
      </c>
    </row>
    <row r="28" spans="1:15" ht="15" customHeight="1" x14ac:dyDescent="0.25">
      <c r="A28" s="30"/>
      <c r="B28" s="12" t="s">
        <v>14</v>
      </c>
      <c r="C28" s="3">
        <f t="shared" ref="C28:I28" si="6">SUM(C13,-C19,-C25)</f>
        <v>0</v>
      </c>
      <c r="D28" s="3">
        <f t="shared" si="6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13">
        <f>SUM(C28:I28)</f>
        <v>0</v>
      </c>
      <c r="K28" s="14"/>
      <c r="M28" s="26">
        <v>8</v>
      </c>
      <c r="N28" s="22"/>
      <c r="O28" s="26">
        <v>8</v>
      </c>
    </row>
    <row r="29" spans="1:15" ht="15" customHeight="1" x14ac:dyDescent="0.25">
      <c r="A29" s="30"/>
      <c r="K29" s="14"/>
      <c r="M29" s="26">
        <v>6</v>
      </c>
      <c r="N29" s="22"/>
      <c r="O29" s="26">
        <v>0</v>
      </c>
    </row>
    <row r="30" spans="1:15" ht="15" customHeight="1" x14ac:dyDescent="0.25">
      <c r="A30" s="30"/>
      <c r="B30" s="21"/>
      <c r="K30" s="14"/>
      <c r="M30" s="26">
        <v>4</v>
      </c>
      <c r="N30" s="22"/>
      <c r="O30" s="26">
        <v>5</v>
      </c>
    </row>
    <row r="31" spans="1:15" ht="15" customHeight="1" x14ac:dyDescent="0.25">
      <c r="A31" s="30"/>
      <c r="M31" s="26">
        <v>4</v>
      </c>
      <c r="N31" s="22"/>
      <c r="O31" s="26">
        <v>8</v>
      </c>
    </row>
    <row r="32" spans="1:15" ht="15" customHeight="1" x14ac:dyDescent="0.25">
      <c r="A32" s="30"/>
    </row>
    <row r="33" spans="1:1" x14ac:dyDescent="0.25">
      <c r="A33" s="30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showWhiteSpace="0" zoomScaleNormal="100" zoomScaleSheetLayoutView="80" workbookViewId="0">
      <selection activeCell="C5" sqref="C5:J5"/>
    </sheetView>
  </sheetViews>
  <sheetFormatPr defaultColWidth="9.140625" defaultRowHeight="15" x14ac:dyDescent="0.25"/>
  <cols>
    <col min="1" max="1" width="7.85546875" style="14" customWidth="1"/>
    <col min="2" max="2" width="28.42578125" style="19" customWidth="1"/>
    <col min="3" max="10" width="10.7109375" style="20" customWidth="1"/>
    <col min="11" max="11" width="9.140625" style="20" customWidth="1"/>
    <col min="12" max="12" width="5.7109375" style="14" customWidth="1"/>
    <col min="13" max="13" width="2.5703125" style="14" customWidth="1"/>
    <col min="14" max="14" width="1.85546875" style="14" customWidth="1"/>
    <col min="15" max="15" width="2.5703125" style="14" customWidth="1"/>
    <col min="16" max="17" width="3.28515625" style="14" customWidth="1"/>
    <col min="18" max="16384" width="9.140625" style="14"/>
  </cols>
  <sheetData>
    <row r="1" spans="1:15" ht="15" customHeight="1" x14ac:dyDescent="0.25">
      <c r="A1" s="30">
        <v>19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14"/>
      <c r="O1" s="32" t="s">
        <v>32</v>
      </c>
    </row>
    <row r="2" spans="1:15" x14ac:dyDescent="0.25">
      <c r="A2" s="30"/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14"/>
      <c r="O2" s="33"/>
    </row>
    <row r="3" spans="1:15" ht="15" customHeight="1" x14ac:dyDescent="0.25">
      <c r="A3" s="30"/>
      <c r="B3" s="35">
        <v>42613</v>
      </c>
      <c r="C3" s="35"/>
      <c r="D3" s="35"/>
      <c r="E3" s="35"/>
      <c r="F3" s="35"/>
      <c r="G3" s="35"/>
      <c r="H3" s="35"/>
      <c r="I3" s="35"/>
      <c r="J3" s="35"/>
      <c r="K3" s="14"/>
      <c r="O3" s="33"/>
    </row>
    <row r="4" spans="1:15" ht="15" customHeight="1" x14ac:dyDescent="0.25">
      <c r="A4" s="30"/>
      <c r="B4" s="15"/>
      <c r="C4" s="16"/>
      <c r="D4" s="16"/>
      <c r="E4" s="16"/>
      <c r="F4" s="16"/>
      <c r="G4" s="16"/>
      <c r="H4" s="16"/>
      <c r="I4" s="16"/>
      <c r="J4" s="16"/>
      <c r="K4" s="14"/>
      <c r="O4" s="33"/>
    </row>
    <row r="5" spans="1:15" ht="15" customHeight="1" x14ac:dyDescent="0.25">
      <c r="A5" s="30"/>
      <c r="B5" s="36" t="s">
        <v>0</v>
      </c>
      <c r="C5" s="38" t="s">
        <v>33</v>
      </c>
      <c r="D5" s="38"/>
      <c r="E5" s="38"/>
      <c r="F5" s="38"/>
      <c r="G5" s="38"/>
      <c r="H5" s="38"/>
      <c r="I5" s="38"/>
      <c r="J5" s="38"/>
      <c r="K5" s="14"/>
      <c r="O5" s="33"/>
    </row>
    <row r="6" spans="1:15" ht="60" customHeight="1" x14ac:dyDescent="0.25">
      <c r="A6" s="30"/>
      <c r="B6" s="37"/>
      <c r="C6" s="4" t="s">
        <v>11</v>
      </c>
      <c r="D6" s="4" t="s">
        <v>2</v>
      </c>
      <c r="E6" s="4" t="s">
        <v>12</v>
      </c>
      <c r="F6" s="4" t="s">
        <v>3</v>
      </c>
      <c r="G6" s="4" t="s">
        <v>16</v>
      </c>
      <c r="H6" s="4" t="s">
        <v>17</v>
      </c>
      <c r="I6" s="4" t="s">
        <v>18</v>
      </c>
      <c r="J6" s="5" t="s">
        <v>4</v>
      </c>
      <c r="K6" s="14"/>
      <c r="O6" s="33"/>
    </row>
    <row r="7" spans="1:15" ht="22.5" customHeight="1" x14ac:dyDescent="0.25">
      <c r="A7" s="30"/>
      <c r="B7" s="6" t="s">
        <v>20</v>
      </c>
      <c r="C7" s="17" t="s">
        <v>21</v>
      </c>
      <c r="D7" s="17" t="s">
        <v>22</v>
      </c>
      <c r="E7" s="17" t="s">
        <v>19</v>
      </c>
      <c r="F7" s="17" t="s">
        <v>23</v>
      </c>
      <c r="G7" s="17" t="s">
        <v>24</v>
      </c>
      <c r="H7" s="17" t="s">
        <v>25</v>
      </c>
      <c r="I7" s="17" t="s">
        <v>26</v>
      </c>
      <c r="J7" s="7" t="s">
        <v>27</v>
      </c>
      <c r="K7" s="14"/>
      <c r="O7" s="23"/>
    </row>
    <row r="8" spans="1:15" ht="15" customHeight="1" x14ac:dyDescent="0.25">
      <c r="A8" s="30"/>
      <c r="B8" s="8" t="s">
        <v>5</v>
      </c>
      <c r="C8" s="28"/>
      <c r="D8" s="28"/>
      <c r="E8" s="28"/>
      <c r="F8" s="28"/>
      <c r="G8" s="28"/>
      <c r="H8" s="28"/>
      <c r="I8" s="28"/>
      <c r="J8" s="27"/>
      <c r="K8" s="14"/>
      <c r="O8" s="23"/>
    </row>
    <row r="9" spans="1:15" ht="15" customHeight="1" x14ac:dyDescent="0.25">
      <c r="A9" s="30"/>
      <c r="B9" s="9" t="s">
        <v>13</v>
      </c>
      <c r="C9" s="1">
        <v>0</v>
      </c>
      <c r="D9" s="1">
        <v>0</v>
      </c>
      <c r="E9" s="1">
        <v>886340</v>
      </c>
      <c r="F9" s="1">
        <v>-244274</v>
      </c>
      <c r="G9" s="1">
        <v>0</v>
      </c>
      <c r="H9" s="1">
        <v>0</v>
      </c>
      <c r="I9" s="1">
        <v>0</v>
      </c>
      <c r="J9" s="10">
        <f>SUM(C9:I9)</f>
        <v>642066</v>
      </c>
      <c r="K9" s="14"/>
      <c r="O9" s="23"/>
    </row>
    <row r="10" spans="1:15" ht="15" customHeight="1" x14ac:dyDescent="0.25">
      <c r="A10" s="30"/>
      <c r="B10" s="11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f t="shared" ref="J10:J19" si="0">SUM(C10:I10)</f>
        <v>0</v>
      </c>
      <c r="K10" s="14"/>
      <c r="O10" s="23"/>
    </row>
    <row r="11" spans="1:15" ht="15" customHeight="1" x14ac:dyDescent="0.25">
      <c r="A11" s="30"/>
      <c r="B11" s="1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0">
        <f t="shared" si="0"/>
        <v>0</v>
      </c>
      <c r="K11" s="14"/>
      <c r="O11" s="23"/>
    </row>
    <row r="12" spans="1:15" ht="15" customHeight="1" x14ac:dyDescent="0.25">
      <c r="A12" s="30"/>
      <c r="B12" s="11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0">
        <f t="shared" si="0"/>
        <v>0</v>
      </c>
      <c r="K12" s="14"/>
      <c r="O12" s="23"/>
    </row>
    <row r="13" spans="1:15" ht="15" customHeight="1" x14ac:dyDescent="0.25">
      <c r="A13" s="30"/>
      <c r="B13" s="12" t="s">
        <v>14</v>
      </c>
      <c r="C13" s="3">
        <f>SUM(C9,C10,-C11,C12)</f>
        <v>0</v>
      </c>
      <c r="D13" s="3">
        <f t="shared" ref="D13:I13" si="1">SUM(D9,D10,-D11,D12)</f>
        <v>0</v>
      </c>
      <c r="E13" s="3">
        <f t="shared" si="1"/>
        <v>886340</v>
      </c>
      <c r="F13" s="3">
        <f t="shared" si="1"/>
        <v>-244274</v>
      </c>
      <c r="G13" s="3">
        <f t="shared" si="1"/>
        <v>0</v>
      </c>
      <c r="H13" s="3">
        <f t="shared" si="1"/>
        <v>0</v>
      </c>
      <c r="I13" s="3">
        <f t="shared" si="1"/>
        <v>0</v>
      </c>
      <c r="J13" s="13">
        <f t="shared" si="0"/>
        <v>642066</v>
      </c>
      <c r="K13" s="14"/>
      <c r="O13" s="23"/>
    </row>
    <row r="14" spans="1:15" s="18" customFormat="1" ht="15" customHeight="1" x14ac:dyDescent="0.25">
      <c r="A14" s="30"/>
      <c r="B14" s="8" t="s">
        <v>9</v>
      </c>
      <c r="C14" s="28"/>
      <c r="D14" s="28"/>
      <c r="E14" s="28"/>
      <c r="F14" s="28"/>
      <c r="G14" s="28"/>
      <c r="H14" s="28"/>
      <c r="I14" s="28"/>
      <c r="J14" s="27"/>
      <c r="K14" s="14"/>
      <c r="O14" s="24"/>
    </row>
    <row r="15" spans="1:15" ht="15" customHeight="1" x14ac:dyDescent="0.25">
      <c r="A15" s="30"/>
      <c r="B15" s="9" t="s">
        <v>13</v>
      </c>
      <c r="C15" s="1">
        <v>0</v>
      </c>
      <c r="D15" s="1">
        <v>0</v>
      </c>
      <c r="E15" s="1">
        <v>55396</v>
      </c>
      <c r="F15" s="1">
        <v>-244274</v>
      </c>
      <c r="G15" s="1">
        <v>0</v>
      </c>
      <c r="H15" s="1">
        <v>0</v>
      </c>
      <c r="I15" s="1">
        <v>0</v>
      </c>
      <c r="J15" s="10">
        <f t="shared" si="0"/>
        <v>-188878</v>
      </c>
      <c r="K15" s="14"/>
      <c r="O15" s="23"/>
    </row>
    <row r="16" spans="1:15" ht="15" customHeight="1" x14ac:dyDescent="0.25">
      <c r="A16" s="30"/>
      <c r="B16" s="11" t="s">
        <v>6</v>
      </c>
      <c r="C16" s="1">
        <v>0</v>
      </c>
      <c r="D16" s="1">
        <v>0</v>
      </c>
      <c r="E16" s="1">
        <v>664755</v>
      </c>
      <c r="F16" s="1">
        <v>0</v>
      </c>
      <c r="G16" s="1">
        <v>0</v>
      </c>
      <c r="H16" s="1">
        <v>0</v>
      </c>
      <c r="I16" s="1">
        <v>0</v>
      </c>
      <c r="J16" s="10">
        <f t="shared" si="0"/>
        <v>664755</v>
      </c>
      <c r="K16" s="14"/>
      <c r="O16" s="23"/>
    </row>
    <row r="17" spans="1:15" ht="15" customHeight="1" x14ac:dyDescent="0.25">
      <c r="A17" s="30"/>
      <c r="B17" s="11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f t="shared" si="0"/>
        <v>0</v>
      </c>
      <c r="K17" s="14"/>
      <c r="O17" s="23"/>
    </row>
    <row r="18" spans="1:15" ht="15" customHeight="1" x14ac:dyDescent="0.25">
      <c r="A18" s="30"/>
      <c r="B18" s="11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f t="shared" si="0"/>
        <v>0</v>
      </c>
      <c r="K18" s="14"/>
      <c r="O18" s="23"/>
    </row>
    <row r="19" spans="1:15" ht="15" customHeight="1" x14ac:dyDescent="0.25">
      <c r="A19" s="30"/>
      <c r="B19" s="12" t="s">
        <v>14</v>
      </c>
      <c r="C19" s="3">
        <f t="shared" ref="C19:I19" si="2">SUM(C15,C16,-C17,C18)</f>
        <v>0</v>
      </c>
      <c r="D19" s="3">
        <f t="shared" si="2"/>
        <v>0</v>
      </c>
      <c r="E19" s="3">
        <f t="shared" si="2"/>
        <v>720151</v>
      </c>
      <c r="F19" s="3">
        <f t="shared" si="2"/>
        <v>-244274</v>
      </c>
      <c r="G19" s="3">
        <f t="shared" si="2"/>
        <v>0</v>
      </c>
      <c r="H19" s="3">
        <f t="shared" si="2"/>
        <v>0</v>
      </c>
      <c r="I19" s="3">
        <f t="shared" si="2"/>
        <v>0</v>
      </c>
      <c r="J19" s="13">
        <f t="shared" si="0"/>
        <v>475877</v>
      </c>
      <c r="K19" s="14"/>
      <c r="O19" s="23"/>
    </row>
    <row r="20" spans="1:15" s="18" customFormat="1" ht="15" customHeight="1" x14ac:dyDescent="0.25">
      <c r="A20" s="30"/>
      <c r="B20" s="8" t="s">
        <v>10</v>
      </c>
      <c r="C20" s="28"/>
      <c r="D20" s="28"/>
      <c r="E20" s="28"/>
      <c r="F20" s="28"/>
      <c r="G20" s="28"/>
      <c r="H20" s="28"/>
      <c r="I20" s="28"/>
      <c r="J20" s="27"/>
      <c r="K20" s="14"/>
      <c r="M20" s="39" t="s">
        <v>29</v>
      </c>
      <c r="N20" s="22"/>
      <c r="O20" s="39" t="s">
        <v>30</v>
      </c>
    </row>
    <row r="21" spans="1:15" ht="15" customHeight="1" x14ac:dyDescent="0.25">
      <c r="A21" s="30"/>
      <c r="B21" s="9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0">
        <f t="shared" ref="J21:J25" si="3">SUM(C21:I21)</f>
        <v>0</v>
      </c>
      <c r="K21" s="14"/>
      <c r="M21" s="40"/>
      <c r="N21" s="22"/>
      <c r="O21" s="39"/>
    </row>
    <row r="22" spans="1:15" ht="15" customHeight="1" x14ac:dyDescent="0.25">
      <c r="A22" s="30"/>
      <c r="B22" s="11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0">
        <f t="shared" si="3"/>
        <v>0</v>
      </c>
      <c r="K22" s="14"/>
      <c r="M22" s="26">
        <v>2</v>
      </c>
      <c r="N22" s="22"/>
      <c r="O22" s="25"/>
    </row>
    <row r="23" spans="1:15" ht="15" customHeight="1" x14ac:dyDescent="0.25">
      <c r="A23" s="30"/>
      <c r="B23" s="11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0">
        <f t="shared" si="3"/>
        <v>0</v>
      </c>
      <c r="K23" s="14"/>
      <c r="M23" s="26">
        <v>0</v>
      </c>
      <c r="N23" s="22"/>
      <c r="O23" s="25"/>
    </row>
    <row r="24" spans="1:15" ht="15" customHeight="1" x14ac:dyDescent="0.25">
      <c r="A24" s="30"/>
      <c r="B24" s="11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0">
        <f t="shared" si="3"/>
        <v>0</v>
      </c>
      <c r="K24" s="14"/>
      <c r="M24" s="26">
        <v>2</v>
      </c>
      <c r="N24" s="22"/>
      <c r="O24" s="26">
        <v>3</v>
      </c>
    </row>
    <row r="25" spans="1:15" ht="15" customHeight="1" x14ac:dyDescent="0.25">
      <c r="A25" s="30"/>
      <c r="B25" s="12" t="s">
        <v>14</v>
      </c>
      <c r="C25" s="3">
        <f t="shared" ref="C25:I25" si="4">SUM(C21,C22,-C23,C24)</f>
        <v>0</v>
      </c>
      <c r="D25" s="3">
        <f t="shared" si="4"/>
        <v>0</v>
      </c>
      <c r="E25" s="3">
        <f>SUM(E21,E22,-E23,E24)</f>
        <v>0</v>
      </c>
      <c r="F25" s="3">
        <f t="shared" si="4"/>
        <v>0</v>
      </c>
      <c r="G25" s="3">
        <f t="shared" si="4"/>
        <v>0</v>
      </c>
      <c r="H25" s="3">
        <f t="shared" si="4"/>
        <v>0</v>
      </c>
      <c r="I25" s="3">
        <f t="shared" si="4"/>
        <v>0</v>
      </c>
      <c r="J25" s="13">
        <f t="shared" si="3"/>
        <v>0</v>
      </c>
      <c r="K25" s="14"/>
      <c r="M25" s="26">
        <v>0</v>
      </c>
      <c r="N25" s="22"/>
      <c r="O25" s="26">
        <v>5</v>
      </c>
    </row>
    <row r="26" spans="1:15" s="18" customFormat="1" ht="15" customHeight="1" x14ac:dyDescent="0.25">
      <c r="A26" s="30"/>
      <c r="B26" s="8" t="s">
        <v>15</v>
      </c>
      <c r="C26" s="28"/>
      <c r="D26" s="28"/>
      <c r="E26" s="28"/>
      <c r="F26" s="28"/>
      <c r="G26" s="28"/>
      <c r="H26" s="28"/>
      <c r="I26" s="28"/>
      <c r="J26" s="27"/>
      <c r="K26" s="14"/>
      <c r="M26" s="26">
        <v>2</v>
      </c>
      <c r="N26" s="22"/>
      <c r="O26" s="26">
        <v>8</v>
      </c>
    </row>
    <row r="27" spans="1:15" ht="15" customHeight="1" x14ac:dyDescent="0.25">
      <c r="A27" s="30"/>
      <c r="B27" s="9" t="s">
        <v>13</v>
      </c>
      <c r="C27" s="2">
        <f t="shared" ref="C27:I27" si="5">SUM(C9,-C15,-C21)</f>
        <v>0</v>
      </c>
      <c r="D27" s="2">
        <f t="shared" si="5"/>
        <v>0</v>
      </c>
      <c r="E27" s="2">
        <f t="shared" si="5"/>
        <v>830944</v>
      </c>
      <c r="F27" s="2">
        <f t="shared" si="5"/>
        <v>0</v>
      </c>
      <c r="G27" s="2">
        <f t="shared" si="5"/>
        <v>0</v>
      </c>
      <c r="H27" s="2">
        <f t="shared" si="5"/>
        <v>0</v>
      </c>
      <c r="I27" s="2">
        <f t="shared" si="5"/>
        <v>0</v>
      </c>
      <c r="J27" s="10">
        <f>SUM(C27:I27)</f>
        <v>830944</v>
      </c>
      <c r="K27" s="14"/>
      <c r="M27" s="26">
        <v>8</v>
      </c>
      <c r="N27" s="22"/>
      <c r="O27" s="26">
        <v>4</v>
      </c>
    </row>
    <row r="28" spans="1:15" ht="15" customHeight="1" x14ac:dyDescent="0.25">
      <c r="A28" s="30"/>
      <c r="B28" s="12" t="s">
        <v>14</v>
      </c>
      <c r="C28" s="3">
        <f t="shared" ref="C28:I28" si="6">SUM(C13,-C19,-C25)</f>
        <v>0</v>
      </c>
      <c r="D28" s="3">
        <f t="shared" si="6"/>
        <v>0</v>
      </c>
      <c r="E28" s="3">
        <f t="shared" si="6"/>
        <v>166189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13">
        <f>SUM(C28:I28)</f>
        <v>166189</v>
      </c>
      <c r="K28" s="14"/>
      <c r="M28" s="26">
        <v>8</v>
      </c>
      <c r="N28" s="22"/>
      <c r="O28" s="26">
        <v>8</v>
      </c>
    </row>
    <row r="29" spans="1:15" ht="15" customHeight="1" x14ac:dyDescent="0.25">
      <c r="A29" s="30"/>
      <c r="K29" s="14"/>
      <c r="M29" s="26">
        <v>6</v>
      </c>
      <c r="N29" s="22"/>
      <c r="O29" s="26">
        <v>0</v>
      </c>
    </row>
    <row r="30" spans="1:15" ht="15" customHeight="1" x14ac:dyDescent="0.25">
      <c r="A30" s="30"/>
      <c r="B30" s="21"/>
      <c r="K30" s="14"/>
      <c r="M30" s="26">
        <v>4</v>
      </c>
      <c r="N30" s="22"/>
      <c r="O30" s="26">
        <v>5</v>
      </c>
    </row>
    <row r="31" spans="1:15" ht="15" customHeight="1" x14ac:dyDescent="0.25">
      <c r="A31" s="30"/>
      <c r="M31" s="26">
        <v>4</v>
      </c>
      <c r="N31" s="22"/>
      <c r="O31" s="26">
        <v>8</v>
      </c>
    </row>
    <row r="32" spans="1:15" ht="15" customHeight="1" x14ac:dyDescent="0.25">
      <c r="A32" s="30"/>
    </row>
    <row r="33" spans="1:1" x14ac:dyDescent="0.25">
      <c r="A33" s="30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purl.org/dc/dcmitype/"/>
    <ds:schemaRef ds:uri="http://purl.org/dc/terms/"/>
    <ds:schemaRef ds:uri="http://schemas.microsoft.com/sharepoint/v3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sharepoint/v3/fields"/>
    <ds:schemaRef ds:uri="cf981484-ed93-4090-baf6-fe2481f804a7"/>
    <ds:schemaRef ds:uri="b00f20d5-ceb3-4adf-8632-db85932f34e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DNM_2017</vt:lpstr>
      <vt:lpstr>DNM_2016</vt:lpstr>
      <vt:lpstr>DNM_2016!Print_Area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Hvizdakova, Veronika</cp:lastModifiedBy>
  <cp:lastPrinted>2017-11-14T07:34:35Z</cp:lastPrinted>
  <dcterms:created xsi:type="dcterms:W3CDTF">2011-11-04T12:05:36Z</dcterms:created>
  <dcterms:modified xsi:type="dcterms:W3CDTF">2017-11-28T14:29:47Z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