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msi\Desktop\ÚĆTOVNÍCTVO AT\SKYWARE\DANE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DA558" i="3"/>
  <c r="CB558" i="3" s="1"/>
  <c r="CX557" i="3"/>
  <c r="CX556" i="3"/>
  <c r="CX548" i="3"/>
  <c r="CX547" i="3"/>
  <c r="CX546" i="3"/>
  <c r="CX545" i="3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/>
  <c r="CW389" i="3"/>
  <c r="CW388" i="3"/>
  <c r="CW387" i="3"/>
  <c r="DA387" i="3"/>
  <c r="CB387" i="3" s="1"/>
  <c r="CW386" i="3"/>
  <c r="DA386" i="3" s="1"/>
  <c r="CB386" i="3"/>
  <c r="CW385" i="3"/>
  <c r="CW384" i="3"/>
  <c r="CW354" i="3"/>
  <c r="CW355" i="3"/>
  <c r="CW357" i="3"/>
  <c r="CW356" i="3"/>
  <c r="CW334" i="3"/>
  <c r="DA334" i="3"/>
  <c r="CB334" i="3" s="1"/>
  <c r="CW335" i="3"/>
  <c r="DA335" i="3" s="1"/>
  <c r="CB335" i="3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/>
  <c r="CW60" i="3"/>
  <c r="DA60" i="3"/>
  <c r="CB60" i="3" s="1"/>
  <c r="CW59" i="3"/>
  <c r="DA59" i="3" s="1"/>
  <c r="CB59" i="3"/>
  <c r="CW58" i="3"/>
  <c r="DA58" i="3"/>
  <c r="CB58" i="3" s="1"/>
  <c r="CW57" i="3"/>
  <c r="DA57" i="3" s="1"/>
  <c r="CB57" i="3"/>
  <c r="CW56" i="3"/>
  <c r="DA56" i="3"/>
  <c r="CB56" i="3" s="1"/>
  <c r="CW55" i="3"/>
  <c r="DA55" i="3" s="1"/>
  <c r="CB55" i="3"/>
  <c r="CW54" i="3"/>
  <c r="DA54" i="3"/>
  <c r="CB54" i="3" s="1"/>
  <c r="CW53" i="3"/>
  <c r="DA53" i="3" s="1"/>
  <c r="CB53" i="3"/>
  <c r="CW52" i="3"/>
  <c r="DA52" i="3"/>
  <c r="CB52" i="3" s="1"/>
  <c r="CW51" i="3"/>
  <c r="DA51" i="3" s="1"/>
  <c r="CB51" i="3"/>
  <c r="CW50" i="3"/>
  <c r="DA50" i="3"/>
  <c r="CB50" i="3" s="1"/>
  <c r="CW49" i="3"/>
  <c r="DA49" i="3" s="1"/>
  <c r="CB49" i="3"/>
  <c r="CW48" i="3"/>
  <c r="DA48" i="3"/>
  <c r="CB48" i="3" s="1"/>
  <c r="CW47" i="3"/>
  <c r="DA47" i="3" s="1"/>
  <c r="CB47" i="3"/>
  <c r="CW46" i="3"/>
  <c r="DA46" i="3"/>
  <c r="CB46" i="3" s="1"/>
  <c r="CW45" i="3"/>
  <c r="DA45" i="3" s="1"/>
  <c r="CB45" i="3"/>
  <c r="CW44" i="3"/>
  <c r="CW43" i="3"/>
  <c r="DA43" i="3" s="1"/>
  <c r="CB43" i="3" s="1"/>
  <c r="CW42" i="3"/>
  <c r="DA42" i="3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/>
  <c r="CZ37" i="3"/>
  <c r="CW37" i="3"/>
  <c r="DA37" i="3" s="1"/>
  <c r="CB37" i="3" s="1"/>
  <c r="CW36" i="3"/>
  <c r="CZ36" i="3"/>
  <c r="DA36" i="3" s="1"/>
  <c r="CB36" i="3" s="1"/>
  <c r="CZ35" i="3"/>
  <c r="CW12" i="3"/>
  <c r="CW13" i="3"/>
  <c r="DA13" i="3"/>
  <c r="CB13" i="3" s="1"/>
  <c r="CW14" i="3"/>
  <c r="DA14" i="3" s="1"/>
  <c r="CB14" i="3" s="1"/>
  <c r="CW15" i="3"/>
  <c r="DA15" i="3"/>
  <c r="CB15" i="3" s="1"/>
  <c r="CZ662" i="3"/>
  <c r="CW662" i="3"/>
  <c r="CZ661" i="3"/>
  <c r="CW661" i="3"/>
  <c r="CZ660" i="3"/>
  <c r="CW660" i="3"/>
  <c r="DA660" i="3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/>
  <c r="CX526" i="3"/>
  <c r="CX525" i="3"/>
  <c r="CX524" i="3"/>
  <c r="CX523" i="3"/>
  <c r="CX522" i="3"/>
  <c r="CX521" i="3"/>
  <c r="CX520" i="3"/>
  <c r="CX519" i="3"/>
  <c r="DA519" i="3" s="1"/>
  <c r="CB519" i="3" s="1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DA24" i="3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/>
  <c r="CB156" i="3" s="1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/>
  <c r="CB119" i="3" s="1"/>
  <c r="CW118" i="3"/>
  <c r="CW117" i="3"/>
  <c r="DA117" i="3"/>
  <c r="CB117" i="3" s="1"/>
  <c r="CW116" i="3"/>
  <c r="DA116" i="3" s="1"/>
  <c r="CB116" i="3" s="1"/>
  <c r="CW115" i="3"/>
  <c r="CW114" i="3"/>
  <c r="DA114" i="3" s="1"/>
  <c r="CB114" i="3"/>
  <c r="CW113" i="3"/>
  <c r="DA113" i="3"/>
  <c r="CB113" i="3" s="1"/>
  <c r="CW112" i="3"/>
  <c r="DA112" i="3" s="1"/>
  <c r="CB112" i="3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DA228" i="3" s="1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DA125" i="3" s="1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/>
  <c r="CZ70" i="3"/>
  <c r="DA70" i="3"/>
  <c r="CB70" i="3" s="1"/>
  <c r="CZ69" i="3"/>
  <c r="CZ68" i="3"/>
  <c r="DA68" i="3"/>
  <c r="CB68" i="3" s="1"/>
  <c r="CZ67" i="3"/>
  <c r="DA67" i="3" s="1"/>
  <c r="CB67" i="3" s="1"/>
  <c r="CZ66" i="3"/>
  <c r="DA66" i="3"/>
  <c r="CB66" i="3" s="1"/>
  <c r="CZ65" i="3"/>
  <c r="DA65" i="3" s="1"/>
  <c r="CB65" i="3" s="1"/>
  <c r="CZ64" i="3"/>
  <c r="DA64" i="3"/>
  <c r="CB64" i="3" s="1"/>
  <c r="CZ63" i="3"/>
  <c r="DA63" i="3" s="1"/>
  <c r="CB63" i="3" s="1"/>
  <c r="CZ62" i="3"/>
  <c r="DA62" i="3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/>
  <c r="CZ9" i="3"/>
  <c r="DA9" i="3"/>
  <c r="CB9" i="3" s="1"/>
  <c r="CZ8" i="3"/>
  <c r="DA8" i="3" s="1"/>
  <c r="CB8" i="3"/>
  <c r="CZ7" i="3"/>
  <c r="DA7" i="3"/>
  <c r="CB7" i="3" s="1"/>
  <c r="CZ6" i="3"/>
  <c r="DA6" i="3" s="1"/>
  <c r="CB6" i="3"/>
  <c r="CZ5" i="3"/>
  <c r="DA5" i="3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DA611" i="3" s="1"/>
  <c r="CX610" i="3"/>
  <c r="CX609" i="3"/>
  <c r="DA609" i="3" s="1"/>
  <c r="CX608" i="3"/>
  <c r="CX607" i="3"/>
  <c r="DA607" i="3" s="1"/>
  <c r="CB607" i="3" s="1"/>
  <c r="CX606" i="3"/>
  <c r="CX605" i="3"/>
  <c r="CX604" i="3"/>
  <c r="CX603" i="3"/>
  <c r="DA603" i="3" s="1"/>
  <c r="CX602" i="3"/>
  <c r="CX601" i="3"/>
  <c r="CX600" i="3"/>
  <c r="CX599" i="3"/>
  <c r="DA599" i="3" s="1"/>
  <c r="CB599" i="3" s="1"/>
  <c r="CX598" i="3"/>
  <c r="CX597" i="3"/>
  <c r="DA597" i="3" s="1"/>
  <c r="CB597" i="3" s="1"/>
  <c r="CX457" i="3"/>
  <c r="DA457" i="3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/>
  <c r="CB441" i="3" s="1"/>
  <c r="CX440" i="3"/>
  <c r="DA440" i="3" s="1"/>
  <c r="CB440" i="3" s="1"/>
  <c r="CX439" i="3"/>
  <c r="CX438" i="3"/>
  <c r="CX437" i="3" s="1"/>
  <c r="DA437" i="3" s="1"/>
  <c r="CB437" i="3" s="1"/>
  <c r="CX418" i="3"/>
  <c r="CX417" i="3"/>
  <c r="DA417" i="3" s="1"/>
  <c r="CX416" i="3"/>
  <c r="CX415" i="3"/>
  <c r="CX414" i="3"/>
  <c r="CX413" i="3"/>
  <c r="DA413" i="3" s="1"/>
  <c r="CB413" i="3" s="1"/>
  <c r="CX412" i="3"/>
  <c r="CX411" i="3"/>
  <c r="DA411" i="3" s="1"/>
  <c r="CB411" i="3" s="1"/>
  <c r="CX410" i="3"/>
  <c r="CX409" i="3"/>
  <c r="DA409" i="3" s="1"/>
  <c r="CB409" i="3" s="1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CW317" i="3"/>
  <c r="CW306" i="3"/>
  <c r="DA306" i="3" s="1"/>
  <c r="CB306" i="3"/>
  <c r="CW305" i="3"/>
  <c r="DA305" i="3"/>
  <c r="CB305" i="3" s="1"/>
  <c r="CW304" i="3"/>
  <c r="DA304" i="3" s="1"/>
  <c r="CB304" i="3"/>
  <c r="CW303" i="3"/>
  <c r="DA303" i="3"/>
  <c r="CB303" i="3" s="1"/>
  <c r="CW302" i="3"/>
  <c r="DA302" i="3" s="1"/>
  <c r="CB302" i="3"/>
  <c r="CW301" i="3"/>
  <c r="DA301" i="3"/>
  <c r="CB301" i="3" s="1"/>
  <c r="CW300" i="3"/>
  <c r="DA300" i="3" s="1"/>
  <c r="CB300" i="3"/>
  <c r="CW299" i="3"/>
  <c r="DA299" i="3"/>
  <c r="CB299" i="3" s="1"/>
  <c r="CW298" i="3"/>
  <c r="DA298" i="3" s="1"/>
  <c r="CB298" i="3"/>
  <c r="CW297" i="3"/>
  <c r="DA297" i="3"/>
  <c r="CB297" i="3" s="1"/>
  <c r="CW296" i="3"/>
  <c r="DA296" i="3" s="1"/>
  <c r="CB296" i="3"/>
  <c r="CW295" i="3"/>
  <c r="DA295" i="3"/>
  <c r="CB295" i="3" s="1"/>
  <c r="CW285" i="3"/>
  <c r="DA285" i="3" s="1"/>
  <c r="CB285" i="3"/>
  <c r="CW284" i="3"/>
  <c r="DA284" i="3"/>
  <c r="CB284" i="3" s="1"/>
  <c r="CW283" i="3"/>
  <c r="DA283" i="3" s="1"/>
  <c r="CB283" i="3"/>
  <c r="CW282" i="3"/>
  <c r="DA282" i="3"/>
  <c r="CB282" i="3" s="1"/>
  <c r="CW281" i="3"/>
  <c r="DA281" i="3" s="1"/>
  <c r="CB281" i="3"/>
  <c r="CW280" i="3"/>
  <c r="DA280" i="3"/>
  <c r="CB280" i="3" s="1"/>
  <c r="CW279" i="3"/>
  <c r="DA279" i="3" s="1"/>
  <c r="CB279" i="3"/>
  <c r="CW278" i="3"/>
  <c r="DA278" i="3"/>
  <c r="CB278" i="3" s="1"/>
  <c r="CW277" i="3"/>
  <c r="DA277" i="3" s="1"/>
  <c r="CB277" i="3"/>
  <c r="CW276" i="3"/>
  <c r="DA276" i="3"/>
  <c r="CB276" i="3" s="1"/>
  <c r="CW275" i="3"/>
  <c r="DA275" i="3" s="1"/>
  <c r="CB275" i="3"/>
  <c r="CW263" i="3"/>
  <c r="DA263" i="3"/>
  <c r="CB263" i="3" s="1"/>
  <c r="CW262" i="3"/>
  <c r="DA262" i="3" s="1"/>
  <c r="CB262" i="3"/>
  <c r="CW261" i="3"/>
  <c r="DA261" i="3"/>
  <c r="CB261" i="3" s="1"/>
  <c r="CW260" i="3"/>
  <c r="DA260" i="3" s="1"/>
  <c r="CB260" i="3"/>
  <c r="CW259" i="3"/>
  <c r="DA259" i="3"/>
  <c r="CB259" i="3" s="1"/>
  <c r="CW258" i="3"/>
  <c r="DA258" i="3" s="1"/>
  <c r="CB258" i="3"/>
  <c r="CW257" i="3"/>
  <c r="DA257" i="3"/>
  <c r="CB257" i="3" s="1"/>
  <c r="CW256" i="3"/>
  <c r="DA256" i="3" s="1"/>
  <c r="CB256" i="3"/>
  <c r="CW255" i="3"/>
  <c r="DA255" i="3"/>
  <c r="CB255" i="3" s="1"/>
  <c r="CW254" i="3"/>
  <c r="DA254" i="3" s="1"/>
  <c r="CB254" i="3"/>
  <c r="CW253" i="3"/>
  <c r="DA253" i="3"/>
  <c r="CB253" i="3" s="1"/>
  <c r="CW252" i="3"/>
  <c r="DA252" i="3" s="1"/>
  <c r="CB252" i="3"/>
  <c r="CW251" i="3"/>
  <c r="DA251" i="3"/>
  <c r="CB251" i="3" s="1"/>
  <c r="CW240" i="3"/>
  <c r="DA240" i="3" s="1"/>
  <c r="CB240" i="3"/>
  <c r="CW239" i="3"/>
  <c r="DA239" i="3"/>
  <c r="CB239" i="3" s="1"/>
  <c r="CW238" i="3"/>
  <c r="DA238" i="3" s="1"/>
  <c r="CB238" i="3"/>
  <c r="CW237" i="3"/>
  <c r="DA237" i="3"/>
  <c r="CB237" i="3" s="1"/>
  <c r="CW236" i="3"/>
  <c r="DA236" i="3" s="1"/>
  <c r="CB236" i="3"/>
  <c r="CW235" i="3"/>
  <c r="DA235" i="3"/>
  <c r="CB235" i="3" s="1"/>
  <c r="CW234" i="3"/>
  <c r="DA234" i="3" s="1"/>
  <c r="CB234" i="3"/>
  <c r="CW233" i="3"/>
  <c r="DA233" i="3"/>
  <c r="CB233" i="3" s="1"/>
  <c r="CW232" i="3"/>
  <c r="DA232" i="3" s="1"/>
  <c r="CB232" i="3"/>
  <c r="CW231" i="3"/>
  <c r="DA231" i="3"/>
  <c r="CB231" i="3" s="1"/>
  <c r="CW230" i="3"/>
  <c r="DA230" i="3" s="1"/>
  <c r="CB230" i="3"/>
  <c r="CW217" i="3"/>
  <c r="DA217" i="3"/>
  <c r="CB217" i="3" s="1"/>
  <c r="CW216" i="3"/>
  <c r="DA216" i="3" s="1"/>
  <c r="CB216" i="3"/>
  <c r="CW215" i="3"/>
  <c r="DA215" i="3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/>
  <c r="CB211" i="3" s="1"/>
  <c r="CW210" i="3"/>
  <c r="DA210" i="3" s="1"/>
  <c r="CB210" i="3"/>
  <c r="CW209" i="3"/>
  <c r="DA209" i="3"/>
  <c r="CB209" i="3" s="1"/>
  <c r="CW208" i="3"/>
  <c r="DA208" i="3" s="1"/>
  <c r="CB208" i="3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/>
  <c r="CB331" i="3" s="1"/>
  <c r="CW330" i="3"/>
  <c r="DA330" i="3" s="1"/>
  <c r="CB330" i="3" s="1"/>
  <c r="CW329" i="3"/>
  <c r="DA329" i="3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/>
  <c r="CB307" i="3" s="1"/>
  <c r="CW294" i="3"/>
  <c r="DA294" i="3" s="1"/>
  <c r="CW293" i="3"/>
  <c r="CW288" i="3"/>
  <c r="DA288" i="3" s="1"/>
  <c r="CB288" i="3" s="1"/>
  <c r="CW287" i="3"/>
  <c r="DA287" i="3"/>
  <c r="CB287" i="3" s="1"/>
  <c r="CW286" i="3"/>
  <c r="DA286" i="3" s="1"/>
  <c r="CB286" i="3" s="1"/>
  <c r="CW274" i="3"/>
  <c r="CW273" i="3"/>
  <c r="CW266" i="3"/>
  <c r="DA266" i="3"/>
  <c r="CB266" i="3" s="1"/>
  <c r="CW265" i="3"/>
  <c r="DA265" i="3" s="1"/>
  <c r="CB265" i="3" s="1"/>
  <c r="CW264" i="3"/>
  <c r="DA264" i="3"/>
  <c r="CB264" i="3" s="1"/>
  <c r="CW250" i="3"/>
  <c r="DA250" i="3" s="1"/>
  <c r="CB250" i="3" s="1"/>
  <c r="CW244" i="3"/>
  <c r="DA244" i="3"/>
  <c r="CB244" i="3" s="1"/>
  <c r="CW243" i="3"/>
  <c r="DA243" i="3" s="1"/>
  <c r="CB243" i="3"/>
  <c r="CW242" i="3"/>
  <c r="DA242" i="3"/>
  <c r="CB242" i="3" s="1"/>
  <c r="CW241" i="3"/>
  <c r="DA241" i="3" s="1"/>
  <c r="CB241" i="3"/>
  <c r="CW229" i="3"/>
  <c r="CW222" i="3"/>
  <c r="DA222" i="3" s="1"/>
  <c r="CB222" i="3" s="1"/>
  <c r="CW221" i="3"/>
  <c r="DA221" i="3"/>
  <c r="CB221" i="3" s="1"/>
  <c r="CW220" i="3"/>
  <c r="DA220" i="3" s="1"/>
  <c r="CB220" i="3" s="1"/>
  <c r="CW219" i="3"/>
  <c r="DA219" i="3"/>
  <c r="CB219" i="3" s="1"/>
  <c r="CW218" i="3"/>
  <c r="DA218" i="3" s="1"/>
  <c r="CB218" i="3" s="1"/>
  <c r="CW206" i="3"/>
  <c r="CW205" i="3"/>
  <c r="CW185" i="3"/>
  <c r="CW200" i="3"/>
  <c r="DA200" i="3" s="1"/>
  <c r="CB200" i="3"/>
  <c r="CW199" i="3"/>
  <c r="DA199" i="3"/>
  <c r="CB199" i="3" s="1"/>
  <c r="CW198" i="3"/>
  <c r="DA198" i="3" s="1"/>
  <c r="CB198" i="3"/>
  <c r="CW197" i="3"/>
  <c r="DA197" i="3"/>
  <c r="CB197" i="3" s="1"/>
  <c r="CW186" i="3"/>
  <c r="DA186" i="3" s="1"/>
  <c r="CB186" i="3"/>
  <c r="CW140" i="3"/>
  <c r="DA140" i="3"/>
  <c r="CB140" i="3" s="1"/>
  <c r="CW121" i="3"/>
  <c r="DA121" i="3" s="1"/>
  <c r="CB121" i="3"/>
  <c r="CW69" i="3"/>
  <c r="DA69" i="3"/>
  <c r="CB69" i="3" s="1"/>
  <c r="CW73" i="3"/>
  <c r="DA73" i="3" s="1"/>
  <c r="CB73" i="3"/>
  <c r="CW74" i="3"/>
  <c r="DA74" i="3"/>
  <c r="CB74" i="3" s="1"/>
  <c r="CW75" i="3"/>
  <c r="DA75" i="3" s="1"/>
  <c r="CB75" i="3"/>
  <c r="CW76" i="3"/>
  <c r="CW77" i="3"/>
  <c r="DA77" i="3" s="1"/>
  <c r="CW78" i="3"/>
  <c r="CW79" i="3"/>
  <c r="CW80" i="3"/>
  <c r="CW81" i="3"/>
  <c r="DA81" i="3" s="1"/>
  <c r="CB81" i="3" s="1"/>
  <c r="CW82" i="3"/>
  <c r="CW83" i="3"/>
  <c r="DA83" i="3" s="1"/>
  <c r="CW84" i="3"/>
  <c r="CW85" i="3"/>
  <c r="DA85" i="3" s="1"/>
  <c r="CB85" i="3" s="1"/>
  <c r="CX80" i="3"/>
  <c r="CX79" i="3"/>
  <c r="CX78" i="3"/>
  <c r="CX77" i="3"/>
  <c r="CX76" i="3"/>
  <c r="CX81" i="3"/>
  <c r="CW333" i="3"/>
  <c r="DA333" i="3"/>
  <c r="CB333" i="3" s="1"/>
  <c r="CW316" i="3"/>
  <c r="DA316" i="3" s="1"/>
  <c r="CW315" i="3"/>
  <c r="CW314" i="3"/>
  <c r="DA314" i="3" s="1"/>
  <c r="CW311" i="3"/>
  <c r="DA311" i="3"/>
  <c r="CB311" i="3" s="1"/>
  <c r="CW292" i="3"/>
  <c r="CW289" i="3"/>
  <c r="DA289" i="3"/>
  <c r="CB289" i="3" s="1"/>
  <c r="CW272" i="3"/>
  <c r="DA272" i="3" s="1"/>
  <c r="CB272" i="3" s="1"/>
  <c r="CW271" i="3"/>
  <c r="CW270" i="3"/>
  <c r="CW267" i="3"/>
  <c r="DA267" i="3"/>
  <c r="CB267" i="3" s="1"/>
  <c r="CW249" i="3"/>
  <c r="DA249" i="3" s="1"/>
  <c r="CW248" i="3"/>
  <c r="CW245" i="3"/>
  <c r="DA245" i="3" s="1"/>
  <c r="CB245" i="3" s="1"/>
  <c r="CW228" i="3"/>
  <c r="CW227" i="3"/>
  <c r="CW226" i="3"/>
  <c r="DA226" i="3"/>
  <c r="CB226" i="3" s="1"/>
  <c r="CW223" i="3"/>
  <c r="DA223" i="3" s="1"/>
  <c r="CB223" i="3" s="1"/>
  <c r="CW204" i="3"/>
  <c r="CW201" i="3"/>
  <c r="DA201" i="3" s="1"/>
  <c r="CB201" i="3"/>
  <c r="CW184" i="3"/>
  <c r="CW183" i="3"/>
  <c r="DA183" i="3" s="1"/>
  <c r="CB183" i="3" s="1"/>
  <c r="CW182" i="3"/>
  <c r="CW179" i="3"/>
  <c r="DA179" i="3" s="1"/>
  <c r="CB179" i="3"/>
  <c r="CW178" i="3"/>
  <c r="DA178" i="3"/>
  <c r="CB178" i="3" s="1"/>
  <c r="CW177" i="3"/>
  <c r="DA177" i="3" s="1"/>
  <c r="CB177" i="3"/>
  <c r="CW176" i="3"/>
  <c r="DA176" i="3"/>
  <c r="CB176" i="3" s="1"/>
  <c r="CW175" i="3"/>
  <c r="DA175" i="3" s="1"/>
  <c r="CB175" i="3"/>
  <c r="CW174" i="3"/>
  <c r="DA174" i="3"/>
  <c r="CB174" i="3" s="1"/>
  <c r="CW163" i="3"/>
  <c r="DA163" i="3" s="1"/>
  <c r="CB163" i="3"/>
  <c r="CW162" i="3"/>
  <c r="DA162" i="3"/>
  <c r="CB162" i="3" s="1"/>
  <c r="CW161" i="3"/>
  <c r="DA161" i="3" s="1"/>
  <c r="CB161" i="3"/>
  <c r="CW160" i="3"/>
  <c r="CW126" i="3"/>
  <c r="CW125" i="3"/>
  <c r="CW124" i="3"/>
  <c r="DA124" i="3" s="1"/>
  <c r="CB124" i="3" s="1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CW89" i="3"/>
  <c r="CW88" i="3"/>
  <c r="CW87" i="3"/>
  <c r="DA87" i="3" s="1"/>
  <c r="CB87" i="3" s="1"/>
  <c r="CX83" i="3"/>
  <c r="CX82" i="3"/>
  <c r="DA82" i="3" s="1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/>
  <c r="DA410" i="3"/>
  <c r="CB410" i="3"/>
  <c r="DA418" i="3"/>
  <c r="CB418" i="3"/>
  <c r="DA445" i="3"/>
  <c r="CB445" i="3"/>
  <c r="DA84" i="3"/>
  <c r="CB84" i="3"/>
  <c r="DA76" i="3"/>
  <c r="CB76" i="3"/>
  <c r="DA355" i="3"/>
  <c r="CB355" i="3"/>
  <c r="DA435" i="3"/>
  <c r="CB435" i="3"/>
  <c r="CB228" i="3"/>
  <c r="DA342" i="3"/>
  <c r="CB342" i="3"/>
  <c r="DA520" i="3"/>
  <c r="CB520" i="3"/>
  <c r="DA522" i="3"/>
  <c r="CB522" i="3"/>
  <c r="DA397" i="3"/>
  <c r="CB397" i="3"/>
  <c r="DA675" i="3"/>
  <c r="CB675" i="3"/>
  <c r="DA546" i="3"/>
  <c r="CB546" i="3"/>
  <c r="CB609" i="3"/>
  <c r="DA17" i="3"/>
  <c r="CB17" i="3"/>
  <c r="DA494" i="3"/>
  <c r="CB494" i="3"/>
  <c r="DA640" i="3"/>
  <c r="CB640" i="3"/>
  <c r="DA543" i="3"/>
  <c r="CB543" i="3"/>
  <c r="DA548" i="3"/>
  <c r="CB548" i="3"/>
  <c r="DA20" i="3"/>
  <c r="CB20" i="3"/>
  <c r="CB125" i="3"/>
  <c r="CB274" i="3"/>
  <c r="DA18" i="3"/>
  <c r="CB18" i="3"/>
  <c r="DA384" i="3"/>
  <c r="CB384" i="3"/>
  <c r="DA684" i="3"/>
  <c r="CB684" i="3"/>
  <c r="DA621" i="3"/>
  <c r="CB621" i="3"/>
  <c r="DA657" i="3"/>
  <c r="CB657" i="3"/>
  <c r="DA618" i="3"/>
  <c r="CB618" i="3"/>
  <c r="DA671" i="3"/>
  <c r="CB671" i="3"/>
  <c r="DA428" i="3"/>
  <c r="CB428" i="3"/>
  <c r="CW578" i="3"/>
  <c r="DA426" i="3"/>
  <c r="CB426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 s="1"/>
  <c r="DA479" i="3"/>
  <c r="CB479" i="3"/>
  <c r="DA561" i="3"/>
  <c r="CB561" i="3"/>
  <c r="DA32" i="3"/>
  <c r="CB32" i="3"/>
  <c r="CB417" i="3"/>
  <c r="DA505" i="3"/>
  <c r="CB505" i="3"/>
  <c r="CW573" i="3"/>
  <c r="DA573" i="3"/>
  <c r="CB573" i="3" s="1"/>
  <c r="DA292" i="3"/>
  <c r="CB292" i="3" s="1"/>
  <c r="DA361" i="3"/>
  <c r="CB361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/>
  <c r="DA33" i="3"/>
  <c r="CB33" i="3"/>
  <c r="DA371" i="3"/>
  <c r="CB371" i="3"/>
  <c r="DA358" i="3"/>
  <c r="CB358" i="3"/>
  <c r="DA366" i="3"/>
  <c r="CB366" i="3"/>
  <c r="DA374" i="3"/>
  <c r="CB374" i="3"/>
  <c r="CB603" i="3"/>
  <c r="DA615" i="3"/>
  <c r="CB615" i="3"/>
  <c r="DA404" i="3"/>
  <c r="CB404" i="3"/>
  <c r="DA439" i="3"/>
  <c r="CB439" i="3"/>
  <c r="DA447" i="3"/>
  <c r="CB447" i="3"/>
  <c r="DA455" i="3"/>
  <c r="CB455" i="3"/>
  <c r="DA477" i="3"/>
  <c r="CB477" i="3"/>
  <c r="DA619" i="3"/>
  <c r="CB619" i="3"/>
  <c r="DA628" i="3"/>
  <c r="CB628" i="3"/>
  <c r="DA662" i="3"/>
  <c r="CB662" i="3"/>
  <c r="DA429" i="3"/>
  <c r="CB429" i="3"/>
  <c r="DA491" i="3"/>
  <c r="CB491" i="3"/>
  <c r="DA617" i="3"/>
  <c r="CB617" i="3"/>
  <c r="DA691" i="3"/>
  <c r="CB691" i="3"/>
  <c r="DA541" i="3"/>
  <c r="CB541" i="3"/>
  <c r="DA556" i="3"/>
  <c r="CB556" i="3"/>
  <c r="DA564" i="3"/>
  <c r="CB564" i="3"/>
  <c r="DA632" i="3"/>
  <c r="CB632" i="3"/>
  <c r="DA596" i="3"/>
  <c r="CB596" i="3"/>
  <c r="DA25" i="3"/>
  <c r="CB25" i="3"/>
  <c r="DA468" i="3"/>
  <c r="CB468" i="3"/>
  <c r="CB82" i="3"/>
  <c r="CB83" i="3"/>
  <c r="DA94" i="3"/>
  <c r="CB94" i="3"/>
  <c r="DA359" i="3"/>
  <c r="CB359" i="3"/>
  <c r="DA375" i="3"/>
  <c r="CB375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CB316" i="3"/>
  <c r="CB77" i="3"/>
  <c r="DA376" i="3"/>
  <c r="CB376" i="3"/>
  <c r="DA399" i="3"/>
  <c r="CB399" i="3"/>
  <c r="DA688" i="3"/>
  <c r="CB688" i="3"/>
  <c r="DA35" i="3"/>
  <c r="CB35" i="3"/>
  <c r="DA27" i="3"/>
  <c r="CB27" i="3"/>
  <c r="CX651" i="3"/>
  <c r="DA651" i="3"/>
  <c r="CB651" i="3" s="1"/>
  <c r="DA568" i="3"/>
  <c r="CB568" i="3" s="1"/>
  <c r="CX549" i="3"/>
  <c r="CX538" i="3" s="1"/>
  <c r="DA538" i="3"/>
  <c r="CB538" i="3" s="1"/>
  <c r="DA12" i="3"/>
  <c r="CB12" i="3" s="1"/>
  <c r="CX570" i="3"/>
  <c r="CX552" i="3" s="1"/>
  <c r="DA552" i="3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DA518" i="3"/>
  <c r="CB518" i="3" s="1"/>
  <c r="DA481" i="3"/>
  <c r="CB481" i="3" s="1"/>
  <c r="CX496" i="3"/>
  <c r="CX485" i="3" s="1"/>
  <c r="DA485" i="3" s="1"/>
  <c r="CB485" i="3" s="1"/>
  <c r="CX498" i="3"/>
  <c r="DA498" i="3" s="1"/>
  <c r="CB498" i="3" s="1"/>
  <c r="DA683" i="3"/>
  <c r="CB683" i="3"/>
  <c r="DA692" i="3"/>
  <c r="CB692" i="3"/>
  <c r="DA542" i="3"/>
  <c r="CB542" i="3"/>
  <c r="CX572" i="3"/>
  <c r="CX383" i="3"/>
  <c r="DA383" i="3" s="1"/>
  <c r="CB383" i="3"/>
  <c r="DA28" i="3"/>
  <c r="CB28" i="3"/>
  <c r="DA362" i="3"/>
  <c r="CB362" i="3"/>
  <c r="CB611" i="3"/>
  <c r="DA205" i="3"/>
  <c r="CB205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23" i="3"/>
  <c r="CB423" i="3"/>
  <c r="DA431" i="3"/>
  <c r="CB431" i="3"/>
  <c r="CX677" i="3"/>
  <c r="DA677" i="3"/>
  <c r="CB677" i="3" s="1"/>
  <c r="CX537" i="3"/>
  <c r="DA537" i="3" s="1"/>
  <c r="CB537" i="3"/>
  <c r="DA490" i="3"/>
  <c r="CB490" i="3"/>
  <c r="DA624" i="3"/>
  <c r="CB624" i="3"/>
  <c r="DA547" i="3"/>
  <c r="CB547" i="3"/>
  <c r="DA569" i="3"/>
  <c r="CB569" i="3"/>
  <c r="CX379" i="3"/>
  <c r="DA379" i="3"/>
  <c r="CB379" i="3" s="1"/>
  <c r="CX398" i="3"/>
  <c r="DA398" i="3" s="1"/>
  <c r="CB398" i="3" s="1"/>
  <c r="CB249" i="3"/>
  <c r="DA363" i="3"/>
  <c r="CB363" i="3"/>
  <c r="DA600" i="3"/>
  <c r="CB600" i="3"/>
  <c r="DA608" i="3"/>
  <c r="CB608" i="3"/>
  <c r="DA604" i="3"/>
  <c r="CB604" i="3"/>
  <c r="DA612" i="3"/>
  <c r="CB612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443" i="3"/>
  <c r="CB443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/>
  <c r="DA90" i="3"/>
  <c r="CB90" i="3"/>
  <c r="DA78" i="3"/>
  <c r="CB78" i="3"/>
  <c r="DA80" i="3"/>
  <c r="CB80" i="3"/>
  <c r="DA364" i="3"/>
  <c r="CB364" i="3"/>
  <c r="DA372" i="3"/>
  <c r="CB372" i="3"/>
  <c r="DA446" i="3"/>
  <c r="CB446" i="3"/>
  <c r="DA454" i="3"/>
  <c r="CB454" i="3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CB294" i="3"/>
  <c r="DA673" i="3"/>
  <c r="CB673" i="3"/>
  <c r="CX432" i="3"/>
  <c r="DA432" i="3"/>
  <c r="CB432" i="3" s="1"/>
  <c r="DA184" i="3"/>
  <c r="CB184" i="3" s="1"/>
  <c r="DA248" i="3"/>
  <c r="CB248" i="3" s="1"/>
  <c r="DA148" i="3"/>
  <c r="CB148" i="3" s="1"/>
  <c r="CX595" i="3"/>
  <c r="DA595" i="3" s="1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DA452" i="3"/>
  <c r="CB452" i="3" s="1"/>
  <c r="CW86" i="3"/>
  <c r="DA86" i="3" s="1"/>
  <c r="CB86" i="3" s="1"/>
  <c r="DA578" i="3"/>
  <c r="CB578" i="3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X420" i="3"/>
  <c r="DA420" i="3"/>
  <c r="CB420" i="3" s="1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X539" i="3"/>
  <c r="DA539" i="3" s="1"/>
  <c r="CB539" i="3" s="1"/>
  <c r="CW312" i="3"/>
  <c r="DA312" i="3" s="1"/>
  <c r="CB312" i="3" s="1"/>
  <c r="CX643" i="3"/>
  <c r="DA643" i="3" s="1"/>
  <c r="CB643" i="3" s="1"/>
  <c r="DA204" i="3"/>
  <c r="CB204" i="3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DA118" i="3" l="1"/>
  <c r="CB118" i="3" s="1"/>
  <c r="CW109" i="3"/>
  <c r="CX460" i="3"/>
  <c r="DA460" i="3" s="1"/>
  <c r="CB460" i="3" s="1"/>
  <c r="DA508" i="3"/>
  <c r="CB508" i="3" s="1"/>
  <c r="CW203" i="3"/>
  <c r="DA203" i="3" s="1"/>
  <c r="CB203" i="3" s="1"/>
  <c r="CW145" i="3"/>
  <c r="DA145" i="3" s="1"/>
  <c r="CB145" i="3" s="1"/>
  <c r="CW269" i="3"/>
  <c r="DA269" i="3" s="1"/>
  <c r="CB269" i="3" s="1"/>
  <c r="CW202" i="3"/>
  <c r="DA202" i="3" s="1"/>
  <c r="CB202" i="3" s="1"/>
  <c r="CW247" i="3"/>
  <c r="DA247" i="3" s="1"/>
  <c r="CB247" i="3" s="1"/>
  <c r="CW147" i="3"/>
  <c r="DA147" i="3" s="1"/>
  <c r="CB147" i="3" s="1"/>
  <c r="CW268" i="3"/>
  <c r="DA268" i="3" s="1"/>
  <c r="CB268" i="3" s="1"/>
  <c r="CW111" i="3"/>
  <c r="DA111" i="3" s="1"/>
  <c r="CB111" i="3" s="1"/>
  <c r="CW146" i="3"/>
  <c r="DA146" i="3" s="1"/>
  <c r="CB146" i="3" s="1"/>
  <c r="DA370" i="3"/>
  <c r="CB370" i="3" s="1"/>
  <c r="DA613" i="3"/>
  <c r="CB613" i="3" s="1"/>
  <c r="DA687" i="3"/>
  <c r="CB687" i="3" s="1"/>
  <c r="CW143" i="3" l="1"/>
  <c r="DA143" i="3" s="1"/>
  <c r="CB143" i="3" s="1"/>
  <c r="CW108" i="3"/>
  <c r="DA109" i="3"/>
  <c r="CB10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<sst xmlns="http://schemas.openxmlformats.org/spreadsheetml/2006/main" count="962" uniqueCount="200">
  <si>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</si>
  <si>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</si>
  <si>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</si>
  <si>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</si>
  <si>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</si>
  <si>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</si>
  <si>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</si>
  <si>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</si>
  <si>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</si>
  <si>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</si>
  <si>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</si>
  <si>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</si>
  <si>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</si>
  <si>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</si>
  <si>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</si>
  <si>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</si>
  <si>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</si>
  <si>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</si>
  <si>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</si>
  <si>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</si>
  <si>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</si>
  <si>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</si>
  <si>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</si>
  <si>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</si>
  <si>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</si>
  <si>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</si>
  <si>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</si>
  <si>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</si>
  <si>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</si>
  <si>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</si>
  <si>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</si>
  <si>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</si>
  <si>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</si>
  <si>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</si>
  <si>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</si>
  <si>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</si>
  <si>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</si>
  <si>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</si>
  <si>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</si>
  <si>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</si>
  <si>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</si>
  <si>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</si>
  <si>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</si>
  <si>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</si>
  <si>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</si>
  <si>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</si>
  <si>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</si>
  <si>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</si>
  <si>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</si>
  <si>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</si>
  <si>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</si>
  <si>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</si>
  <si>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</si>
  <si>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</si>
  <si>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</si>
  <si>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</si>
  <si>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</si>
  <si>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</si>
  <si>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</si>
  <si>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</si>
  <si>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</si>
  <si>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</si>
  <si>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</si>
  <si>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</si>
  <si>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</si>
  <si>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</si>
  <si>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</si>
  <si>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</si>
  <si>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</si>
  <si>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</si>
  <si>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</si>
  <si>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</si>
  <si>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</si>
  <si>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</si>
  <si>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</si>
  <si>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</si>
  <si>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</si>
  <si>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</si>
  <si>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</si>
  <si>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</si>
  <si>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</si>
  <si>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</si>
  <si>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</si>
  <si>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</si>
  <si>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</si>
  <si>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</si>
  <si>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</si>
  <si>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</si>
  <si>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</si>
  <si>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</si>
  <si>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</si>
  <si>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</si>
  <si>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</si>
  <si>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</si>
  <si>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</si>
  <si>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</si>
  <si>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</si>
  <si>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</si>
  <si>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</si>
  <si>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</si>
  <si>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</si>
  <si>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</si>
  <si>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</si>
  <si>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</si>
  <si>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</si>
  <si>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</si>
  <si>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</si>
  <si>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</si>
  <si>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</si>
  <si>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</si>
  <si>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</si>
  <si>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</si>
  <si>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</si>
  <si>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</si>
  <si>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</si>
  <si>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</si>
  <si>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</si>
  <si>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</si>
  <si>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</si>
  <si>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</si>
  <si>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</si>
  <si>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</si>
  <si>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</si>
  <si>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</si>
  <si>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</si>
  <si>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</si>
  <si>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</si>
  <si>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</si>
  <si>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</si>
  <si>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</si>
  <si>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</si>
  <si>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</si>
  <si>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</si>
  <si>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</si>
  <si>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</si>
  <si>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</si>
  <si>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</si>
  <si>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</si>
  <si>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</si>
  <si>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</si>
  <si>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</si>
  <si>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</si>
  <si>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</si>
  <si>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</si>
  <si>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</si>
  <si>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</si>
  <si>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</si>
  <si>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</si>
  <si>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</si>
  <si>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</si>
  <si>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</si>
  <si>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</si>
  <si>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</si>
  <si>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</si>
  <si>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</si>
  <si>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</si>
  <si>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</si>
  <si>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</si>
  <si>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</si>
  <si>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</si>
  <si>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</si>
  <si>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</si>
  <si>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</si>
  <si>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</si>
  <si>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</si>
  <si>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</si>
  <si>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</si>
  <si>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</si>
  <si>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</si>
  <si>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</si>
  <si>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</si>
  <si>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</si>
  <si>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</si>
  <si>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</si>
  <si>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</si>
  <si>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</si>
  <si>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</si>
  <si>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</si>
  <si>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</si>
  <si>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</si>
  <si>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</si>
  <si>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</si>
  <si>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</si>
  <si>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</si>
  <si>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</si>
  <si>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</si>
  <si>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</si>
  <si>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</si>
  <si>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</si>
  <si>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</si>
  <si>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</si>
  <si>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</si>
  <si>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</si>
  <si>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</si>
  <si>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</si>
  <si>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</si>
  <si>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</si>
  <si>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</si>
  <si>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</si>
  <si>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Skyware s.r.o.,,v likvidácii",  ul. 1.mája 444/22, Námestovo 02901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</si>
</sst>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23" sqref="B23:U23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3">
      <c r="A2" s="11"/>
      <c r="D2" s="172" t="s">
        <v>117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5</v>
      </c>
      <c r="AC2" s="170"/>
      <c r="AD2" s="169">
        <v>0</v>
      </c>
      <c r="AE2" s="170"/>
      <c r="AF2" s="169">
        <v>5</v>
      </c>
      <c r="AG2" s="171"/>
      <c r="AH2" s="170"/>
      <c r="AI2" s="169">
        <v>0</v>
      </c>
      <c r="AJ2" s="170"/>
      <c r="AK2" s="169">
        <v>9</v>
      </c>
      <c r="AL2" s="170"/>
      <c r="AM2" s="169">
        <v>0</v>
      </c>
      <c r="AN2" s="170"/>
      <c r="AO2" s="169">
        <v>3</v>
      </c>
      <c r="AP2" s="170"/>
      <c r="AQ2" s="169">
        <v>9</v>
      </c>
      <c r="AR2" s="170"/>
      <c r="AW2" s="30"/>
      <c r="AX2" s="2" t="s">
        <v>91</v>
      </c>
      <c r="AZ2" s="30"/>
      <c r="BA2" s="30"/>
      <c r="BB2" s="169">
        <v>2</v>
      </c>
      <c r="BC2" s="170"/>
      <c r="BD2" s="169">
        <v>1</v>
      </c>
      <c r="BE2" s="170"/>
      <c r="BF2" s="169">
        <v>2</v>
      </c>
      <c r="BG2" s="171"/>
      <c r="BH2" s="170"/>
      <c r="BI2" s="169">
        <v>0</v>
      </c>
      <c r="BJ2" s="170"/>
      <c r="BK2" s="169">
        <v>3</v>
      </c>
      <c r="BL2" s="170"/>
      <c r="BM2" s="169">
        <v>5</v>
      </c>
      <c r="BN2" s="170"/>
      <c r="BO2" s="169">
        <v>5</v>
      </c>
      <c r="BP2" s="170"/>
      <c r="BQ2" s="169">
        <v>7</v>
      </c>
      <c r="BR2" s="170"/>
      <c r="BS2" s="169">
        <v>5</v>
      </c>
      <c r="BT2" s="170"/>
      <c r="BU2" s="169">
        <v>4</v>
      </c>
      <c r="BV2" s="170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8" t="s">
        <v>199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82</v>
      </c>
      <c r="J14" s="107" t="s">
        <v>193</v>
      </c>
      <c r="K14" s="107"/>
      <c r="L14" s="107"/>
      <c r="M14" s="107"/>
      <c r="N14" s="107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215" t="s">
        <v>84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92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4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215" t="s">
        <v>85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215" t="s">
        <v>83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10" t="s">
        <v>195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/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82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4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82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4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82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4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82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4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82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4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82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4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82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4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82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4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82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4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7">
        <v>2017</v>
      </c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9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7" t="s">
        <v>155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100">
        <v>1</v>
      </c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2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6" t="s">
        <v>2</v>
      </c>
      <c r="P68" s="96"/>
      <c r="Q68" s="96"/>
      <c r="R68" s="96"/>
      <c r="S68" s="96"/>
      <c r="T68" s="96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191</v>
      </c>
      <c r="AJ71" s="304"/>
      <c r="AK71" s="304"/>
      <c r="AL71" s="304"/>
      <c r="AM71" s="304"/>
      <c r="AN71" s="304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196" t="s">
        <v>120</v>
      </c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198"/>
      <c r="AB74" s="196" t="s">
        <v>69</v>
      </c>
      <c r="AC74" s="197"/>
      <c r="AD74" s="197"/>
      <c r="AE74" s="197"/>
      <c r="AF74" s="197"/>
      <c r="AG74" s="197"/>
      <c r="AH74" s="197"/>
      <c r="AI74" s="197"/>
      <c r="AJ74" s="197"/>
      <c r="AK74" s="197"/>
      <c r="AL74" s="197"/>
      <c r="AM74" s="197"/>
      <c r="AN74" s="197"/>
      <c r="AO74" s="197"/>
      <c r="AP74" s="197"/>
      <c r="AQ74" s="197"/>
      <c r="AR74" s="197"/>
      <c r="AS74" s="197"/>
      <c r="AT74" s="197"/>
      <c r="AU74" s="197"/>
      <c r="AV74" s="197"/>
      <c r="AW74" s="197"/>
      <c r="AX74" s="197"/>
      <c r="AY74" s="197"/>
      <c r="AZ74" s="197"/>
      <c r="BA74" s="197"/>
      <c r="BB74" s="197"/>
      <c r="BC74" s="198"/>
      <c r="BD74" s="312" t="s">
        <v>74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199" t="s">
        <v>70</v>
      </c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  <c r="AA75" s="201"/>
      <c r="AB75" s="301" t="s">
        <v>71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72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82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4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4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82"/>
      <c r="C78" s="183"/>
      <c r="D78" s="183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4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82"/>
      <c r="C79" s="183"/>
      <c r="D79" s="18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4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82"/>
      <c r="C80" s="183"/>
      <c r="D80" s="183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4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  <c r="AA81" s="184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82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  <c r="Y83" s="183"/>
      <c r="Z83" s="183"/>
      <c r="AA83" s="184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92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4"/>
      <c r="AB84" s="240"/>
      <c r="AC84" s="241"/>
      <c r="AD84" s="241"/>
      <c r="AE84" s="241"/>
      <c r="AF84" s="241"/>
      <c r="AG84" s="241"/>
      <c r="AH84" s="241"/>
      <c r="AI84" s="241"/>
      <c r="AJ84" s="241"/>
      <c r="AK84" s="241"/>
      <c r="AL84" s="241"/>
      <c r="AM84" s="241"/>
      <c r="AN84" s="241"/>
      <c r="AO84" s="241"/>
      <c r="AP84" s="241"/>
      <c r="AQ84" s="241"/>
      <c r="AR84" s="241"/>
      <c r="AS84" s="241"/>
      <c r="AT84" s="241"/>
      <c r="AU84" s="241"/>
      <c r="AV84" s="241"/>
      <c r="AW84" s="241"/>
      <c r="AX84" s="241"/>
      <c r="AY84" s="241"/>
      <c r="AZ84" s="241"/>
      <c r="BA84" s="241"/>
      <c r="BB84" s="241"/>
      <c r="BC84" s="242"/>
      <c r="BD84" s="240"/>
      <c r="BE84" s="241"/>
      <c r="BF84" s="241"/>
      <c r="BG84" s="241"/>
      <c r="BH84" s="241"/>
      <c r="BI84" s="241"/>
      <c r="BJ84" s="241"/>
      <c r="BK84" s="241"/>
      <c r="BL84" s="241"/>
      <c r="BM84" s="241"/>
      <c r="BN84" s="241"/>
      <c r="BO84" s="241"/>
      <c r="BP84" s="241"/>
      <c r="BQ84" s="241"/>
      <c r="BR84" s="241"/>
      <c r="BS84" s="241"/>
      <c r="BT84" s="241"/>
      <c r="BU84" s="241"/>
      <c r="BV84" s="241"/>
      <c r="BW84" s="241"/>
      <c r="BX84" s="241"/>
      <c r="BY84" s="241"/>
      <c r="BZ84" s="242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81</v>
      </c>
      <c r="C86" s="192" t="s">
        <v>169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2"/>
      <c r="BR86" s="192"/>
      <c r="BS86" s="192"/>
      <c r="BT86" s="192"/>
      <c r="BU86" s="192"/>
      <c r="BV86" s="192"/>
      <c r="BW86" s="192"/>
      <c r="BX86" s="192"/>
      <c r="BY86" s="192"/>
      <c r="BZ86" s="192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305" t="s">
        <v>55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95" t="s">
        <v>87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06" t="s">
        <v>73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54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199"/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1"/>
      <c r="AU112" s="234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/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02"/>
      <c r="AV113" s="203"/>
      <c r="AW113" s="203"/>
      <c r="AX113" s="203"/>
      <c r="AY113" s="203"/>
      <c r="AZ113" s="203"/>
      <c r="BA113" s="203"/>
      <c r="BB113" s="203"/>
      <c r="BC113" s="203"/>
      <c r="BD113" s="203"/>
      <c r="BE113" s="204"/>
      <c r="BF113" s="185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7"/>
      <c r="BQ113" s="193"/>
      <c r="BR113" s="194"/>
      <c r="BS113" s="194"/>
      <c r="BT113" s="194"/>
      <c r="BU113" s="194"/>
      <c r="BV113" s="194"/>
      <c r="BW113" s="194"/>
      <c r="BX113" s="194"/>
      <c r="BY113" s="194"/>
      <c r="BZ113" s="195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02"/>
      <c r="AV114" s="203"/>
      <c r="AW114" s="203"/>
      <c r="AX114" s="203"/>
      <c r="AY114" s="203"/>
      <c r="AZ114" s="203"/>
      <c r="BA114" s="203"/>
      <c r="BB114" s="203"/>
      <c r="BC114" s="203"/>
      <c r="BD114" s="203"/>
      <c r="BE114" s="204"/>
      <c r="BF114" s="185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7"/>
      <c r="BQ114" s="193"/>
      <c r="BR114" s="194"/>
      <c r="BS114" s="194"/>
      <c r="BT114" s="194"/>
      <c r="BU114" s="194"/>
      <c r="BV114" s="194"/>
      <c r="BW114" s="194"/>
      <c r="BX114" s="194"/>
      <c r="BY114" s="194"/>
      <c r="BZ114" s="195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02"/>
      <c r="AV115" s="203"/>
      <c r="AW115" s="203"/>
      <c r="AX115" s="203"/>
      <c r="AY115" s="203"/>
      <c r="AZ115" s="203"/>
      <c r="BA115" s="203"/>
      <c r="BB115" s="203"/>
      <c r="BC115" s="203"/>
      <c r="BD115" s="203"/>
      <c r="BE115" s="204"/>
      <c r="BF115" s="185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7"/>
      <c r="BQ115" s="193"/>
      <c r="BR115" s="194"/>
      <c r="BS115" s="194"/>
      <c r="BT115" s="194"/>
      <c r="BU115" s="194"/>
      <c r="BV115" s="194"/>
      <c r="BW115" s="194"/>
      <c r="BX115" s="194"/>
      <c r="BY115" s="194"/>
      <c r="BZ115" s="195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02"/>
      <c r="AV116" s="203"/>
      <c r="AW116" s="203"/>
      <c r="AX116" s="203"/>
      <c r="AY116" s="203"/>
      <c r="AZ116" s="203"/>
      <c r="BA116" s="203"/>
      <c r="BB116" s="203"/>
      <c r="BC116" s="203"/>
      <c r="BD116" s="203"/>
      <c r="BE116" s="204"/>
      <c r="BF116" s="185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7"/>
      <c r="BQ116" s="193"/>
      <c r="BR116" s="194"/>
      <c r="BS116" s="194"/>
      <c r="BT116" s="194"/>
      <c r="BU116" s="194"/>
      <c r="BV116" s="194"/>
      <c r="BW116" s="194"/>
      <c r="BX116" s="194"/>
      <c r="BY116" s="194"/>
      <c r="BZ116" s="195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02"/>
      <c r="AV117" s="203"/>
      <c r="AW117" s="203"/>
      <c r="AX117" s="203"/>
      <c r="AY117" s="203"/>
      <c r="AZ117" s="203"/>
      <c r="BA117" s="203"/>
      <c r="BB117" s="203"/>
      <c r="BC117" s="203"/>
      <c r="BD117" s="203"/>
      <c r="BE117" s="204"/>
      <c r="BF117" s="185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7"/>
      <c r="BQ117" s="193"/>
      <c r="BR117" s="194"/>
      <c r="BS117" s="194"/>
      <c r="BT117" s="194"/>
      <c r="BU117" s="194"/>
      <c r="BV117" s="194"/>
      <c r="BW117" s="194"/>
      <c r="BX117" s="194"/>
      <c r="BY117" s="194"/>
      <c r="BZ117" s="195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02"/>
      <c r="AV118" s="203"/>
      <c r="AW118" s="203"/>
      <c r="AX118" s="203"/>
      <c r="AY118" s="203"/>
      <c r="AZ118" s="203"/>
      <c r="BA118" s="203"/>
      <c r="BB118" s="203"/>
      <c r="BC118" s="203"/>
      <c r="BD118" s="203"/>
      <c r="BE118" s="204"/>
      <c r="BF118" s="185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7"/>
      <c r="BQ118" s="193"/>
      <c r="BR118" s="194"/>
      <c r="BS118" s="194"/>
      <c r="BT118" s="194"/>
      <c r="BU118" s="194"/>
      <c r="BV118" s="194"/>
      <c r="BW118" s="194"/>
      <c r="BX118" s="194"/>
      <c r="BY118" s="194"/>
      <c r="BZ118" s="195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02"/>
      <c r="AV119" s="203"/>
      <c r="AW119" s="203"/>
      <c r="AX119" s="203"/>
      <c r="AY119" s="203"/>
      <c r="AZ119" s="203"/>
      <c r="BA119" s="203"/>
      <c r="BB119" s="203"/>
      <c r="BC119" s="203"/>
      <c r="BD119" s="203"/>
      <c r="BE119" s="204"/>
      <c r="BF119" s="185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7"/>
      <c r="BQ119" s="193"/>
      <c r="BR119" s="194"/>
      <c r="BS119" s="194"/>
      <c r="BT119" s="194"/>
      <c r="BU119" s="194"/>
      <c r="BV119" s="194"/>
      <c r="BW119" s="194"/>
      <c r="BX119" s="194"/>
      <c r="BY119" s="194"/>
      <c r="BZ119" s="195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02"/>
      <c r="AV120" s="203"/>
      <c r="AW120" s="203"/>
      <c r="AX120" s="203"/>
      <c r="AY120" s="203"/>
      <c r="AZ120" s="203"/>
      <c r="BA120" s="203"/>
      <c r="BB120" s="203"/>
      <c r="BC120" s="203"/>
      <c r="BD120" s="203"/>
      <c r="BE120" s="204"/>
      <c r="BF120" s="185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7"/>
      <c r="BQ120" s="193"/>
      <c r="BR120" s="194"/>
      <c r="BS120" s="194"/>
      <c r="BT120" s="194"/>
      <c r="BU120" s="194"/>
      <c r="BV120" s="194"/>
      <c r="BW120" s="194"/>
      <c r="BX120" s="194"/>
      <c r="BY120" s="194"/>
      <c r="BZ120" s="195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92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4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8" t="s">
        <v>76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95" t="s">
        <v>88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06" t="s">
        <v>73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54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199"/>
      <c r="C148" s="200"/>
      <c r="D148" s="200"/>
      <c r="E148" s="200"/>
      <c r="F148" s="200"/>
      <c r="G148" s="200"/>
      <c r="H148" s="200"/>
      <c r="I148" s="200"/>
      <c r="J148" s="200"/>
      <c r="K148" s="200"/>
      <c r="L148" s="200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  <c r="AA148" s="200"/>
      <c r="AB148" s="200"/>
      <c r="AC148" s="200"/>
      <c r="AD148" s="200"/>
      <c r="AE148" s="200"/>
      <c r="AF148" s="200"/>
      <c r="AG148" s="200"/>
      <c r="AH148" s="200"/>
      <c r="AI148" s="200"/>
      <c r="AJ148" s="200"/>
      <c r="AK148" s="200"/>
      <c r="AL148" s="200"/>
      <c r="AM148" s="200"/>
      <c r="AN148" s="200"/>
      <c r="AO148" s="200"/>
      <c r="AP148" s="200"/>
      <c r="AQ148" s="200"/>
      <c r="AR148" s="200"/>
      <c r="AS148" s="200"/>
      <c r="AT148" s="201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02"/>
      <c r="AV149" s="203"/>
      <c r="AW149" s="203"/>
      <c r="AX149" s="203"/>
      <c r="AY149" s="203"/>
      <c r="AZ149" s="203"/>
      <c r="BA149" s="203"/>
      <c r="BB149" s="203"/>
      <c r="BC149" s="203"/>
      <c r="BD149" s="203"/>
      <c r="BE149" s="204"/>
      <c r="BF149" s="185"/>
      <c r="BG149" s="186"/>
      <c r="BH149" s="186"/>
      <c r="BI149" s="186"/>
      <c r="BJ149" s="186"/>
      <c r="BK149" s="186"/>
      <c r="BL149" s="186"/>
      <c r="BM149" s="186"/>
      <c r="BN149" s="186"/>
      <c r="BO149" s="186"/>
      <c r="BP149" s="187"/>
      <c r="BQ149" s="193"/>
      <c r="BR149" s="194"/>
      <c r="BS149" s="194"/>
      <c r="BT149" s="194"/>
      <c r="BU149" s="194"/>
      <c r="BV149" s="194"/>
      <c r="BW149" s="194"/>
      <c r="BX149" s="194"/>
      <c r="BY149" s="194"/>
      <c r="BZ149" s="195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02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4"/>
      <c r="BF150" s="185"/>
      <c r="BG150" s="186"/>
      <c r="BH150" s="186"/>
      <c r="BI150" s="186"/>
      <c r="BJ150" s="186"/>
      <c r="BK150" s="186"/>
      <c r="BL150" s="186"/>
      <c r="BM150" s="186"/>
      <c r="BN150" s="186"/>
      <c r="BO150" s="186"/>
      <c r="BP150" s="187"/>
      <c r="BQ150" s="193"/>
      <c r="BR150" s="194"/>
      <c r="BS150" s="194"/>
      <c r="BT150" s="194"/>
      <c r="BU150" s="194"/>
      <c r="BV150" s="194"/>
      <c r="BW150" s="194"/>
      <c r="BX150" s="194"/>
      <c r="BY150" s="194"/>
      <c r="BZ150" s="195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02"/>
      <c r="AV151" s="203"/>
      <c r="AW151" s="203"/>
      <c r="AX151" s="203"/>
      <c r="AY151" s="203"/>
      <c r="AZ151" s="203"/>
      <c r="BA151" s="203"/>
      <c r="BB151" s="203"/>
      <c r="BC151" s="203"/>
      <c r="BD151" s="203"/>
      <c r="BE151" s="204"/>
      <c r="BF151" s="185"/>
      <c r="BG151" s="186"/>
      <c r="BH151" s="186"/>
      <c r="BI151" s="186"/>
      <c r="BJ151" s="186"/>
      <c r="BK151" s="186"/>
      <c r="BL151" s="186"/>
      <c r="BM151" s="186"/>
      <c r="BN151" s="186"/>
      <c r="BO151" s="186"/>
      <c r="BP151" s="187"/>
      <c r="BQ151" s="193"/>
      <c r="BR151" s="194"/>
      <c r="BS151" s="194"/>
      <c r="BT151" s="194"/>
      <c r="BU151" s="194"/>
      <c r="BV151" s="194"/>
      <c r="BW151" s="194"/>
      <c r="BX151" s="194"/>
      <c r="BY151" s="194"/>
      <c r="BZ151" s="195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02"/>
      <c r="AV152" s="203"/>
      <c r="AW152" s="203"/>
      <c r="AX152" s="203"/>
      <c r="AY152" s="203"/>
      <c r="AZ152" s="203"/>
      <c r="BA152" s="203"/>
      <c r="BB152" s="203"/>
      <c r="BC152" s="203"/>
      <c r="BD152" s="203"/>
      <c r="BE152" s="204"/>
      <c r="BF152" s="185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7"/>
      <c r="BQ152" s="193"/>
      <c r="BR152" s="194"/>
      <c r="BS152" s="194"/>
      <c r="BT152" s="194"/>
      <c r="BU152" s="194"/>
      <c r="BV152" s="194"/>
      <c r="BW152" s="194"/>
      <c r="BX152" s="194"/>
      <c r="BY152" s="194"/>
      <c r="BZ152" s="195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02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4"/>
      <c r="BF153" s="185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7"/>
      <c r="BQ153" s="193"/>
      <c r="BR153" s="194"/>
      <c r="BS153" s="194"/>
      <c r="BT153" s="194"/>
      <c r="BU153" s="194"/>
      <c r="BV153" s="194"/>
      <c r="BW153" s="194"/>
      <c r="BX153" s="194"/>
      <c r="BY153" s="194"/>
      <c r="BZ153" s="195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02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4"/>
      <c r="BF154" s="185"/>
      <c r="BG154" s="186"/>
      <c r="BH154" s="186"/>
      <c r="BI154" s="186"/>
      <c r="BJ154" s="186"/>
      <c r="BK154" s="186"/>
      <c r="BL154" s="186"/>
      <c r="BM154" s="186"/>
      <c r="BN154" s="186"/>
      <c r="BO154" s="186"/>
      <c r="BP154" s="187"/>
      <c r="BQ154" s="193"/>
      <c r="BR154" s="194"/>
      <c r="BS154" s="194"/>
      <c r="BT154" s="194"/>
      <c r="BU154" s="194"/>
      <c r="BV154" s="194"/>
      <c r="BW154" s="194"/>
      <c r="BX154" s="194"/>
      <c r="BY154" s="194"/>
      <c r="BZ154" s="195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02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4"/>
      <c r="BF155" s="185"/>
      <c r="BG155" s="186"/>
      <c r="BH155" s="186"/>
      <c r="BI155" s="186"/>
      <c r="BJ155" s="186"/>
      <c r="BK155" s="186"/>
      <c r="BL155" s="186"/>
      <c r="BM155" s="186"/>
      <c r="BN155" s="186"/>
      <c r="BO155" s="186"/>
      <c r="BP155" s="187"/>
      <c r="BQ155" s="193"/>
      <c r="BR155" s="194"/>
      <c r="BS155" s="194"/>
      <c r="BT155" s="194"/>
      <c r="BU155" s="194"/>
      <c r="BV155" s="194"/>
      <c r="BW155" s="194"/>
      <c r="BX155" s="194"/>
      <c r="BY155" s="194"/>
      <c r="BZ155" s="195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02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4"/>
      <c r="BF156" s="185"/>
      <c r="BG156" s="186"/>
      <c r="BH156" s="186"/>
      <c r="BI156" s="186"/>
      <c r="BJ156" s="186"/>
      <c r="BK156" s="186"/>
      <c r="BL156" s="186"/>
      <c r="BM156" s="186"/>
      <c r="BN156" s="186"/>
      <c r="BO156" s="186"/>
      <c r="BP156" s="187"/>
      <c r="BQ156" s="193"/>
      <c r="BR156" s="194"/>
      <c r="BS156" s="194"/>
      <c r="BT156" s="194"/>
      <c r="BU156" s="194"/>
      <c r="BV156" s="194"/>
      <c r="BW156" s="194"/>
      <c r="BX156" s="194"/>
      <c r="BY156" s="194"/>
      <c r="BZ156" s="195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92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4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8" t="s">
        <v>56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8" t="s">
        <v>57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81</v>
      </c>
      <c r="C225" s="192" t="s">
        <v>173</v>
      </c>
      <c r="D225" s="192"/>
      <c r="E225" s="192"/>
      <c r="F225" s="192"/>
      <c r="G225" s="192"/>
      <c r="H225" s="192"/>
      <c r="I225" s="192"/>
      <c r="J225" s="192"/>
      <c r="K225" s="192"/>
      <c r="L225" s="192"/>
      <c r="M225" s="192"/>
      <c r="N225" s="192"/>
      <c r="O225" s="192"/>
      <c r="P225" s="192"/>
      <c r="Q225" s="192"/>
      <c r="R225" s="192"/>
      <c r="S225" s="192"/>
      <c r="T225" s="192"/>
      <c r="U225" s="192"/>
      <c r="V225" s="192"/>
      <c r="W225" s="192"/>
      <c r="X225" s="192"/>
      <c r="Y225" s="192"/>
      <c r="Z225" s="192"/>
      <c r="AA225" s="192"/>
      <c r="AB225" s="192"/>
      <c r="AC225" s="192"/>
      <c r="AD225" s="192"/>
      <c r="AE225" s="192"/>
      <c r="AF225" s="192"/>
      <c r="AG225" s="192"/>
      <c r="AH225" s="192"/>
      <c r="AI225" s="192"/>
      <c r="AJ225" s="192"/>
      <c r="AK225" s="192"/>
      <c r="AL225" s="192"/>
      <c r="AM225" s="192"/>
      <c r="AN225" s="192"/>
      <c r="AO225" s="192"/>
      <c r="AP225" s="192"/>
      <c r="AQ225" s="192"/>
      <c r="AR225" s="192"/>
      <c r="AS225" s="192"/>
      <c r="AT225" s="192"/>
      <c r="AU225" s="192"/>
      <c r="AV225" s="192"/>
      <c r="AW225" s="192"/>
      <c r="AX225" s="192"/>
      <c r="AY225" s="192"/>
      <c r="AZ225" s="192"/>
      <c r="BA225" s="192"/>
      <c r="BB225" s="192"/>
      <c r="BC225" s="192"/>
      <c r="BD225" s="192"/>
      <c r="BE225" s="192"/>
      <c r="BF225" s="192"/>
      <c r="BG225" s="192"/>
      <c r="BH225" s="192"/>
      <c r="BI225" s="192"/>
      <c r="BJ225" s="192"/>
      <c r="BK225" s="192"/>
      <c r="BL225" s="192"/>
      <c r="BM225" s="192"/>
      <c r="BN225" s="192"/>
      <c r="BO225" s="192"/>
      <c r="BP225" s="192"/>
      <c r="BQ225" s="192"/>
      <c r="BR225" s="192"/>
      <c r="BS225" s="192"/>
      <c r="BT225" s="192"/>
      <c r="BU225" s="192"/>
      <c r="BV225" s="192"/>
      <c r="BW225" s="192"/>
      <c r="BX225" s="192"/>
      <c r="BY225" s="192"/>
      <c r="BZ225" s="192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95" t="s">
        <v>58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95" t="s">
        <v>59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95" t="s">
        <v>79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95" t="s">
        <v>80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8" t="s">
        <v>63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8" t="s">
        <v>64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8" t="s">
        <v>65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8" t="s">
        <v>60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8" t="s">
        <v>61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8" t="s">
        <v>62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91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81</v>
      </c>
      <c r="C335" s="178" t="s">
        <v>92</v>
      </c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/>
      <c r="AG335" s="178"/>
      <c r="AH335" s="178"/>
      <c r="AI335" s="178"/>
      <c r="AJ335" s="178"/>
      <c r="AK335" s="178"/>
      <c r="AL335" s="178"/>
      <c r="AM335" s="178"/>
      <c r="AN335" s="178"/>
      <c r="AO335" s="178"/>
      <c r="AP335" s="178"/>
      <c r="AQ335" s="178"/>
      <c r="AR335" s="178"/>
      <c r="AS335" s="178"/>
      <c r="AT335" s="178"/>
      <c r="AU335" s="178"/>
      <c r="AV335" s="178"/>
      <c r="AW335" s="178"/>
      <c r="AX335" s="178"/>
      <c r="AY335" s="178"/>
      <c r="AZ335" s="178"/>
      <c r="BA335" s="178"/>
      <c r="BB335" s="178"/>
      <c r="BC335" s="178"/>
      <c r="BD335" s="178"/>
      <c r="BE335" s="178"/>
      <c r="BF335" s="178"/>
      <c r="BG335" s="178"/>
      <c r="BH335" s="178"/>
      <c r="BI335" s="178"/>
      <c r="BJ335" s="178"/>
      <c r="BK335" s="178"/>
      <c r="BL335" s="178"/>
      <c r="BM335" s="178"/>
      <c r="BN335" s="178"/>
      <c r="BO335" s="178"/>
      <c r="BP335" s="178"/>
      <c r="BQ335" s="178"/>
      <c r="BR335" s="178"/>
      <c r="BS335" s="178"/>
      <c r="BT335" s="178"/>
      <c r="BU335" s="178"/>
      <c r="BV335" s="178"/>
      <c r="BW335" s="178"/>
      <c r="BX335" s="178"/>
      <c r="BY335" s="178"/>
      <c r="BZ335" s="178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6" t="s">
        <v>192</v>
      </c>
      <c r="AF337" s="96"/>
      <c r="AG337" s="96"/>
      <c r="AH337" s="96"/>
      <c r="AI337" s="96"/>
      <c r="AJ337" s="96"/>
      <c r="AK337" s="96"/>
      <c r="AL337" s="96"/>
      <c r="AM337" s="96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79" t="s">
        <v>95</v>
      </c>
      <c r="C340" s="180"/>
      <c r="D340" s="180"/>
      <c r="E340" s="180"/>
      <c r="F340" s="180"/>
      <c r="G340" s="180"/>
      <c r="H340" s="180"/>
      <c r="I340" s="180"/>
      <c r="J340" s="180"/>
      <c r="K340" s="180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  <c r="AK340" s="180"/>
      <c r="AL340" s="180"/>
      <c r="AM340" s="180"/>
      <c r="AN340" s="180"/>
      <c r="AO340" s="180"/>
      <c r="AP340" s="180"/>
      <c r="AQ340" s="180"/>
      <c r="AR340" s="181"/>
      <c r="AS340" s="122" t="s">
        <v>96</v>
      </c>
      <c r="AT340" s="123"/>
      <c r="AU340" s="123"/>
      <c r="AV340" s="123"/>
      <c r="AW340" s="123"/>
      <c r="AX340" s="123"/>
      <c r="AY340" s="123"/>
      <c r="AZ340" s="123"/>
      <c r="BA340" s="123"/>
      <c r="BB340" s="123"/>
      <c r="BC340" s="123"/>
      <c r="BD340" s="123"/>
      <c r="BE340" s="123"/>
      <c r="BF340" s="123"/>
      <c r="BG340" s="123"/>
      <c r="BH340" s="123"/>
      <c r="BI340" s="123"/>
      <c r="BJ340" s="123"/>
      <c r="BK340" s="123"/>
      <c r="BL340" s="123"/>
      <c r="BM340" s="123"/>
      <c r="BN340" s="123"/>
      <c r="BO340" s="123"/>
      <c r="BP340" s="123"/>
      <c r="BQ340" s="123"/>
      <c r="BR340" s="123"/>
      <c r="BS340" s="123"/>
      <c r="BT340" s="123"/>
      <c r="BU340" s="123"/>
      <c r="BV340" s="123"/>
      <c r="BW340" s="123"/>
      <c r="BX340" s="123"/>
      <c r="BY340" s="123"/>
      <c r="BZ340" s="124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25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7"/>
      <c r="AS341" s="125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  <c r="BK341" s="126"/>
      <c r="BL341" s="126"/>
      <c r="BM341" s="126"/>
      <c r="BN341" s="126"/>
      <c r="BO341" s="126"/>
      <c r="BP341" s="126"/>
      <c r="BQ341" s="126"/>
      <c r="BR341" s="126"/>
      <c r="BS341" s="126"/>
      <c r="BT341" s="126"/>
      <c r="BU341" s="126"/>
      <c r="BV341" s="126"/>
      <c r="BW341" s="126"/>
      <c r="BX341" s="126"/>
      <c r="BY341" s="126"/>
      <c r="BZ341" s="128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1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1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1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1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1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1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1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1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103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6"/>
      <c r="AS350" s="103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  <c r="BM350" s="104"/>
      <c r="BN350" s="104"/>
      <c r="BO350" s="104"/>
      <c r="BP350" s="104"/>
      <c r="BQ350" s="104"/>
      <c r="BR350" s="104"/>
      <c r="BS350" s="104"/>
      <c r="BT350" s="104"/>
      <c r="BU350" s="104"/>
      <c r="BV350" s="104"/>
      <c r="BW350" s="104"/>
      <c r="BX350" s="104"/>
      <c r="BY350" s="104"/>
      <c r="BZ350" s="105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7" t="s">
        <v>196</v>
      </c>
      <c r="K356" s="107"/>
      <c r="L356" s="107"/>
      <c r="M356" s="107"/>
      <c r="N356" s="107"/>
      <c r="O356" s="107"/>
      <c r="P356" s="107"/>
      <c r="Q356" s="107"/>
      <c r="R356" s="107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393" t="s">
        <v>34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5" t="s">
        <v>97</v>
      </c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7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8">
        <f>+AJ38</f>
        <v>2017</v>
      </c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20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391" t="s">
        <v>38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32">
        <f>+SUM(AB384:BA385)</f>
        <v>0</v>
      </c>
      <c r="AC383" s="133"/>
      <c r="AD383" s="133"/>
      <c r="AE383" s="133"/>
      <c r="AF383" s="133"/>
      <c r="AG383" s="133"/>
      <c r="AH383" s="133"/>
      <c r="AI383" s="133"/>
      <c r="AJ383" s="133"/>
      <c r="AK383" s="133"/>
      <c r="AL383" s="133"/>
      <c r="AM383" s="133"/>
      <c r="AN383" s="133"/>
      <c r="AO383" s="133"/>
      <c r="AP383" s="133"/>
      <c r="AQ383" s="133"/>
      <c r="AR383" s="133"/>
      <c r="AS383" s="133"/>
      <c r="AT383" s="133"/>
      <c r="AU383" s="133"/>
      <c r="AV383" s="133"/>
      <c r="AW383" s="133"/>
      <c r="AX383" s="133"/>
      <c r="AY383" s="133"/>
      <c r="AZ383" s="133"/>
      <c r="BA383" s="133"/>
      <c r="BB383" s="133"/>
      <c r="BC383" s="133"/>
      <c r="BD383" s="133"/>
      <c r="BE383" s="133"/>
      <c r="BF383" s="133"/>
      <c r="BG383" s="133"/>
      <c r="BH383" s="133"/>
      <c r="BI383" s="133"/>
      <c r="BJ383" s="133"/>
      <c r="BK383" s="133"/>
      <c r="BL383" s="133"/>
      <c r="BM383" s="133"/>
      <c r="BN383" s="133"/>
      <c r="BO383" s="133"/>
      <c r="BP383" s="133"/>
      <c r="BQ383" s="133"/>
      <c r="BR383" s="133"/>
      <c r="BS383" s="133"/>
      <c r="BT383" s="133"/>
      <c r="BU383" s="133"/>
      <c r="BV383" s="133"/>
      <c r="BW383" s="133"/>
      <c r="BX383" s="133"/>
      <c r="BY383" s="133"/>
      <c r="BZ383" s="134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88" t="s">
        <v>90</v>
      </c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  <c r="AA384" s="190"/>
      <c r="AB384" s="129"/>
      <c r="AC384" s="130"/>
      <c r="AD384" s="130"/>
      <c r="AE384" s="130"/>
      <c r="AF384" s="130"/>
      <c r="AG384" s="130"/>
      <c r="AH384" s="130"/>
      <c r="AI384" s="130"/>
      <c r="AJ384" s="130"/>
      <c r="AK384" s="130"/>
      <c r="AL384" s="130"/>
      <c r="AM384" s="130"/>
      <c r="AN384" s="130"/>
      <c r="AO384" s="130"/>
      <c r="AP384" s="130"/>
      <c r="AQ384" s="130"/>
      <c r="AR384" s="130"/>
      <c r="AS384" s="130"/>
      <c r="AT384" s="130"/>
      <c r="AU384" s="130"/>
      <c r="AV384" s="130"/>
      <c r="AW384" s="130"/>
      <c r="AX384" s="130"/>
      <c r="AY384" s="130"/>
      <c r="AZ384" s="130"/>
      <c r="BA384" s="130"/>
      <c r="BB384" s="130"/>
      <c r="BC384" s="130"/>
      <c r="BD384" s="130"/>
      <c r="BE384" s="130"/>
      <c r="BF384" s="130"/>
      <c r="BG384" s="130"/>
      <c r="BH384" s="130"/>
      <c r="BI384" s="130"/>
      <c r="BJ384" s="130"/>
      <c r="BK384" s="130"/>
      <c r="BL384" s="130"/>
      <c r="BM384" s="130"/>
      <c r="BN384" s="130"/>
      <c r="BO384" s="130"/>
      <c r="BP384" s="130"/>
      <c r="BQ384" s="130"/>
      <c r="BR384" s="130"/>
      <c r="BS384" s="130"/>
      <c r="BT384" s="130"/>
      <c r="BU384" s="130"/>
      <c r="BV384" s="130"/>
      <c r="BW384" s="130"/>
      <c r="BX384" s="130"/>
      <c r="BY384" s="130"/>
      <c r="BZ384" s="131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11" t="s">
        <v>37</v>
      </c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3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35</v>
      </c>
      <c r="J387" s="107" t="s">
        <v>156</v>
      </c>
      <c r="K387" s="107"/>
      <c r="L387" s="107"/>
      <c r="M387" s="107"/>
      <c r="N387" s="107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394" t="s">
        <v>36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2017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89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101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417" t="s">
        <v>99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29"/>
      <c r="AD392" s="130"/>
      <c r="AE392" s="130"/>
      <c r="AF392" s="130"/>
      <c r="AG392" s="130"/>
      <c r="AH392" s="130"/>
      <c r="AI392" s="130"/>
      <c r="AJ392" s="130"/>
      <c r="AK392" s="130"/>
      <c r="AL392" s="130"/>
      <c r="AM392" s="130"/>
      <c r="AN392" s="130"/>
      <c r="AO392" s="130"/>
      <c r="AP392" s="130"/>
      <c r="AQ392" s="130"/>
      <c r="AR392" s="130"/>
      <c r="AS392" s="130"/>
      <c r="AT392" s="130"/>
      <c r="AU392" s="130"/>
      <c r="AV392" s="130"/>
      <c r="AW392" s="130"/>
      <c r="AX392" s="130"/>
      <c r="AY392" s="130"/>
      <c r="AZ392" s="130"/>
      <c r="BA392" s="130"/>
      <c r="BB392" s="131"/>
      <c r="BC392" s="129"/>
      <c r="BD392" s="130"/>
      <c r="BE392" s="130"/>
      <c r="BF392" s="130"/>
      <c r="BG392" s="130"/>
      <c r="BH392" s="130"/>
      <c r="BI392" s="130"/>
      <c r="BJ392" s="130"/>
      <c r="BK392" s="130"/>
      <c r="BL392" s="130"/>
      <c r="BM392" s="130"/>
      <c r="BN392" s="130"/>
      <c r="BO392" s="130"/>
      <c r="BP392" s="130"/>
      <c r="BQ392" s="130"/>
      <c r="BR392" s="130"/>
      <c r="BS392" s="130"/>
      <c r="BT392" s="130"/>
      <c r="BU392" s="130"/>
      <c r="BV392" s="130"/>
      <c r="BW392" s="130"/>
      <c r="BX392" s="130"/>
      <c r="BY392" s="130"/>
      <c r="BZ392" s="131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414" t="s">
        <v>100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3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3">
      <c r="A397" s="11"/>
      <c r="B397" s="2" t="s">
        <v>35</v>
      </c>
      <c r="J397" s="107" t="s">
        <v>197</v>
      </c>
      <c r="K397" s="107"/>
      <c r="L397" s="107"/>
      <c r="M397" s="107"/>
      <c r="N397" s="107"/>
      <c r="O397" s="107"/>
      <c r="P397" s="107"/>
      <c r="Q397" s="107"/>
      <c r="R397" s="107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3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85" t="s">
        <v>123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8" t="s">
        <v>124</v>
      </c>
      <c r="AN422" s="109"/>
      <c r="AO422" s="109"/>
      <c r="AP422" s="109"/>
      <c r="AQ422" s="109"/>
      <c r="AR422" s="109"/>
      <c r="AS422" s="109"/>
      <c r="AT422" s="109"/>
      <c r="AU422" s="109"/>
      <c r="AV422" s="109"/>
      <c r="AW422" s="109"/>
      <c r="AX422" s="109"/>
      <c r="AY422" s="109"/>
      <c r="AZ422" s="109"/>
      <c r="BA422" s="109"/>
      <c r="BB422" s="109"/>
      <c r="BC422" s="109"/>
      <c r="BD422" s="109"/>
      <c r="BE422" s="109"/>
      <c r="BF422" s="110"/>
      <c r="BG422" s="114" t="s">
        <v>125</v>
      </c>
      <c r="BH422" s="109"/>
      <c r="BI422" s="109"/>
      <c r="BJ422" s="109"/>
      <c r="BK422" s="109"/>
      <c r="BL422" s="109"/>
      <c r="BM422" s="109"/>
      <c r="BN422" s="109"/>
      <c r="BO422" s="109"/>
      <c r="BP422" s="109"/>
      <c r="BQ422" s="109"/>
      <c r="BR422" s="109"/>
      <c r="BS422" s="109"/>
      <c r="BT422" s="109"/>
      <c r="BU422" s="109"/>
      <c r="BV422" s="109"/>
      <c r="BW422" s="109"/>
      <c r="BX422" s="109"/>
      <c r="BY422" s="109"/>
      <c r="BZ422" s="110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5"/>
      <c r="BH423" s="146"/>
      <c r="BI423" s="146"/>
      <c r="BJ423" s="146"/>
      <c r="BK423" s="146"/>
      <c r="BL423" s="146"/>
      <c r="BM423" s="146"/>
      <c r="BN423" s="146"/>
      <c r="BO423" s="146"/>
      <c r="BP423" s="146"/>
      <c r="BQ423" s="146"/>
      <c r="BR423" s="146"/>
      <c r="BS423" s="146"/>
      <c r="BT423" s="146"/>
      <c r="BU423" s="146"/>
      <c r="BV423" s="146"/>
      <c r="BW423" s="146"/>
      <c r="BX423" s="146"/>
      <c r="BY423" s="146"/>
      <c r="BZ423" s="147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5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5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5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5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5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5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5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5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4"/>
      <c r="BH432" s="155"/>
      <c r="BI432" s="155"/>
      <c r="BJ432" s="155"/>
      <c r="BK432" s="155"/>
      <c r="BL432" s="155"/>
      <c r="BM432" s="155"/>
      <c r="BN432" s="155"/>
      <c r="BO432" s="155"/>
      <c r="BP432" s="155"/>
      <c r="BQ432" s="155"/>
      <c r="BR432" s="155"/>
      <c r="BS432" s="155"/>
      <c r="BT432" s="155"/>
      <c r="BU432" s="155"/>
      <c r="BV432" s="155"/>
      <c r="BW432" s="155"/>
      <c r="BX432" s="155"/>
      <c r="BY432" s="155"/>
      <c r="BZ432" s="156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3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3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3">
      <c r="A436" s="11"/>
      <c r="B436" s="2" t="s">
        <v>35</v>
      </c>
      <c r="J436" s="107" t="s">
        <v>196</v>
      </c>
      <c r="K436" s="107"/>
      <c r="L436" s="107"/>
      <c r="M436" s="107"/>
      <c r="N436" s="107"/>
      <c r="O436" s="107"/>
      <c r="P436" s="107"/>
      <c r="Q436" s="107"/>
      <c r="R436" s="10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83" t="s">
        <v>132</v>
      </c>
      <c r="C461" s="284"/>
      <c r="D461" s="284"/>
      <c r="E461" s="284"/>
      <c r="F461" s="284"/>
      <c r="G461" s="284"/>
      <c r="H461" s="284"/>
      <c r="I461" s="284"/>
      <c r="J461" s="284"/>
      <c r="K461" s="284"/>
      <c r="L461" s="284"/>
      <c r="M461" s="284"/>
      <c r="N461" s="284"/>
      <c r="O461" s="284"/>
      <c r="P461" s="284"/>
      <c r="Q461" s="284"/>
      <c r="R461" s="284"/>
      <c r="S461" s="284"/>
      <c r="T461" s="284"/>
      <c r="U461" s="284"/>
      <c r="V461" s="284"/>
      <c r="W461" s="284"/>
      <c r="X461" s="284"/>
      <c r="Y461" s="284"/>
      <c r="Z461" s="284"/>
      <c r="AA461" s="284"/>
      <c r="AB461" s="284"/>
      <c r="AC461" s="284"/>
      <c r="AD461" s="284"/>
      <c r="AE461" s="284"/>
      <c r="AF461" s="284"/>
      <c r="AG461" s="284"/>
      <c r="AH461" s="284"/>
      <c r="AI461" s="284"/>
      <c r="AJ461" s="284"/>
      <c r="AK461" s="284"/>
      <c r="AL461" s="284"/>
      <c r="AM461" s="284"/>
      <c r="AN461" s="284"/>
      <c r="AO461" s="284"/>
      <c r="AP461" s="284"/>
      <c r="AQ461" s="284"/>
      <c r="AR461" s="284"/>
      <c r="AS461" s="284"/>
      <c r="AT461" s="284"/>
      <c r="AU461" s="284"/>
      <c r="AV461" s="284"/>
      <c r="AW461" s="284"/>
      <c r="AX461" s="284"/>
      <c r="AY461" s="284"/>
      <c r="AZ461" s="284"/>
      <c r="BA461" s="284"/>
      <c r="BB461" s="284"/>
      <c r="BC461" s="284"/>
      <c r="BD461" s="284"/>
      <c r="BE461" s="284"/>
      <c r="BF461" s="284"/>
      <c r="BG461" s="284"/>
      <c r="BH461" s="284"/>
      <c r="BI461" s="284"/>
      <c r="BJ461" s="284"/>
      <c r="BK461" s="284"/>
      <c r="BL461" s="284"/>
      <c r="BM461" s="284"/>
      <c r="BN461" s="284"/>
      <c r="BO461" s="284"/>
      <c r="BP461" s="284"/>
      <c r="BQ461" s="284"/>
      <c r="BR461" s="284"/>
      <c r="BS461" s="284"/>
      <c r="BT461" s="284"/>
      <c r="BU461" s="284"/>
      <c r="BV461" s="284"/>
      <c r="BW461" s="284"/>
      <c r="BX461" s="284"/>
      <c r="BY461" s="284"/>
      <c r="BZ461" s="285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71" t="s">
        <v>128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127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81" t="s">
        <v>129</v>
      </c>
      <c r="AG462" s="281"/>
      <c r="AH462" s="281"/>
      <c r="AI462" s="281"/>
      <c r="AJ462" s="281"/>
      <c r="AK462" s="281"/>
      <c r="AL462" s="281"/>
      <c r="AM462" s="281"/>
      <c r="AN462" s="281"/>
      <c r="AO462" s="281"/>
      <c r="AP462" s="281"/>
      <c r="AQ462" s="281"/>
      <c r="AR462" s="281"/>
      <c r="AS462" s="281"/>
      <c r="AT462" s="281"/>
      <c r="AU462" s="281"/>
      <c r="AV462" s="281"/>
      <c r="AW462" s="281" t="s">
        <v>130</v>
      </c>
      <c r="AX462" s="281"/>
      <c r="AY462" s="281"/>
      <c r="AZ462" s="281"/>
      <c r="BA462" s="281"/>
      <c r="BB462" s="281"/>
      <c r="BC462" s="281"/>
      <c r="BD462" s="281"/>
      <c r="BE462" s="281"/>
      <c r="BF462" s="281"/>
      <c r="BG462" s="281"/>
      <c r="BH462" s="281"/>
      <c r="BI462" s="281"/>
      <c r="BJ462" s="281"/>
      <c r="BK462" s="281"/>
      <c r="BL462" s="281"/>
      <c r="BM462" s="281"/>
      <c r="BN462" s="281"/>
      <c r="BO462" s="360" t="s">
        <v>131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8"/>
      <c r="AX463" s="278"/>
      <c r="AY463" s="278"/>
      <c r="AZ463" s="278"/>
      <c r="BA463" s="278"/>
      <c r="BB463" s="278"/>
      <c r="BC463" s="278"/>
      <c r="BD463" s="278"/>
      <c r="BE463" s="278"/>
      <c r="BF463" s="278"/>
      <c r="BG463" s="278"/>
      <c r="BH463" s="278"/>
      <c r="BI463" s="278"/>
      <c r="BJ463" s="278"/>
      <c r="BK463" s="278"/>
      <c r="BL463" s="278"/>
      <c r="BM463" s="278"/>
      <c r="BN463" s="278"/>
      <c r="BO463" s="276" t="str">
        <f t="shared" ref="BO463:BO472" si="77">+IF(AF463="","",IF(AW463="","",IF(ROUND(AF463/AW463,4)&gt;100%,"chyba",ROUND(AF463/AW463,4))))</f>
        <v/>
      </c>
      <c r="BP463" s="276"/>
      <c r="BQ463" s="276"/>
      <c r="BR463" s="276"/>
      <c r="BS463" s="276"/>
      <c r="BT463" s="276"/>
      <c r="BU463" s="276"/>
      <c r="BV463" s="276"/>
      <c r="BW463" s="276"/>
      <c r="BX463" s="276"/>
      <c r="BY463" s="276"/>
      <c r="BZ463" s="277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8"/>
      <c r="AX464" s="278"/>
      <c r="AY464" s="278"/>
      <c r="AZ464" s="278"/>
      <c r="BA464" s="278"/>
      <c r="BB464" s="278"/>
      <c r="BC464" s="278"/>
      <c r="BD464" s="278"/>
      <c r="BE464" s="278"/>
      <c r="BF464" s="278"/>
      <c r="BG464" s="278"/>
      <c r="BH464" s="278"/>
      <c r="BI464" s="278"/>
      <c r="BJ464" s="278"/>
      <c r="BK464" s="278"/>
      <c r="BL464" s="278"/>
      <c r="BM464" s="278"/>
      <c r="BN464" s="278"/>
      <c r="BO464" s="276" t="str">
        <f t="shared" si="77"/>
        <v/>
      </c>
      <c r="BP464" s="276"/>
      <c r="BQ464" s="276"/>
      <c r="BR464" s="276"/>
      <c r="BS464" s="276"/>
      <c r="BT464" s="276"/>
      <c r="BU464" s="276"/>
      <c r="BV464" s="276"/>
      <c r="BW464" s="276"/>
      <c r="BX464" s="276"/>
      <c r="BY464" s="276"/>
      <c r="BZ464" s="277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8"/>
      <c r="AX465" s="278"/>
      <c r="AY465" s="278"/>
      <c r="AZ465" s="278"/>
      <c r="BA465" s="278"/>
      <c r="BB465" s="278"/>
      <c r="BC465" s="278"/>
      <c r="BD465" s="278"/>
      <c r="BE465" s="278"/>
      <c r="BF465" s="278"/>
      <c r="BG465" s="278"/>
      <c r="BH465" s="278"/>
      <c r="BI465" s="278"/>
      <c r="BJ465" s="278"/>
      <c r="BK465" s="278"/>
      <c r="BL465" s="278"/>
      <c r="BM465" s="278"/>
      <c r="BN465" s="278"/>
      <c r="BO465" s="276" t="str">
        <f t="shared" si="77"/>
        <v/>
      </c>
      <c r="BP465" s="276"/>
      <c r="BQ465" s="276"/>
      <c r="BR465" s="276"/>
      <c r="BS465" s="276"/>
      <c r="BT465" s="276"/>
      <c r="BU465" s="276"/>
      <c r="BV465" s="276"/>
      <c r="BW465" s="276"/>
      <c r="BX465" s="276"/>
      <c r="BY465" s="276"/>
      <c r="BZ465" s="277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8"/>
      <c r="AX466" s="278"/>
      <c r="AY466" s="278"/>
      <c r="AZ466" s="278"/>
      <c r="BA466" s="278"/>
      <c r="BB466" s="278"/>
      <c r="BC466" s="278"/>
      <c r="BD466" s="278"/>
      <c r="BE466" s="278"/>
      <c r="BF466" s="278"/>
      <c r="BG466" s="278"/>
      <c r="BH466" s="278"/>
      <c r="BI466" s="278"/>
      <c r="BJ466" s="278"/>
      <c r="BK466" s="278"/>
      <c r="BL466" s="278"/>
      <c r="BM466" s="278"/>
      <c r="BN466" s="278"/>
      <c r="BO466" s="276" t="str">
        <f t="shared" si="77"/>
        <v/>
      </c>
      <c r="BP466" s="276"/>
      <c r="BQ466" s="276"/>
      <c r="BR466" s="276"/>
      <c r="BS466" s="276"/>
      <c r="BT466" s="276"/>
      <c r="BU466" s="276"/>
      <c r="BV466" s="276"/>
      <c r="BW466" s="276"/>
      <c r="BX466" s="276"/>
      <c r="BY466" s="276"/>
      <c r="BZ466" s="277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8"/>
      <c r="AX467" s="278"/>
      <c r="AY467" s="278"/>
      <c r="AZ467" s="278"/>
      <c r="BA467" s="278"/>
      <c r="BB467" s="278"/>
      <c r="BC467" s="278"/>
      <c r="BD467" s="278"/>
      <c r="BE467" s="278"/>
      <c r="BF467" s="278"/>
      <c r="BG467" s="278"/>
      <c r="BH467" s="278"/>
      <c r="BI467" s="278"/>
      <c r="BJ467" s="278"/>
      <c r="BK467" s="278"/>
      <c r="BL467" s="278"/>
      <c r="BM467" s="278"/>
      <c r="BN467" s="278"/>
      <c r="BO467" s="276" t="str">
        <f t="shared" si="77"/>
        <v/>
      </c>
      <c r="BP467" s="276"/>
      <c r="BQ467" s="276"/>
      <c r="BR467" s="276"/>
      <c r="BS467" s="276"/>
      <c r="BT467" s="276"/>
      <c r="BU467" s="276"/>
      <c r="BV467" s="276"/>
      <c r="BW467" s="276"/>
      <c r="BX467" s="276"/>
      <c r="BY467" s="276"/>
      <c r="BZ467" s="277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8"/>
      <c r="AX468" s="278"/>
      <c r="AY468" s="278"/>
      <c r="AZ468" s="278"/>
      <c r="BA468" s="278"/>
      <c r="BB468" s="278"/>
      <c r="BC468" s="278"/>
      <c r="BD468" s="278"/>
      <c r="BE468" s="278"/>
      <c r="BF468" s="278"/>
      <c r="BG468" s="278"/>
      <c r="BH468" s="278"/>
      <c r="BI468" s="278"/>
      <c r="BJ468" s="278"/>
      <c r="BK468" s="278"/>
      <c r="BL468" s="278"/>
      <c r="BM468" s="278"/>
      <c r="BN468" s="278"/>
      <c r="BO468" s="276" t="str">
        <f t="shared" si="77"/>
        <v/>
      </c>
      <c r="BP468" s="276"/>
      <c r="BQ468" s="276"/>
      <c r="BR468" s="276"/>
      <c r="BS468" s="276"/>
      <c r="BT468" s="276"/>
      <c r="BU468" s="276"/>
      <c r="BV468" s="276"/>
      <c r="BW468" s="276"/>
      <c r="BX468" s="276"/>
      <c r="BY468" s="276"/>
      <c r="BZ468" s="277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8"/>
      <c r="AX469" s="278"/>
      <c r="AY469" s="278"/>
      <c r="AZ469" s="278"/>
      <c r="BA469" s="278"/>
      <c r="BB469" s="278"/>
      <c r="BC469" s="278"/>
      <c r="BD469" s="278"/>
      <c r="BE469" s="278"/>
      <c r="BF469" s="278"/>
      <c r="BG469" s="278"/>
      <c r="BH469" s="278"/>
      <c r="BI469" s="278"/>
      <c r="BJ469" s="278"/>
      <c r="BK469" s="278"/>
      <c r="BL469" s="278"/>
      <c r="BM469" s="278"/>
      <c r="BN469" s="278"/>
      <c r="BO469" s="276" t="str">
        <f t="shared" si="77"/>
        <v/>
      </c>
      <c r="BP469" s="276"/>
      <c r="BQ469" s="276"/>
      <c r="BR469" s="276"/>
      <c r="BS469" s="276"/>
      <c r="BT469" s="276"/>
      <c r="BU469" s="276"/>
      <c r="BV469" s="276"/>
      <c r="BW469" s="276"/>
      <c r="BX469" s="276"/>
      <c r="BY469" s="276"/>
      <c r="BZ469" s="277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8"/>
      <c r="AX470" s="278"/>
      <c r="AY470" s="278"/>
      <c r="AZ470" s="278"/>
      <c r="BA470" s="278"/>
      <c r="BB470" s="278"/>
      <c r="BC470" s="278"/>
      <c r="BD470" s="278"/>
      <c r="BE470" s="278"/>
      <c r="BF470" s="278"/>
      <c r="BG470" s="278"/>
      <c r="BH470" s="278"/>
      <c r="BI470" s="278"/>
      <c r="BJ470" s="278"/>
      <c r="BK470" s="278"/>
      <c r="BL470" s="278"/>
      <c r="BM470" s="278"/>
      <c r="BN470" s="278"/>
      <c r="BO470" s="276" t="str">
        <f t="shared" si="77"/>
        <v/>
      </c>
      <c r="BP470" s="276"/>
      <c r="BQ470" s="276"/>
      <c r="BR470" s="276"/>
      <c r="BS470" s="276"/>
      <c r="BT470" s="276"/>
      <c r="BU470" s="276"/>
      <c r="BV470" s="276"/>
      <c r="BW470" s="276"/>
      <c r="BX470" s="276"/>
      <c r="BY470" s="276"/>
      <c r="BZ470" s="277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8"/>
      <c r="AX471" s="278"/>
      <c r="AY471" s="278"/>
      <c r="AZ471" s="278"/>
      <c r="BA471" s="278"/>
      <c r="BB471" s="278"/>
      <c r="BC471" s="278"/>
      <c r="BD471" s="278"/>
      <c r="BE471" s="278"/>
      <c r="BF471" s="278"/>
      <c r="BG471" s="278"/>
      <c r="BH471" s="278"/>
      <c r="BI471" s="278"/>
      <c r="BJ471" s="278"/>
      <c r="BK471" s="278"/>
      <c r="BL471" s="278"/>
      <c r="BM471" s="278"/>
      <c r="BN471" s="278"/>
      <c r="BO471" s="276" t="str">
        <f t="shared" si="77"/>
        <v/>
      </c>
      <c r="BP471" s="276"/>
      <c r="BQ471" s="276"/>
      <c r="BR471" s="276"/>
      <c r="BS471" s="276"/>
      <c r="BT471" s="276"/>
      <c r="BU471" s="276"/>
      <c r="BV471" s="276"/>
      <c r="BW471" s="276"/>
      <c r="BX471" s="276"/>
      <c r="BY471" s="276"/>
      <c r="BZ471" s="277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155"/>
      <c r="O472" s="155"/>
      <c r="P472" s="155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83" t="s">
        <v>133</v>
      </c>
      <c r="C473" s="284"/>
      <c r="D473" s="284"/>
      <c r="E473" s="284"/>
      <c r="F473" s="284"/>
      <c r="G473" s="284"/>
      <c r="H473" s="284"/>
      <c r="I473" s="284"/>
      <c r="J473" s="284"/>
      <c r="K473" s="284"/>
      <c r="L473" s="284"/>
      <c r="M473" s="284"/>
      <c r="N473" s="284"/>
      <c r="O473" s="284"/>
      <c r="P473" s="284"/>
      <c r="Q473" s="284"/>
      <c r="R473" s="284"/>
      <c r="S473" s="284"/>
      <c r="T473" s="284"/>
      <c r="U473" s="284"/>
      <c r="V473" s="284"/>
      <c r="W473" s="284"/>
      <c r="X473" s="284"/>
      <c r="Y473" s="284"/>
      <c r="Z473" s="284"/>
      <c r="AA473" s="284"/>
      <c r="AB473" s="284"/>
      <c r="AC473" s="284"/>
      <c r="AD473" s="284"/>
      <c r="AE473" s="284"/>
      <c r="AF473" s="284"/>
      <c r="AG473" s="284"/>
      <c r="AH473" s="284"/>
      <c r="AI473" s="284"/>
      <c r="AJ473" s="284"/>
      <c r="AK473" s="284"/>
      <c r="AL473" s="284"/>
      <c r="AM473" s="284"/>
      <c r="AN473" s="284"/>
      <c r="AO473" s="284"/>
      <c r="AP473" s="284"/>
      <c r="AQ473" s="284"/>
      <c r="AR473" s="284"/>
      <c r="AS473" s="284"/>
      <c r="AT473" s="284"/>
      <c r="AU473" s="284"/>
      <c r="AV473" s="284"/>
      <c r="AW473" s="284"/>
      <c r="AX473" s="284"/>
      <c r="AY473" s="284"/>
      <c r="AZ473" s="284"/>
      <c r="BA473" s="284"/>
      <c r="BB473" s="284"/>
      <c r="BC473" s="284"/>
      <c r="BD473" s="284"/>
      <c r="BE473" s="284"/>
      <c r="BF473" s="284"/>
      <c r="BG473" s="284"/>
      <c r="BH473" s="284"/>
      <c r="BI473" s="284"/>
      <c r="BJ473" s="284"/>
      <c r="BK473" s="284"/>
      <c r="BL473" s="284"/>
      <c r="BM473" s="284"/>
      <c r="BN473" s="284"/>
      <c r="BO473" s="284"/>
      <c r="BP473" s="284"/>
      <c r="BQ473" s="284"/>
      <c r="BR473" s="284"/>
      <c r="BS473" s="284"/>
      <c r="BT473" s="284"/>
      <c r="BU473" s="284"/>
      <c r="BV473" s="284"/>
      <c r="BW473" s="284"/>
      <c r="BX473" s="284"/>
      <c r="BY473" s="284"/>
      <c r="BZ473" s="285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71" t="s">
        <v>128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127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81" t="s">
        <v>129</v>
      </c>
      <c r="AG474" s="281"/>
      <c r="AH474" s="281"/>
      <c r="AI474" s="281"/>
      <c r="AJ474" s="281"/>
      <c r="AK474" s="281"/>
      <c r="AL474" s="281"/>
      <c r="AM474" s="281"/>
      <c r="AN474" s="281"/>
      <c r="AO474" s="281"/>
      <c r="AP474" s="281"/>
      <c r="AQ474" s="281"/>
      <c r="AR474" s="281"/>
      <c r="AS474" s="281"/>
      <c r="AT474" s="281"/>
      <c r="AU474" s="281"/>
      <c r="AV474" s="281"/>
      <c r="AW474" s="281" t="s">
        <v>130</v>
      </c>
      <c r="AX474" s="281"/>
      <c r="AY474" s="281"/>
      <c r="AZ474" s="281"/>
      <c r="BA474" s="281"/>
      <c r="BB474" s="281"/>
      <c r="BC474" s="281"/>
      <c r="BD474" s="281"/>
      <c r="BE474" s="281"/>
      <c r="BF474" s="281"/>
      <c r="BG474" s="281"/>
      <c r="BH474" s="281"/>
      <c r="BI474" s="281"/>
      <c r="BJ474" s="281"/>
      <c r="BK474" s="281"/>
      <c r="BL474" s="281"/>
      <c r="BM474" s="281"/>
      <c r="BN474" s="281"/>
      <c r="BO474" s="360" t="s">
        <v>131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8"/>
      <c r="AX475" s="278"/>
      <c r="AY475" s="278"/>
      <c r="AZ475" s="278"/>
      <c r="BA475" s="278"/>
      <c r="BB475" s="278"/>
      <c r="BC475" s="278"/>
      <c r="BD475" s="278"/>
      <c r="BE475" s="278"/>
      <c r="BF475" s="278"/>
      <c r="BG475" s="278"/>
      <c r="BH475" s="278"/>
      <c r="BI475" s="278"/>
      <c r="BJ475" s="278"/>
      <c r="BK475" s="278"/>
      <c r="BL475" s="278"/>
      <c r="BM475" s="278"/>
      <c r="BN475" s="278"/>
      <c r="BO475" s="276" t="str">
        <f t="shared" ref="BO475:BO484" si="82">+IF(AF475="","",IF(AW475="","",IF(ROUND(AF475/AW475,4)&gt;100%,"chyba",ROUND(AF475/AW475,4))))</f>
        <v/>
      </c>
      <c r="BP475" s="276"/>
      <c r="BQ475" s="276"/>
      <c r="BR475" s="276"/>
      <c r="BS475" s="276"/>
      <c r="BT475" s="276"/>
      <c r="BU475" s="276"/>
      <c r="BV475" s="276"/>
      <c r="BW475" s="276"/>
      <c r="BX475" s="276"/>
      <c r="BY475" s="276"/>
      <c r="BZ475" s="277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8"/>
      <c r="AX476" s="278"/>
      <c r="AY476" s="278"/>
      <c r="AZ476" s="278"/>
      <c r="BA476" s="278"/>
      <c r="BB476" s="278"/>
      <c r="BC476" s="278"/>
      <c r="BD476" s="278"/>
      <c r="BE476" s="278"/>
      <c r="BF476" s="278"/>
      <c r="BG476" s="278"/>
      <c r="BH476" s="278"/>
      <c r="BI476" s="278"/>
      <c r="BJ476" s="278"/>
      <c r="BK476" s="278"/>
      <c r="BL476" s="278"/>
      <c r="BM476" s="278"/>
      <c r="BN476" s="278"/>
      <c r="BO476" s="276" t="str">
        <f t="shared" si="82"/>
        <v/>
      </c>
      <c r="BP476" s="276"/>
      <c r="BQ476" s="276"/>
      <c r="BR476" s="276"/>
      <c r="BS476" s="276"/>
      <c r="BT476" s="276"/>
      <c r="BU476" s="276"/>
      <c r="BV476" s="276"/>
      <c r="BW476" s="276"/>
      <c r="BX476" s="276"/>
      <c r="BY476" s="276"/>
      <c r="BZ476" s="277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8"/>
      <c r="AX477" s="278"/>
      <c r="AY477" s="278"/>
      <c r="AZ477" s="278"/>
      <c r="BA477" s="278"/>
      <c r="BB477" s="278"/>
      <c r="BC477" s="278"/>
      <c r="BD477" s="278"/>
      <c r="BE477" s="278"/>
      <c r="BF477" s="278"/>
      <c r="BG477" s="278"/>
      <c r="BH477" s="278"/>
      <c r="BI477" s="278"/>
      <c r="BJ477" s="278"/>
      <c r="BK477" s="278"/>
      <c r="BL477" s="278"/>
      <c r="BM477" s="278"/>
      <c r="BN477" s="278"/>
      <c r="BO477" s="276" t="str">
        <f t="shared" si="82"/>
        <v/>
      </c>
      <c r="BP477" s="276"/>
      <c r="BQ477" s="276"/>
      <c r="BR477" s="276"/>
      <c r="BS477" s="276"/>
      <c r="BT477" s="276"/>
      <c r="BU477" s="276"/>
      <c r="BV477" s="276"/>
      <c r="BW477" s="276"/>
      <c r="BX477" s="276"/>
      <c r="BY477" s="276"/>
      <c r="BZ477" s="277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8"/>
      <c r="AX478" s="278"/>
      <c r="AY478" s="278"/>
      <c r="AZ478" s="278"/>
      <c r="BA478" s="278"/>
      <c r="BB478" s="278"/>
      <c r="BC478" s="278"/>
      <c r="BD478" s="278"/>
      <c r="BE478" s="278"/>
      <c r="BF478" s="278"/>
      <c r="BG478" s="278"/>
      <c r="BH478" s="278"/>
      <c r="BI478" s="278"/>
      <c r="BJ478" s="278"/>
      <c r="BK478" s="278"/>
      <c r="BL478" s="278"/>
      <c r="BM478" s="278"/>
      <c r="BN478" s="278"/>
      <c r="BO478" s="276" t="str">
        <f t="shared" si="82"/>
        <v/>
      </c>
      <c r="BP478" s="276"/>
      <c r="BQ478" s="276"/>
      <c r="BR478" s="276"/>
      <c r="BS478" s="276"/>
      <c r="BT478" s="276"/>
      <c r="BU478" s="276"/>
      <c r="BV478" s="276"/>
      <c r="BW478" s="276"/>
      <c r="BX478" s="276"/>
      <c r="BY478" s="276"/>
      <c r="BZ478" s="277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8"/>
      <c r="AX479" s="278"/>
      <c r="AY479" s="278"/>
      <c r="AZ479" s="278"/>
      <c r="BA479" s="278"/>
      <c r="BB479" s="278"/>
      <c r="BC479" s="278"/>
      <c r="BD479" s="278"/>
      <c r="BE479" s="278"/>
      <c r="BF479" s="278"/>
      <c r="BG479" s="278"/>
      <c r="BH479" s="278"/>
      <c r="BI479" s="278"/>
      <c r="BJ479" s="278"/>
      <c r="BK479" s="278"/>
      <c r="BL479" s="278"/>
      <c r="BM479" s="278"/>
      <c r="BN479" s="278"/>
      <c r="BO479" s="276" t="str">
        <f t="shared" si="82"/>
        <v/>
      </c>
      <c r="BP479" s="276"/>
      <c r="BQ479" s="276"/>
      <c r="BR479" s="276"/>
      <c r="BS479" s="276"/>
      <c r="BT479" s="276"/>
      <c r="BU479" s="276"/>
      <c r="BV479" s="276"/>
      <c r="BW479" s="276"/>
      <c r="BX479" s="276"/>
      <c r="BY479" s="276"/>
      <c r="BZ479" s="277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8"/>
      <c r="AX480" s="278"/>
      <c r="AY480" s="278"/>
      <c r="AZ480" s="278"/>
      <c r="BA480" s="278"/>
      <c r="BB480" s="278"/>
      <c r="BC480" s="278"/>
      <c r="BD480" s="278"/>
      <c r="BE480" s="278"/>
      <c r="BF480" s="278"/>
      <c r="BG480" s="278"/>
      <c r="BH480" s="278"/>
      <c r="BI480" s="278"/>
      <c r="BJ480" s="278"/>
      <c r="BK480" s="278"/>
      <c r="BL480" s="278"/>
      <c r="BM480" s="278"/>
      <c r="BN480" s="278"/>
      <c r="BO480" s="276" t="str">
        <f t="shared" si="82"/>
        <v/>
      </c>
      <c r="BP480" s="276"/>
      <c r="BQ480" s="276"/>
      <c r="BR480" s="276"/>
      <c r="BS480" s="276"/>
      <c r="BT480" s="276"/>
      <c r="BU480" s="276"/>
      <c r="BV480" s="276"/>
      <c r="BW480" s="276"/>
      <c r="BX480" s="276"/>
      <c r="BY480" s="276"/>
      <c r="BZ480" s="277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8"/>
      <c r="AX481" s="278"/>
      <c r="AY481" s="278"/>
      <c r="AZ481" s="278"/>
      <c r="BA481" s="278"/>
      <c r="BB481" s="278"/>
      <c r="BC481" s="278"/>
      <c r="BD481" s="278"/>
      <c r="BE481" s="278"/>
      <c r="BF481" s="278"/>
      <c r="BG481" s="278"/>
      <c r="BH481" s="278"/>
      <c r="BI481" s="278"/>
      <c r="BJ481" s="278"/>
      <c r="BK481" s="278"/>
      <c r="BL481" s="278"/>
      <c r="BM481" s="278"/>
      <c r="BN481" s="278"/>
      <c r="BO481" s="276" t="str">
        <f t="shared" si="82"/>
        <v/>
      </c>
      <c r="BP481" s="276"/>
      <c r="BQ481" s="276"/>
      <c r="BR481" s="276"/>
      <c r="BS481" s="276"/>
      <c r="BT481" s="276"/>
      <c r="BU481" s="276"/>
      <c r="BV481" s="276"/>
      <c r="BW481" s="276"/>
      <c r="BX481" s="276"/>
      <c r="BY481" s="276"/>
      <c r="BZ481" s="277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8"/>
      <c r="AX482" s="278"/>
      <c r="AY482" s="278"/>
      <c r="AZ482" s="278"/>
      <c r="BA482" s="278"/>
      <c r="BB482" s="278"/>
      <c r="BC482" s="278"/>
      <c r="BD482" s="278"/>
      <c r="BE482" s="278"/>
      <c r="BF482" s="278"/>
      <c r="BG482" s="278"/>
      <c r="BH482" s="278"/>
      <c r="BI482" s="278"/>
      <c r="BJ482" s="278"/>
      <c r="BK482" s="278"/>
      <c r="BL482" s="278"/>
      <c r="BM482" s="278"/>
      <c r="BN482" s="278"/>
      <c r="BO482" s="276" t="str">
        <f t="shared" si="82"/>
        <v/>
      </c>
      <c r="BP482" s="276"/>
      <c r="BQ482" s="276"/>
      <c r="BR482" s="276"/>
      <c r="BS482" s="276"/>
      <c r="BT482" s="276"/>
      <c r="BU482" s="276"/>
      <c r="BV482" s="276"/>
      <c r="BW482" s="276"/>
      <c r="BX482" s="276"/>
      <c r="BY482" s="276"/>
      <c r="BZ482" s="277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8"/>
      <c r="AX483" s="278"/>
      <c r="AY483" s="278"/>
      <c r="AZ483" s="278"/>
      <c r="BA483" s="278"/>
      <c r="BB483" s="278"/>
      <c r="BC483" s="278"/>
      <c r="BD483" s="278"/>
      <c r="BE483" s="278"/>
      <c r="BF483" s="278"/>
      <c r="BG483" s="278"/>
      <c r="BH483" s="278"/>
      <c r="BI483" s="278"/>
      <c r="BJ483" s="278"/>
      <c r="BK483" s="278"/>
      <c r="BL483" s="278"/>
      <c r="BM483" s="278"/>
      <c r="BN483" s="278"/>
      <c r="BO483" s="276" t="str">
        <f t="shared" si="82"/>
        <v/>
      </c>
      <c r="BP483" s="276"/>
      <c r="BQ483" s="276"/>
      <c r="BR483" s="276"/>
      <c r="BS483" s="276"/>
      <c r="BT483" s="276"/>
      <c r="BU483" s="276"/>
      <c r="BV483" s="276"/>
      <c r="BW483" s="276"/>
      <c r="BX483" s="276"/>
      <c r="BY483" s="276"/>
      <c r="BZ483" s="277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155"/>
      <c r="O484" s="155"/>
      <c r="P484" s="155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83" t="s">
        <v>135</v>
      </c>
      <c r="C485" s="284"/>
      <c r="D485" s="284"/>
      <c r="E485" s="284"/>
      <c r="F485" s="284"/>
      <c r="G485" s="284"/>
      <c r="H485" s="284"/>
      <c r="I485" s="284"/>
      <c r="J485" s="284"/>
      <c r="K485" s="284"/>
      <c r="L485" s="284"/>
      <c r="M485" s="284"/>
      <c r="N485" s="284"/>
      <c r="O485" s="284"/>
      <c r="P485" s="284"/>
      <c r="Q485" s="284"/>
      <c r="R485" s="284"/>
      <c r="S485" s="284"/>
      <c r="T485" s="284"/>
      <c r="U485" s="284"/>
      <c r="V485" s="284"/>
      <c r="W485" s="284"/>
      <c r="X485" s="284"/>
      <c r="Y485" s="284"/>
      <c r="Z485" s="284"/>
      <c r="AA485" s="284"/>
      <c r="AB485" s="284"/>
      <c r="AC485" s="284"/>
      <c r="AD485" s="284"/>
      <c r="AE485" s="284"/>
      <c r="AF485" s="284"/>
      <c r="AG485" s="284"/>
      <c r="AH485" s="284"/>
      <c r="AI485" s="284"/>
      <c r="AJ485" s="284"/>
      <c r="AK485" s="284"/>
      <c r="AL485" s="284"/>
      <c r="AM485" s="284"/>
      <c r="AN485" s="284"/>
      <c r="AO485" s="284"/>
      <c r="AP485" s="284"/>
      <c r="AQ485" s="284"/>
      <c r="AR485" s="284"/>
      <c r="AS485" s="284"/>
      <c r="AT485" s="284"/>
      <c r="AU485" s="284"/>
      <c r="AV485" s="284"/>
      <c r="AW485" s="284"/>
      <c r="AX485" s="284"/>
      <c r="AY485" s="284"/>
      <c r="AZ485" s="284"/>
      <c r="BA485" s="284"/>
      <c r="BB485" s="284"/>
      <c r="BC485" s="284"/>
      <c r="BD485" s="284"/>
      <c r="BE485" s="284"/>
      <c r="BF485" s="284"/>
      <c r="BG485" s="284"/>
      <c r="BH485" s="284"/>
      <c r="BI485" s="284"/>
      <c r="BJ485" s="284"/>
      <c r="BK485" s="284"/>
      <c r="BL485" s="284"/>
      <c r="BM485" s="284"/>
      <c r="BN485" s="284"/>
      <c r="BO485" s="284"/>
      <c r="BP485" s="284"/>
      <c r="BQ485" s="284"/>
      <c r="BR485" s="284"/>
      <c r="BS485" s="284"/>
      <c r="BT485" s="284"/>
      <c r="BU485" s="284"/>
      <c r="BV485" s="284"/>
      <c r="BW485" s="284"/>
      <c r="BX485" s="284"/>
      <c r="BY485" s="284"/>
      <c r="BZ485" s="285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71" t="s">
        <v>128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134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129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128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136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81" t="s">
        <v>129</v>
      </c>
      <c r="BP486" s="281"/>
      <c r="BQ486" s="281"/>
      <c r="BR486" s="281"/>
      <c r="BS486" s="281"/>
      <c r="BT486" s="281"/>
      <c r="BU486" s="281"/>
      <c r="BV486" s="281"/>
      <c r="BW486" s="281"/>
      <c r="BX486" s="281"/>
      <c r="BY486" s="281"/>
      <c r="BZ486" s="33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74"/>
      <c r="C487" s="275"/>
      <c r="D487" s="275"/>
      <c r="E487" s="275"/>
      <c r="F487" s="275"/>
      <c r="G487" s="275"/>
      <c r="H487" s="275"/>
      <c r="I487" s="275"/>
      <c r="J487" s="275"/>
      <c r="K487" s="275"/>
      <c r="L487" s="275"/>
      <c r="M487" s="279"/>
      <c r="N487" s="279"/>
      <c r="O487" s="279"/>
      <c r="P487" s="279"/>
      <c r="Q487" s="279"/>
      <c r="R487" s="279"/>
      <c r="S487" s="279"/>
      <c r="T487" s="279"/>
      <c r="U487" s="279"/>
      <c r="V487" s="279"/>
      <c r="W487" s="279"/>
      <c r="X487" s="279"/>
      <c r="Y487" s="279"/>
      <c r="Z487" s="279"/>
      <c r="AA487" s="279"/>
      <c r="AB487" s="249" t="str">
        <f t="shared" ref="AB487:AB496" si="86">IF(B487="","",ROUND(B487*M487,2))</f>
        <v/>
      </c>
      <c r="AC487" s="250"/>
      <c r="AD487" s="250"/>
      <c r="AE487" s="250"/>
      <c r="AF487" s="250"/>
      <c r="AG487" s="250"/>
      <c r="AH487" s="250"/>
      <c r="AI487" s="250"/>
      <c r="AJ487" s="250"/>
      <c r="AK487" s="250"/>
      <c r="AL487" s="250"/>
      <c r="AM487" s="250"/>
      <c r="AN487" s="251"/>
      <c r="AO487" s="275"/>
      <c r="AP487" s="275"/>
      <c r="AQ487" s="275"/>
      <c r="AR487" s="275"/>
      <c r="AS487" s="275"/>
      <c r="AT487" s="275"/>
      <c r="AU487" s="275"/>
      <c r="AV487" s="275"/>
      <c r="AW487" s="275"/>
      <c r="AX487" s="275"/>
      <c r="AY487" s="275"/>
      <c r="AZ487" s="279"/>
      <c r="BA487" s="279"/>
      <c r="BB487" s="279"/>
      <c r="BC487" s="279"/>
      <c r="BD487" s="279"/>
      <c r="BE487" s="279"/>
      <c r="BF487" s="279"/>
      <c r="BG487" s="279"/>
      <c r="BH487" s="279"/>
      <c r="BI487" s="279"/>
      <c r="BJ487" s="279"/>
      <c r="BK487" s="279"/>
      <c r="BL487" s="279"/>
      <c r="BM487" s="279"/>
      <c r="BN487" s="279"/>
      <c r="BO487" s="287" t="str">
        <f t="shared" ref="BO487:BO496" si="87">IF(AO487="","",ROUND(AO487*AZ487,2))</f>
        <v/>
      </c>
      <c r="BP487" s="287"/>
      <c r="BQ487" s="287"/>
      <c r="BR487" s="287"/>
      <c r="BS487" s="287"/>
      <c r="BT487" s="287"/>
      <c r="BU487" s="287"/>
      <c r="BV487" s="287"/>
      <c r="BW487" s="287"/>
      <c r="BX487" s="287"/>
      <c r="BY487" s="287"/>
      <c r="BZ487" s="33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74"/>
      <c r="C488" s="275"/>
      <c r="D488" s="275"/>
      <c r="E488" s="275"/>
      <c r="F488" s="275"/>
      <c r="G488" s="275"/>
      <c r="H488" s="275"/>
      <c r="I488" s="275"/>
      <c r="J488" s="275"/>
      <c r="K488" s="275"/>
      <c r="L488" s="275"/>
      <c r="M488" s="279"/>
      <c r="N488" s="279"/>
      <c r="O488" s="279"/>
      <c r="P488" s="279"/>
      <c r="Q488" s="279"/>
      <c r="R488" s="279"/>
      <c r="S488" s="279"/>
      <c r="T488" s="279"/>
      <c r="U488" s="279"/>
      <c r="V488" s="279"/>
      <c r="W488" s="279"/>
      <c r="X488" s="279"/>
      <c r="Y488" s="279"/>
      <c r="Z488" s="279"/>
      <c r="AA488" s="279"/>
      <c r="AB488" s="249" t="str">
        <f t="shared" si="86"/>
        <v/>
      </c>
      <c r="AC488" s="250"/>
      <c r="AD488" s="250"/>
      <c r="AE488" s="250"/>
      <c r="AF488" s="250"/>
      <c r="AG488" s="250"/>
      <c r="AH488" s="250"/>
      <c r="AI488" s="250"/>
      <c r="AJ488" s="250"/>
      <c r="AK488" s="250"/>
      <c r="AL488" s="250"/>
      <c r="AM488" s="250"/>
      <c r="AN488" s="251"/>
      <c r="AO488" s="275"/>
      <c r="AP488" s="275"/>
      <c r="AQ488" s="275"/>
      <c r="AR488" s="275"/>
      <c r="AS488" s="275"/>
      <c r="AT488" s="275"/>
      <c r="AU488" s="275"/>
      <c r="AV488" s="275"/>
      <c r="AW488" s="275"/>
      <c r="AX488" s="275"/>
      <c r="AY488" s="275"/>
      <c r="AZ488" s="279"/>
      <c r="BA488" s="279"/>
      <c r="BB488" s="279"/>
      <c r="BC488" s="279"/>
      <c r="BD488" s="279"/>
      <c r="BE488" s="279"/>
      <c r="BF488" s="279"/>
      <c r="BG488" s="279"/>
      <c r="BH488" s="279"/>
      <c r="BI488" s="279"/>
      <c r="BJ488" s="279"/>
      <c r="BK488" s="279"/>
      <c r="BL488" s="279"/>
      <c r="BM488" s="279"/>
      <c r="BN488" s="279"/>
      <c r="BO488" s="287" t="str">
        <f t="shared" si="87"/>
        <v/>
      </c>
      <c r="BP488" s="287"/>
      <c r="BQ488" s="287"/>
      <c r="BR488" s="287"/>
      <c r="BS488" s="287"/>
      <c r="BT488" s="287"/>
      <c r="BU488" s="287"/>
      <c r="BV488" s="287"/>
      <c r="BW488" s="287"/>
      <c r="BX488" s="287"/>
      <c r="BY488" s="287"/>
      <c r="BZ488" s="33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74"/>
      <c r="C489" s="275"/>
      <c r="D489" s="275"/>
      <c r="E489" s="275"/>
      <c r="F489" s="275"/>
      <c r="G489" s="275"/>
      <c r="H489" s="275"/>
      <c r="I489" s="275"/>
      <c r="J489" s="275"/>
      <c r="K489" s="275"/>
      <c r="L489" s="275"/>
      <c r="M489" s="279"/>
      <c r="N489" s="279"/>
      <c r="O489" s="279"/>
      <c r="P489" s="279"/>
      <c r="Q489" s="279"/>
      <c r="R489" s="279"/>
      <c r="S489" s="279"/>
      <c r="T489" s="279"/>
      <c r="U489" s="279"/>
      <c r="V489" s="279"/>
      <c r="W489" s="279"/>
      <c r="X489" s="279"/>
      <c r="Y489" s="279"/>
      <c r="Z489" s="279"/>
      <c r="AA489" s="279"/>
      <c r="AB489" s="249" t="str">
        <f t="shared" si="86"/>
        <v/>
      </c>
      <c r="AC489" s="250"/>
      <c r="AD489" s="250"/>
      <c r="AE489" s="250"/>
      <c r="AF489" s="250"/>
      <c r="AG489" s="250"/>
      <c r="AH489" s="250"/>
      <c r="AI489" s="250"/>
      <c r="AJ489" s="250"/>
      <c r="AK489" s="250"/>
      <c r="AL489" s="250"/>
      <c r="AM489" s="250"/>
      <c r="AN489" s="251"/>
      <c r="AO489" s="275"/>
      <c r="AP489" s="275"/>
      <c r="AQ489" s="275"/>
      <c r="AR489" s="275"/>
      <c r="AS489" s="275"/>
      <c r="AT489" s="275"/>
      <c r="AU489" s="275"/>
      <c r="AV489" s="275"/>
      <c r="AW489" s="275"/>
      <c r="AX489" s="275"/>
      <c r="AY489" s="275"/>
      <c r="AZ489" s="279"/>
      <c r="BA489" s="279"/>
      <c r="BB489" s="279"/>
      <c r="BC489" s="279"/>
      <c r="BD489" s="279"/>
      <c r="BE489" s="279"/>
      <c r="BF489" s="279"/>
      <c r="BG489" s="279"/>
      <c r="BH489" s="279"/>
      <c r="BI489" s="279"/>
      <c r="BJ489" s="279"/>
      <c r="BK489" s="279"/>
      <c r="BL489" s="279"/>
      <c r="BM489" s="279"/>
      <c r="BN489" s="279"/>
      <c r="BO489" s="287" t="str">
        <f t="shared" si="87"/>
        <v/>
      </c>
      <c r="BP489" s="287"/>
      <c r="BQ489" s="287"/>
      <c r="BR489" s="287"/>
      <c r="BS489" s="287"/>
      <c r="BT489" s="287"/>
      <c r="BU489" s="287"/>
      <c r="BV489" s="287"/>
      <c r="BW489" s="287"/>
      <c r="BX489" s="287"/>
      <c r="BY489" s="287"/>
      <c r="BZ489" s="33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74"/>
      <c r="C490" s="275"/>
      <c r="D490" s="275"/>
      <c r="E490" s="275"/>
      <c r="F490" s="275"/>
      <c r="G490" s="275"/>
      <c r="H490" s="275"/>
      <c r="I490" s="275"/>
      <c r="J490" s="275"/>
      <c r="K490" s="275"/>
      <c r="L490" s="275"/>
      <c r="M490" s="279"/>
      <c r="N490" s="279"/>
      <c r="O490" s="279"/>
      <c r="P490" s="279"/>
      <c r="Q490" s="279"/>
      <c r="R490" s="279"/>
      <c r="S490" s="279"/>
      <c r="T490" s="279"/>
      <c r="U490" s="279"/>
      <c r="V490" s="279"/>
      <c r="W490" s="279"/>
      <c r="X490" s="279"/>
      <c r="Y490" s="279"/>
      <c r="Z490" s="279"/>
      <c r="AA490" s="279"/>
      <c r="AB490" s="249" t="str">
        <f t="shared" si="86"/>
        <v/>
      </c>
      <c r="AC490" s="250"/>
      <c r="AD490" s="250"/>
      <c r="AE490" s="250"/>
      <c r="AF490" s="250"/>
      <c r="AG490" s="250"/>
      <c r="AH490" s="250"/>
      <c r="AI490" s="250"/>
      <c r="AJ490" s="250"/>
      <c r="AK490" s="250"/>
      <c r="AL490" s="250"/>
      <c r="AM490" s="250"/>
      <c r="AN490" s="251"/>
      <c r="AO490" s="275"/>
      <c r="AP490" s="275"/>
      <c r="AQ490" s="275"/>
      <c r="AR490" s="275"/>
      <c r="AS490" s="275"/>
      <c r="AT490" s="275"/>
      <c r="AU490" s="275"/>
      <c r="AV490" s="275"/>
      <c r="AW490" s="275"/>
      <c r="AX490" s="275"/>
      <c r="AY490" s="275"/>
      <c r="AZ490" s="279"/>
      <c r="BA490" s="279"/>
      <c r="BB490" s="279"/>
      <c r="BC490" s="279"/>
      <c r="BD490" s="279"/>
      <c r="BE490" s="279"/>
      <c r="BF490" s="279"/>
      <c r="BG490" s="279"/>
      <c r="BH490" s="279"/>
      <c r="BI490" s="279"/>
      <c r="BJ490" s="279"/>
      <c r="BK490" s="279"/>
      <c r="BL490" s="279"/>
      <c r="BM490" s="279"/>
      <c r="BN490" s="279"/>
      <c r="BO490" s="287" t="str">
        <f t="shared" si="87"/>
        <v/>
      </c>
      <c r="BP490" s="287"/>
      <c r="BQ490" s="287"/>
      <c r="BR490" s="287"/>
      <c r="BS490" s="287"/>
      <c r="BT490" s="287"/>
      <c r="BU490" s="287"/>
      <c r="BV490" s="287"/>
      <c r="BW490" s="287"/>
      <c r="BX490" s="287"/>
      <c r="BY490" s="287"/>
      <c r="BZ490" s="33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74"/>
      <c r="C491" s="275"/>
      <c r="D491" s="275"/>
      <c r="E491" s="275"/>
      <c r="F491" s="275"/>
      <c r="G491" s="275"/>
      <c r="H491" s="275"/>
      <c r="I491" s="275"/>
      <c r="J491" s="275"/>
      <c r="K491" s="275"/>
      <c r="L491" s="275"/>
      <c r="M491" s="279"/>
      <c r="N491" s="279"/>
      <c r="O491" s="279"/>
      <c r="P491" s="279"/>
      <c r="Q491" s="279"/>
      <c r="R491" s="279"/>
      <c r="S491" s="279"/>
      <c r="T491" s="279"/>
      <c r="U491" s="279"/>
      <c r="V491" s="279"/>
      <c r="W491" s="279"/>
      <c r="X491" s="279"/>
      <c r="Y491" s="279"/>
      <c r="Z491" s="279"/>
      <c r="AA491" s="279"/>
      <c r="AB491" s="249" t="str">
        <f t="shared" si="86"/>
        <v/>
      </c>
      <c r="AC491" s="250"/>
      <c r="AD491" s="250"/>
      <c r="AE491" s="250"/>
      <c r="AF491" s="250"/>
      <c r="AG491" s="250"/>
      <c r="AH491" s="250"/>
      <c r="AI491" s="250"/>
      <c r="AJ491" s="250"/>
      <c r="AK491" s="250"/>
      <c r="AL491" s="250"/>
      <c r="AM491" s="250"/>
      <c r="AN491" s="251"/>
      <c r="AO491" s="275"/>
      <c r="AP491" s="275"/>
      <c r="AQ491" s="275"/>
      <c r="AR491" s="275"/>
      <c r="AS491" s="275"/>
      <c r="AT491" s="275"/>
      <c r="AU491" s="275"/>
      <c r="AV491" s="275"/>
      <c r="AW491" s="275"/>
      <c r="AX491" s="275"/>
      <c r="AY491" s="275"/>
      <c r="AZ491" s="279"/>
      <c r="BA491" s="279"/>
      <c r="BB491" s="279"/>
      <c r="BC491" s="279"/>
      <c r="BD491" s="279"/>
      <c r="BE491" s="279"/>
      <c r="BF491" s="279"/>
      <c r="BG491" s="279"/>
      <c r="BH491" s="279"/>
      <c r="BI491" s="279"/>
      <c r="BJ491" s="279"/>
      <c r="BK491" s="279"/>
      <c r="BL491" s="279"/>
      <c r="BM491" s="279"/>
      <c r="BN491" s="279"/>
      <c r="BO491" s="287" t="str">
        <f t="shared" si="87"/>
        <v/>
      </c>
      <c r="BP491" s="287"/>
      <c r="BQ491" s="287"/>
      <c r="BR491" s="287"/>
      <c r="BS491" s="287"/>
      <c r="BT491" s="287"/>
      <c r="BU491" s="287"/>
      <c r="BV491" s="287"/>
      <c r="BW491" s="287"/>
      <c r="BX491" s="287"/>
      <c r="BY491" s="287"/>
      <c r="BZ491" s="33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74"/>
      <c r="C492" s="275"/>
      <c r="D492" s="275"/>
      <c r="E492" s="275"/>
      <c r="F492" s="275"/>
      <c r="G492" s="275"/>
      <c r="H492" s="275"/>
      <c r="I492" s="275"/>
      <c r="J492" s="275"/>
      <c r="K492" s="275"/>
      <c r="L492" s="275"/>
      <c r="M492" s="279"/>
      <c r="N492" s="279"/>
      <c r="O492" s="279"/>
      <c r="P492" s="279"/>
      <c r="Q492" s="279"/>
      <c r="R492" s="279"/>
      <c r="S492" s="279"/>
      <c r="T492" s="279"/>
      <c r="U492" s="279"/>
      <c r="V492" s="279"/>
      <c r="W492" s="279"/>
      <c r="X492" s="279"/>
      <c r="Y492" s="279"/>
      <c r="Z492" s="279"/>
      <c r="AA492" s="279"/>
      <c r="AB492" s="249" t="str">
        <f t="shared" si="86"/>
        <v/>
      </c>
      <c r="AC492" s="250"/>
      <c r="AD492" s="250"/>
      <c r="AE492" s="250"/>
      <c r="AF492" s="250"/>
      <c r="AG492" s="250"/>
      <c r="AH492" s="250"/>
      <c r="AI492" s="250"/>
      <c r="AJ492" s="250"/>
      <c r="AK492" s="250"/>
      <c r="AL492" s="250"/>
      <c r="AM492" s="250"/>
      <c r="AN492" s="251"/>
      <c r="AO492" s="275"/>
      <c r="AP492" s="275"/>
      <c r="AQ492" s="275"/>
      <c r="AR492" s="275"/>
      <c r="AS492" s="275"/>
      <c r="AT492" s="275"/>
      <c r="AU492" s="275"/>
      <c r="AV492" s="275"/>
      <c r="AW492" s="275"/>
      <c r="AX492" s="275"/>
      <c r="AY492" s="275"/>
      <c r="AZ492" s="279"/>
      <c r="BA492" s="279"/>
      <c r="BB492" s="279"/>
      <c r="BC492" s="279"/>
      <c r="BD492" s="279"/>
      <c r="BE492" s="279"/>
      <c r="BF492" s="279"/>
      <c r="BG492" s="279"/>
      <c r="BH492" s="279"/>
      <c r="BI492" s="279"/>
      <c r="BJ492" s="279"/>
      <c r="BK492" s="279"/>
      <c r="BL492" s="279"/>
      <c r="BM492" s="279"/>
      <c r="BN492" s="279"/>
      <c r="BO492" s="287" t="str">
        <f t="shared" si="87"/>
        <v/>
      </c>
      <c r="BP492" s="287"/>
      <c r="BQ492" s="287"/>
      <c r="BR492" s="287"/>
      <c r="BS492" s="287"/>
      <c r="BT492" s="287"/>
      <c r="BU492" s="287"/>
      <c r="BV492" s="287"/>
      <c r="BW492" s="287"/>
      <c r="BX492" s="287"/>
      <c r="BY492" s="287"/>
      <c r="BZ492" s="33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74"/>
      <c r="C493" s="275"/>
      <c r="D493" s="275"/>
      <c r="E493" s="275"/>
      <c r="F493" s="275"/>
      <c r="G493" s="275"/>
      <c r="H493" s="275"/>
      <c r="I493" s="275"/>
      <c r="J493" s="275"/>
      <c r="K493" s="275"/>
      <c r="L493" s="275"/>
      <c r="M493" s="279"/>
      <c r="N493" s="279"/>
      <c r="O493" s="279"/>
      <c r="P493" s="279"/>
      <c r="Q493" s="279"/>
      <c r="R493" s="279"/>
      <c r="S493" s="279"/>
      <c r="T493" s="279"/>
      <c r="U493" s="279"/>
      <c r="V493" s="279"/>
      <c r="W493" s="279"/>
      <c r="X493" s="279"/>
      <c r="Y493" s="279"/>
      <c r="Z493" s="279"/>
      <c r="AA493" s="279"/>
      <c r="AB493" s="249" t="str">
        <f t="shared" si="86"/>
        <v/>
      </c>
      <c r="AC493" s="250"/>
      <c r="AD493" s="250"/>
      <c r="AE493" s="250"/>
      <c r="AF493" s="250"/>
      <c r="AG493" s="250"/>
      <c r="AH493" s="250"/>
      <c r="AI493" s="250"/>
      <c r="AJ493" s="250"/>
      <c r="AK493" s="250"/>
      <c r="AL493" s="250"/>
      <c r="AM493" s="250"/>
      <c r="AN493" s="251"/>
      <c r="AO493" s="275"/>
      <c r="AP493" s="275"/>
      <c r="AQ493" s="275"/>
      <c r="AR493" s="275"/>
      <c r="AS493" s="275"/>
      <c r="AT493" s="275"/>
      <c r="AU493" s="275"/>
      <c r="AV493" s="275"/>
      <c r="AW493" s="275"/>
      <c r="AX493" s="275"/>
      <c r="AY493" s="275"/>
      <c r="AZ493" s="279"/>
      <c r="BA493" s="279"/>
      <c r="BB493" s="279"/>
      <c r="BC493" s="279"/>
      <c r="BD493" s="279"/>
      <c r="BE493" s="279"/>
      <c r="BF493" s="279"/>
      <c r="BG493" s="279"/>
      <c r="BH493" s="279"/>
      <c r="BI493" s="279"/>
      <c r="BJ493" s="279"/>
      <c r="BK493" s="279"/>
      <c r="BL493" s="279"/>
      <c r="BM493" s="279"/>
      <c r="BN493" s="279"/>
      <c r="BO493" s="287" t="str">
        <f t="shared" si="87"/>
        <v/>
      </c>
      <c r="BP493" s="287"/>
      <c r="BQ493" s="287"/>
      <c r="BR493" s="287"/>
      <c r="BS493" s="287"/>
      <c r="BT493" s="287"/>
      <c r="BU493" s="287"/>
      <c r="BV493" s="287"/>
      <c r="BW493" s="287"/>
      <c r="BX493" s="287"/>
      <c r="BY493" s="287"/>
      <c r="BZ493" s="33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74"/>
      <c r="C494" s="275"/>
      <c r="D494" s="275"/>
      <c r="E494" s="275"/>
      <c r="F494" s="275"/>
      <c r="G494" s="275"/>
      <c r="H494" s="275"/>
      <c r="I494" s="275"/>
      <c r="J494" s="275"/>
      <c r="K494" s="275"/>
      <c r="L494" s="275"/>
      <c r="M494" s="279"/>
      <c r="N494" s="279"/>
      <c r="O494" s="279"/>
      <c r="P494" s="279"/>
      <c r="Q494" s="279"/>
      <c r="R494" s="279"/>
      <c r="S494" s="279"/>
      <c r="T494" s="279"/>
      <c r="U494" s="279"/>
      <c r="V494" s="279"/>
      <c r="W494" s="279"/>
      <c r="X494" s="279"/>
      <c r="Y494" s="279"/>
      <c r="Z494" s="279"/>
      <c r="AA494" s="279"/>
      <c r="AB494" s="249" t="str">
        <f t="shared" si="86"/>
        <v/>
      </c>
      <c r="AC494" s="250"/>
      <c r="AD494" s="250"/>
      <c r="AE494" s="250"/>
      <c r="AF494" s="250"/>
      <c r="AG494" s="250"/>
      <c r="AH494" s="250"/>
      <c r="AI494" s="250"/>
      <c r="AJ494" s="250"/>
      <c r="AK494" s="250"/>
      <c r="AL494" s="250"/>
      <c r="AM494" s="250"/>
      <c r="AN494" s="251"/>
      <c r="AO494" s="275"/>
      <c r="AP494" s="275"/>
      <c r="AQ494" s="275"/>
      <c r="AR494" s="275"/>
      <c r="AS494" s="275"/>
      <c r="AT494" s="275"/>
      <c r="AU494" s="275"/>
      <c r="AV494" s="275"/>
      <c r="AW494" s="275"/>
      <c r="AX494" s="275"/>
      <c r="AY494" s="275"/>
      <c r="AZ494" s="279"/>
      <c r="BA494" s="279"/>
      <c r="BB494" s="279"/>
      <c r="BC494" s="279"/>
      <c r="BD494" s="279"/>
      <c r="BE494" s="279"/>
      <c r="BF494" s="279"/>
      <c r="BG494" s="279"/>
      <c r="BH494" s="279"/>
      <c r="BI494" s="279"/>
      <c r="BJ494" s="279"/>
      <c r="BK494" s="279"/>
      <c r="BL494" s="279"/>
      <c r="BM494" s="279"/>
      <c r="BN494" s="279"/>
      <c r="BO494" s="287" t="str">
        <f t="shared" si="87"/>
        <v/>
      </c>
      <c r="BP494" s="287"/>
      <c r="BQ494" s="287"/>
      <c r="BR494" s="287"/>
      <c r="BS494" s="287"/>
      <c r="BT494" s="287"/>
      <c r="BU494" s="287"/>
      <c r="BV494" s="287"/>
      <c r="BW494" s="287"/>
      <c r="BX494" s="287"/>
      <c r="BY494" s="287"/>
      <c r="BZ494" s="33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74"/>
      <c r="C495" s="275"/>
      <c r="D495" s="275"/>
      <c r="E495" s="275"/>
      <c r="F495" s="275"/>
      <c r="G495" s="275"/>
      <c r="H495" s="275"/>
      <c r="I495" s="275"/>
      <c r="J495" s="275"/>
      <c r="K495" s="275"/>
      <c r="L495" s="275"/>
      <c r="M495" s="279"/>
      <c r="N495" s="279"/>
      <c r="O495" s="279"/>
      <c r="P495" s="279"/>
      <c r="Q495" s="279"/>
      <c r="R495" s="279"/>
      <c r="S495" s="279"/>
      <c r="T495" s="279"/>
      <c r="U495" s="279"/>
      <c r="V495" s="279"/>
      <c r="W495" s="279"/>
      <c r="X495" s="279"/>
      <c r="Y495" s="279"/>
      <c r="Z495" s="279"/>
      <c r="AA495" s="279"/>
      <c r="AB495" s="249" t="str">
        <f t="shared" si="86"/>
        <v/>
      </c>
      <c r="AC495" s="250"/>
      <c r="AD495" s="250"/>
      <c r="AE495" s="250"/>
      <c r="AF495" s="250"/>
      <c r="AG495" s="250"/>
      <c r="AH495" s="250"/>
      <c r="AI495" s="250"/>
      <c r="AJ495" s="250"/>
      <c r="AK495" s="250"/>
      <c r="AL495" s="250"/>
      <c r="AM495" s="250"/>
      <c r="AN495" s="251"/>
      <c r="AO495" s="275"/>
      <c r="AP495" s="275"/>
      <c r="AQ495" s="275"/>
      <c r="AR495" s="275"/>
      <c r="AS495" s="275"/>
      <c r="AT495" s="275"/>
      <c r="AU495" s="275"/>
      <c r="AV495" s="275"/>
      <c r="AW495" s="275"/>
      <c r="AX495" s="275"/>
      <c r="AY495" s="275"/>
      <c r="AZ495" s="279"/>
      <c r="BA495" s="279"/>
      <c r="BB495" s="279"/>
      <c r="BC495" s="279"/>
      <c r="BD495" s="279"/>
      <c r="BE495" s="279"/>
      <c r="BF495" s="279"/>
      <c r="BG495" s="279"/>
      <c r="BH495" s="279"/>
      <c r="BI495" s="279"/>
      <c r="BJ495" s="279"/>
      <c r="BK495" s="279"/>
      <c r="BL495" s="279"/>
      <c r="BM495" s="279"/>
      <c r="BN495" s="279"/>
      <c r="BO495" s="287" t="str">
        <f t="shared" si="87"/>
        <v/>
      </c>
      <c r="BP495" s="287"/>
      <c r="BQ495" s="287"/>
      <c r="BR495" s="287"/>
      <c r="BS495" s="287"/>
      <c r="BT495" s="287"/>
      <c r="BU495" s="287"/>
      <c r="BV495" s="287"/>
      <c r="BW495" s="287"/>
      <c r="BX495" s="287"/>
      <c r="BY495" s="287"/>
      <c r="BZ495" s="33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6"/>
      <c r="N496" s="286"/>
      <c r="O496" s="286"/>
      <c r="P496" s="286"/>
      <c r="Q496" s="286"/>
      <c r="R496" s="286"/>
      <c r="S496" s="286"/>
      <c r="T496" s="286"/>
      <c r="U496" s="286"/>
      <c r="V496" s="286"/>
      <c r="W496" s="286"/>
      <c r="X496" s="286"/>
      <c r="Y496" s="286"/>
      <c r="Z496" s="286"/>
      <c r="AA496" s="286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6"/>
      <c r="BA496" s="286"/>
      <c r="BB496" s="286"/>
      <c r="BC496" s="286"/>
      <c r="BD496" s="286"/>
      <c r="BE496" s="286"/>
      <c r="BF496" s="286"/>
      <c r="BG496" s="286"/>
      <c r="BH496" s="286"/>
      <c r="BI496" s="286"/>
      <c r="BJ496" s="286"/>
      <c r="BK496" s="286"/>
      <c r="BL496" s="286"/>
      <c r="BM496" s="286"/>
      <c r="BN496" s="286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44" t="s">
        <v>137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56" t="s">
        <v>128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127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138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129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81" t="s">
        <v>130</v>
      </c>
      <c r="AX498" s="281"/>
      <c r="AY498" s="281"/>
      <c r="AZ498" s="281"/>
      <c r="BA498" s="281"/>
      <c r="BB498" s="281"/>
      <c r="BC498" s="281"/>
      <c r="BD498" s="281"/>
      <c r="BE498" s="281"/>
      <c r="BF498" s="281"/>
      <c r="BG498" s="281"/>
      <c r="BH498" s="281"/>
      <c r="BI498" s="281"/>
      <c r="BJ498" s="281"/>
      <c r="BK498" s="281"/>
      <c r="BL498" s="281"/>
      <c r="BM498" s="281"/>
      <c r="BN498" s="281"/>
      <c r="BO498" s="360" t="s">
        <v>131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74"/>
      <c r="C499" s="275"/>
      <c r="D499" s="275"/>
      <c r="E499" s="275"/>
      <c r="F499" s="275"/>
      <c r="G499" s="275"/>
      <c r="H499" s="275"/>
      <c r="I499" s="275"/>
      <c r="J499" s="275"/>
      <c r="K499" s="275"/>
      <c r="L499" s="275"/>
      <c r="M499" s="279"/>
      <c r="N499" s="279"/>
      <c r="O499" s="279"/>
      <c r="P499" s="279"/>
      <c r="Q499" s="279"/>
      <c r="R499" s="279"/>
      <c r="S499" s="279"/>
      <c r="T499" s="279"/>
      <c r="U499" s="279"/>
      <c r="V499" s="279"/>
      <c r="W499" s="279"/>
      <c r="X499" s="280"/>
      <c r="Y499" s="280"/>
      <c r="Z499" s="280"/>
      <c r="AA499" s="280"/>
      <c r="AB499" s="280"/>
      <c r="AC499" s="280"/>
      <c r="AD499" s="280"/>
      <c r="AE499" s="280"/>
      <c r="AF499" s="280"/>
      <c r="AG499" s="280"/>
      <c r="AH499" s="280"/>
      <c r="AI499" s="280"/>
      <c r="AJ499" s="280"/>
      <c r="AK499" s="287" t="str">
        <f t="shared" ref="AK499:AK508" si="89">IF(B499*M499=0,"",B499*M499)</f>
        <v/>
      </c>
      <c r="AL499" s="287"/>
      <c r="AM499" s="287"/>
      <c r="AN499" s="287"/>
      <c r="AO499" s="287"/>
      <c r="AP499" s="287"/>
      <c r="AQ499" s="287"/>
      <c r="AR499" s="287"/>
      <c r="AS499" s="287"/>
      <c r="AT499" s="287"/>
      <c r="AU499" s="287"/>
      <c r="AV499" s="287"/>
      <c r="AW499" s="278"/>
      <c r="AX499" s="278"/>
      <c r="AY499" s="278"/>
      <c r="AZ499" s="278"/>
      <c r="BA499" s="278"/>
      <c r="BB499" s="278"/>
      <c r="BC499" s="278"/>
      <c r="BD499" s="278"/>
      <c r="BE499" s="278"/>
      <c r="BF499" s="278"/>
      <c r="BG499" s="278"/>
      <c r="BH499" s="278"/>
      <c r="BI499" s="278"/>
      <c r="BJ499" s="278"/>
      <c r="BK499" s="278"/>
      <c r="BL499" s="278"/>
      <c r="BM499" s="278"/>
      <c r="BN499" s="278"/>
      <c r="BO499" s="276" t="str">
        <f t="shared" ref="BO499:BO508" si="90">+IF(AK499="","",IF(AW499="","",IF(ROUND(AK499/AW499,4)&gt;100%,"chyba",ROUND(AK499/AW499,4))))</f>
        <v/>
      </c>
      <c r="BP499" s="276"/>
      <c r="BQ499" s="276"/>
      <c r="BR499" s="276"/>
      <c r="BS499" s="276"/>
      <c r="BT499" s="276"/>
      <c r="BU499" s="276"/>
      <c r="BV499" s="276"/>
      <c r="BW499" s="276"/>
      <c r="BX499" s="276"/>
      <c r="BY499" s="276"/>
      <c r="BZ499" s="277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74"/>
      <c r="C500" s="275"/>
      <c r="D500" s="275"/>
      <c r="E500" s="275"/>
      <c r="F500" s="275"/>
      <c r="G500" s="275"/>
      <c r="H500" s="275"/>
      <c r="I500" s="275"/>
      <c r="J500" s="275"/>
      <c r="K500" s="275"/>
      <c r="L500" s="275"/>
      <c r="M500" s="279"/>
      <c r="N500" s="279"/>
      <c r="O500" s="279"/>
      <c r="P500" s="279"/>
      <c r="Q500" s="279"/>
      <c r="R500" s="279"/>
      <c r="S500" s="279"/>
      <c r="T500" s="279"/>
      <c r="U500" s="279"/>
      <c r="V500" s="279"/>
      <c r="W500" s="279"/>
      <c r="X500" s="280"/>
      <c r="Y500" s="280"/>
      <c r="Z500" s="280"/>
      <c r="AA500" s="280"/>
      <c r="AB500" s="280"/>
      <c r="AC500" s="280"/>
      <c r="AD500" s="280"/>
      <c r="AE500" s="280"/>
      <c r="AF500" s="280"/>
      <c r="AG500" s="280"/>
      <c r="AH500" s="280"/>
      <c r="AI500" s="280"/>
      <c r="AJ500" s="280"/>
      <c r="AK500" s="287" t="str">
        <f t="shared" si="89"/>
        <v/>
      </c>
      <c r="AL500" s="287"/>
      <c r="AM500" s="287"/>
      <c r="AN500" s="287"/>
      <c r="AO500" s="287"/>
      <c r="AP500" s="287"/>
      <c r="AQ500" s="287"/>
      <c r="AR500" s="287"/>
      <c r="AS500" s="287"/>
      <c r="AT500" s="287"/>
      <c r="AU500" s="287"/>
      <c r="AV500" s="287"/>
      <c r="AW500" s="278"/>
      <c r="AX500" s="278"/>
      <c r="AY500" s="278"/>
      <c r="AZ500" s="278"/>
      <c r="BA500" s="278"/>
      <c r="BB500" s="278"/>
      <c r="BC500" s="278"/>
      <c r="BD500" s="278"/>
      <c r="BE500" s="278"/>
      <c r="BF500" s="278"/>
      <c r="BG500" s="278"/>
      <c r="BH500" s="278"/>
      <c r="BI500" s="278"/>
      <c r="BJ500" s="278"/>
      <c r="BK500" s="278"/>
      <c r="BL500" s="278"/>
      <c r="BM500" s="278"/>
      <c r="BN500" s="278"/>
      <c r="BO500" s="276" t="str">
        <f t="shared" si="90"/>
        <v/>
      </c>
      <c r="BP500" s="276"/>
      <c r="BQ500" s="276"/>
      <c r="BR500" s="276"/>
      <c r="BS500" s="276"/>
      <c r="BT500" s="276"/>
      <c r="BU500" s="276"/>
      <c r="BV500" s="276"/>
      <c r="BW500" s="276"/>
      <c r="BX500" s="276"/>
      <c r="BY500" s="276"/>
      <c r="BZ500" s="277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74"/>
      <c r="C501" s="275"/>
      <c r="D501" s="275"/>
      <c r="E501" s="275"/>
      <c r="F501" s="275"/>
      <c r="G501" s="275"/>
      <c r="H501" s="275"/>
      <c r="I501" s="275"/>
      <c r="J501" s="275"/>
      <c r="K501" s="275"/>
      <c r="L501" s="275"/>
      <c r="M501" s="279"/>
      <c r="N501" s="279"/>
      <c r="O501" s="279"/>
      <c r="P501" s="279"/>
      <c r="Q501" s="279"/>
      <c r="R501" s="279"/>
      <c r="S501" s="279"/>
      <c r="T501" s="279"/>
      <c r="U501" s="279"/>
      <c r="V501" s="279"/>
      <c r="W501" s="279"/>
      <c r="X501" s="280"/>
      <c r="Y501" s="280"/>
      <c r="Z501" s="280"/>
      <c r="AA501" s="280"/>
      <c r="AB501" s="280"/>
      <c r="AC501" s="280"/>
      <c r="AD501" s="280"/>
      <c r="AE501" s="280"/>
      <c r="AF501" s="280"/>
      <c r="AG501" s="280"/>
      <c r="AH501" s="280"/>
      <c r="AI501" s="280"/>
      <c r="AJ501" s="280"/>
      <c r="AK501" s="287" t="str">
        <f t="shared" si="89"/>
        <v/>
      </c>
      <c r="AL501" s="287"/>
      <c r="AM501" s="287"/>
      <c r="AN501" s="287"/>
      <c r="AO501" s="287"/>
      <c r="AP501" s="287"/>
      <c r="AQ501" s="287"/>
      <c r="AR501" s="287"/>
      <c r="AS501" s="287"/>
      <c r="AT501" s="287"/>
      <c r="AU501" s="287"/>
      <c r="AV501" s="287"/>
      <c r="AW501" s="278"/>
      <c r="AX501" s="278"/>
      <c r="AY501" s="278"/>
      <c r="AZ501" s="278"/>
      <c r="BA501" s="278"/>
      <c r="BB501" s="278"/>
      <c r="BC501" s="278"/>
      <c r="BD501" s="278"/>
      <c r="BE501" s="278"/>
      <c r="BF501" s="278"/>
      <c r="BG501" s="278"/>
      <c r="BH501" s="278"/>
      <c r="BI501" s="278"/>
      <c r="BJ501" s="278"/>
      <c r="BK501" s="278"/>
      <c r="BL501" s="278"/>
      <c r="BM501" s="278"/>
      <c r="BN501" s="278"/>
      <c r="BO501" s="276" t="str">
        <f t="shared" si="90"/>
        <v/>
      </c>
      <c r="BP501" s="276"/>
      <c r="BQ501" s="276"/>
      <c r="BR501" s="276"/>
      <c r="BS501" s="276"/>
      <c r="BT501" s="276"/>
      <c r="BU501" s="276"/>
      <c r="BV501" s="276"/>
      <c r="BW501" s="276"/>
      <c r="BX501" s="276"/>
      <c r="BY501" s="276"/>
      <c r="BZ501" s="277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74"/>
      <c r="C502" s="275"/>
      <c r="D502" s="275"/>
      <c r="E502" s="275"/>
      <c r="F502" s="275"/>
      <c r="G502" s="275"/>
      <c r="H502" s="275"/>
      <c r="I502" s="275"/>
      <c r="J502" s="275"/>
      <c r="K502" s="275"/>
      <c r="L502" s="275"/>
      <c r="M502" s="279"/>
      <c r="N502" s="279"/>
      <c r="O502" s="279"/>
      <c r="P502" s="279"/>
      <c r="Q502" s="279"/>
      <c r="R502" s="279"/>
      <c r="S502" s="279"/>
      <c r="T502" s="279"/>
      <c r="U502" s="279"/>
      <c r="V502" s="279"/>
      <c r="W502" s="279"/>
      <c r="X502" s="280"/>
      <c r="Y502" s="280"/>
      <c r="Z502" s="280"/>
      <c r="AA502" s="280"/>
      <c r="AB502" s="280"/>
      <c r="AC502" s="280"/>
      <c r="AD502" s="280"/>
      <c r="AE502" s="280"/>
      <c r="AF502" s="280"/>
      <c r="AG502" s="280"/>
      <c r="AH502" s="280"/>
      <c r="AI502" s="280"/>
      <c r="AJ502" s="280"/>
      <c r="AK502" s="287" t="str">
        <f t="shared" si="89"/>
        <v/>
      </c>
      <c r="AL502" s="287"/>
      <c r="AM502" s="287"/>
      <c r="AN502" s="287"/>
      <c r="AO502" s="287"/>
      <c r="AP502" s="287"/>
      <c r="AQ502" s="287"/>
      <c r="AR502" s="287"/>
      <c r="AS502" s="287"/>
      <c r="AT502" s="287"/>
      <c r="AU502" s="287"/>
      <c r="AV502" s="287"/>
      <c r="AW502" s="278"/>
      <c r="AX502" s="278"/>
      <c r="AY502" s="278"/>
      <c r="AZ502" s="278"/>
      <c r="BA502" s="278"/>
      <c r="BB502" s="278"/>
      <c r="BC502" s="278"/>
      <c r="BD502" s="278"/>
      <c r="BE502" s="278"/>
      <c r="BF502" s="278"/>
      <c r="BG502" s="278"/>
      <c r="BH502" s="278"/>
      <c r="BI502" s="278"/>
      <c r="BJ502" s="278"/>
      <c r="BK502" s="278"/>
      <c r="BL502" s="278"/>
      <c r="BM502" s="278"/>
      <c r="BN502" s="278"/>
      <c r="BO502" s="276" t="str">
        <f t="shared" si="90"/>
        <v/>
      </c>
      <c r="BP502" s="276"/>
      <c r="BQ502" s="276"/>
      <c r="BR502" s="276"/>
      <c r="BS502" s="276"/>
      <c r="BT502" s="276"/>
      <c r="BU502" s="276"/>
      <c r="BV502" s="276"/>
      <c r="BW502" s="276"/>
      <c r="BX502" s="276"/>
      <c r="BY502" s="276"/>
      <c r="BZ502" s="277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74"/>
      <c r="C503" s="275"/>
      <c r="D503" s="275"/>
      <c r="E503" s="275"/>
      <c r="F503" s="275"/>
      <c r="G503" s="275"/>
      <c r="H503" s="275"/>
      <c r="I503" s="275"/>
      <c r="J503" s="275"/>
      <c r="K503" s="275"/>
      <c r="L503" s="275"/>
      <c r="M503" s="279"/>
      <c r="N503" s="279"/>
      <c r="O503" s="279"/>
      <c r="P503" s="279"/>
      <c r="Q503" s="279"/>
      <c r="R503" s="279"/>
      <c r="S503" s="279"/>
      <c r="T503" s="279"/>
      <c r="U503" s="279"/>
      <c r="V503" s="279"/>
      <c r="W503" s="279"/>
      <c r="X503" s="280"/>
      <c r="Y503" s="280"/>
      <c r="Z503" s="280"/>
      <c r="AA503" s="280"/>
      <c r="AB503" s="280"/>
      <c r="AC503" s="280"/>
      <c r="AD503" s="280"/>
      <c r="AE503" s="280"/>
      <c r="AF503" s="280"/>
      <c r="AG503" s="280"/>
      <c r="AH503" s="280"/>
      <c r="AI503" s="280"/>
      <c r="AJ503" s="280"/>
      <c r="AK503" s="287" t="str">
        <f t="shared" si="89"/>
        <v/>
      </c>
      <c r="AL503" s="287"/>
      <c r="AM503" s="287"/>
      <c r="AN503" s="287"/>
      <c r="AO503" s="287"/>
      <c r="AP503" s="287"/>
      <c r="AQ503" s="287"/>
      <c r="AR503" s="287"/>
      <c r="AS503" s="287"/>
      <c r="AT503" s="287"/>
      <c r="AU503" s="287"/>
      <c r="AV503" s="287"/>
      <c r="AW503" s="278"/>
      <c r="AX503" s="278"/>
      <c r="AY503" s="278"/>
      <c r="AZ503" s="278"/>
      <c r="BA503" s="278"/>
      <c r="BB503" s="278"/>
      <c r="BC503" s="278"/>
      <c r="BD503" s="278"/>
      <c r="BE503" s="278"/>
      <c r="BF503" s="278"/>
      <c r="BG503" s="278"/>
      <c r="BH503" s="278"/>
      <c r="BI503" s="278"/>
      <c r="BJ503" s="278"/>
      <c r="BK503" s="278"/>
      <c r="BL503" s="278"/>
      <c r="BM503" s="278"/>
      <c r="BN503" s="278"/>
      <c r="BO503" s="276" t="str">
        <f t="shared" si="90"/>
        <v/>
      </c>
      <c r="BP503" s="276"/>
      <c r="BQ503" s="276"/>
      <c r="BR503" s="276"/>
      <c r="BS503" s="276"/>
      <c r="BT503" s="276"/>
      <c r="BU503" s="276"/>
      <c r="BV503" s="276"/>
      <c r="BW503" s="276"/>
      <c r="BX503" s="276"/>
      <c r="BY503" s="276"/>
      <c r="BZ503" s="277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74"/>
      <c r="C504" s="275"/>
      <c r="D504" s="275"/>
      <c r="E504" s="275"/>
      <c r="F504" s="275"/>
      <c r="G504" s="275"/>
      <c r="H504" s="275"/>
      <c r="I504" s="275"/>
      <c r="J504" s="275"/>
      <c r="K504" s="275"/>
      <c r="L504" s="275"/>
      <c r="M504" s="279"/>
      <c r="N504" s="279"/>
      <c r="O504" s="279"/>
      <c r="P504" s="279"/>
      <c r="Q504" s="279"/>
      <c r="R504" s="279"/>
      <c r="S504" s="279"/>
      <c r="T504" s="279"/>
      <c r="U504" s="279"/>
      <c r="V504" s="279"/>
      <c r="W504" s="279"/>
      <c r="X504" s="280"/>
      <c r="Y504" s="280"/>
      <c r="Z504" s="280"/>
      <c r="AA504" s="280"/>
      <c r="AB504" s="280"/>
      <c r="AC504" s="280"/>
      <c r="AD504" s="280"/>
      <c r="AE504" s="280"/>
      <c r="AF504" s="280"/>
      <c r="AG504" s="280"/>
      <c r="AH504" s="280"/>
      <c r="AI504" s="280"/>
      <c r="AJ504" s="280"/>
      <c r="AK504" s="287" t="str">
        <f t="shared" si="89"/>
        <v/>
      </c>
      <c r="AL504" s="287"/>
      <c r="AM504" s="287"/>
      <c r="AN504" s="287"/>
      <c r="AO504" s="287"/>
      <c r="AP504" s="287"/>
      <c r="AQ504" s="287"/>
      <c r="AR504" s="287"/>
      <c r="AS504" s="287"/>
      <c r="AT504" s="287"/>
      <c r="AU504" s="287"/>
      <c r="AV504" s="287"/>
      <c r="AW504" s="278"/>
      <c r="AX504" s="278"/>
      <c r="AY504" s="278"/>
      <c r="AZ504" s="278"/>
      <c r="BA504" s="278"/>
      <c r="BB504" s="278"/>
      <c r="BC504" s="278"/>
      <c r="BD504" s="278"/>
      <c r="BE504" s="278"/>
      <c r="BF504" s="278"/>
      <c r="BG504" s="278"/>
      <c r="BH504" s="278"/>
      <c r="BI504" s="278"/>
      <c r="BJ504" s="278"/>
      <c r="BK504" s="278"/>
      <c r="BL504" s="278"/>
      <c r="BM504" s="278"/>
      <c r="BN504" s="278"/>
      <c r="BO504" s="276" t="str">
        <f t="shared" si="90"/>
        <v/>
      </c>
      <c r="BP504" s="276"/>
      <c r="BQ504" s="276"/>
      <c r="BR504" s="276"/>
      <c r="BS504" s="276"/>
      <c r="BT504" s="276"/>
      <c r="BU504" s="276"/>
      <c r="BV504" s="276"/>
      <c r="BW504" s="276"/>
      <c r="BX504" s="276"/>
      <c r="BY504" s="276"/>
      <c r="BZ504" s="277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74"/>
      <c r="C505" s="275"/>
      <c r="D505" s="275"/>
      <c r="E505" s="275"/>
      <c r="F505" s="275"/>
      <c r="G505" s="275"/>
      <c r="H505" s="275"/>
      <c r="I505" s="275"/>
      <c r="J505" s="275"/>
      <c r="K505" s="275"/>
      <c r="L505" s="275"/>
      <c r="M505" s="279"/>
      <c r="N505" s="279"/>
      <c r="O505" s="279"/>
      <c r="P505" s="279"/>
      <c r="Q505" s="279"/>
      <c r="R505" s="279"/>
      <c r="S505" s="279"/>
      <c r="T505" s="279"/>
      <c r="U505" s="279"/>
      <c r="V505" s="279"/>
      <c r="W505" s="279"/>
      <c r="X505" s="280"/>
      <c r="Y505" s="280"/>
      <c r="Z505" s="280"/>
      <c r="AA505" s="280"/>
      <c r="AB505" s="280"/>
      <c r="AC505" s="280"/>
      <c r="AD505" s="280"/>
      <c r="AE505" s="280"/>
      <c r="AF505" s="280"/>
      <c r="AG505" s="280"/>
      <c r="AH505" s="280"/>
      <c r="AI505" s="280"/>
      <c r="AJ505" s="280"/>
      <c r="AK505" s="287" t="str">
        <f t="shared" si="89"/>
        <v/>
      </c>
      <c r="AL505" s="287"/>
      <c r="AM505" s="287"/>
      <c r="AN505" s="287"/>
      <c r="AO505" s="287"/>
      <c r="AP505" s="287"/>
      <c r="AQ505" s="287"/>
      <c r="AR505" s="287"/>
      <c r="AS505" s="287"/>
      <c r="AT505" s="287"/>
      <c r="AU505" s="287"/>
      <c r="AV505" s="287"/>
      <c r="AW505" s="278"/>
      <c r="AX505" s="278"/>
      <c r="AY505" s="278"/>
      <c r="AZ505" s="278"/>
      <c r="BA505" s="278"/>
      <c r="BB505" s="278"/>
      <c r="BC505" s="278"/>
      <c r="BD505" s="278"/>
      <c r="BE505" s="278"/>
      <c r="BF505" s="278"/>
      <c r="BG505" s="278"/>
      <c r="BH505" s="278"/>
      <c r="BI505" s="278"/>
      <c r="BJ505" s="278"/>
      <c r="BK505" s="278"/>
      <c r="BL505" s="278"/>
      <c r="BM505" s="278"/>
      <c r="BN505" s="278"/>
      <c r="BO505" s="276" t="str">
        <f t="shared" si="90"/>
        <v/>
      </c>
      <c r="BP505" s="276"/>
      <c r="BQ505" s="276"/>
      <c r="BR505" s="276"/>
      <c r="BS505" s="276"/>
      <c r="BT505" s="276"/>
      <c r="BU505" s="276"/>
      <c r="BV505" s="276"/>
      <c r="BW505" s="276"/>
      <c r="BX505" s="276"/>
      <c r="BY505" s="276"/>
      <c r="BZ505" s="277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74"/>
      <c r="C506" s="275"/>
      <c r="D506" s="275"/>
      <c r="E506" s="275"/>
      <c r="F506" s="275"/>
      <c r="G506" s="275"/>
      <c r="H506" s="275"/>
      <c r="I506" s="275"/>
      <c r="J506" s="275"/>
      <c r="K506" s="275"/>
      <c r="L506" s="275"/>
      <c r="M506" s="279"/>
      <c r="N506" s="279"/>
      <c r="O506" s="279"/>
      <c r="P506" s="279"/>
      <c r="Q506" s="279"/>
      <c r="R506" s="279"/>
      <c r="S506" s="279"/>
      <c r="T506" s="279"/>
      <c r="U506" s="279"/>
      <c r="V506" s="279"/>
      <c r="W506" s="279"/>
      <c r="X506" s="280"/>
      <c r="Y506" s="280"/>
      <c r="Z506" s="280"/>
      <c r="AA506" s="280"/>
      <c r="AB506" s="280"/>
      <c r="AC506" s="280"/>
      <c r="AD506" s="280"/>
      <c r="AE506" s="280"/>
      <c r="AF506" s="280"/>
      <c r="AG506" s="280"/>
      <c r="AH506" s="280"/>
      <c r="AI506" s="280"/>
      <c r="AJ506" s="280"/>
      <c r="AK506" s="287" t="str">
        <f t="shared" si="89"/>
        <v/>
      </c>
      <c r="AL506" s="287"/>
      <c r="AM506" s="287"/>
      <c r="AN506" s="287"/>
      <c r="AO506" s="287"/>
      <c r="AP506" s="287"/>
      <c r="AQ506" s="287"/>
      <c r="AR506" s="287"/>
      <c r="AS506" s="287"/>
      <c r="AT506" s="287"/>
      <c r="AU506" s="287"/>
      <c r="AV506" s="287"/>
      <c r="AW506" s="278"/>
      <c r="AX506" s="278"/>
      <c r="AY506" s="278"/>
      <c r="AZ506" s="278"/>
      <c r="BA506" s="278"/>
      <c r="BB506" s="278"/>
      <c r="BC506" s="278"/>
      <c r="BD506" s="278"/>
      <c r="BE506" s="278"/>
      <c r="BF506" s="278"/>
      <c r="BG506" s="278"/>
      <c r="BH506" s="278"/>
      <c r="BI506" s="278"/>
      <c r="BJ506" s="278"/>
      <c r="BK506" s="278"/>
      <c r="BL506" s="278"/>
      <c r="BM506" s="278"/>
      <c r="BN506" s="278"/>
      <c r="BO506" s="276" t="str">
        <f t="shared" si="90"/>
        <v/>
      </c>
      <c r="BP506" s="276"/>
      <c r="BQ506" s="276"/>
      <c r="BR506" s="276"/>
      <c r="BS506" s="276"/>
      <c r="BT506" s="276"/>
      <c r="BU506" s="276"/>
      <c r="BV506" s="276"/>
      <c r="BW506" s="276"/>
      <c r="BX506" s="276"/>
      <c r="BY506" s="276"/>
      <c r="BZ506" s="277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74"/>
      <c r="C507" s="275"/>
      <c r="D507" s="275"/>
      <c r="E507" s="275"/>
      <c r="F507" s="275"/>
      <c r="G507" s="275"/>
      <c r="H507" s="275"/>
      <c r="I507" s="275"/>
      <c r="J507" s="275"/>
      <c r="K507" s="275"/>
      <c r="L507" s="275"/>
      <c r="M507" s="279"/>
      <c r="N507" s="279"/>
      <c r="O507" s="279"/>
      <c r="P507" s="279"/>
      <c r="Q507" s="279"/>
      <c r="R507" s="279"/>
      <c r="S507" s="279"/>
      <c r="T507" s="279"/>
      <c r="U507" s="279"/>
      <c r="V507" s="279"/>
      <c r="W507" s="279"/>
      <c r="X507" s="280"/>
      <c r="Y507" s="280"/>
      <c r="Z507" s="280"/>
      <c r="AA507" s="280"/>
      <c r="AB507" s="280"/>
      <c r="AC507" s="280"/>
      <c r="AD507" s="280"/>
      <c r="AE507" s="280"/>
      <c r="AF507" s="280"/>
      <c r="AG507" s="280"/>
      <c r="AH507" s="280"/>
      <c r="AI507" s="280"/>
      <c r="AJ507" s="280"/>
      <c r="AK507" s="287" t="str">
        <f t="shared" si="89"/>
        <v/>
      </c>
      <c r="AL507" s="287"/>
      <c r="AM507" s="287"/>
      <c r="AN507" s="287"/>
      <c r="AO507" s="287"/>
      <c r="AP507" s="287"/>
      <c r="AQ507" s="287"/>
      <c r="AR507" s="287"/>
      <c r="AS507" s="287"/>
      <c r="AT507" s="287"/>
      <c r="AU507" s="287"/>
      <c r="AV507" s="287"/>
      <c r="AW507" s="278"/>
      <c r="AX507" s="278"/>
      <c r="AY507" s="278"/>
      <c r="AZ507" s="278"/>
      <c r="BA507" s="278"/>
      <c r="BB507" s="278"/>
      <c r="BC507" s="278"/>
      <c r="BD507" s="278"/>
      <c r="BE507" s="278"/>
      <c r="BF507" s="278"/>
      <c r="BG507" s="278"/>
      <c r="BH507" s="278"/>
      <c r="BI507" s="278"/>
      <c r="BJ507" s="278"/>
      <c r="BK507" s="278"/>
      <c r="BL507" s="278"/>
      <c r="BM507" s="278"/>
      <c r="BN507" s="278"/>
      <c r="BO507" s="276" t="str">
        <f t="shared" si="90"/>
        <v/>
      </c>
      <c r="BP507" s="276"/>
      <c r="BQ507" s="276"/>
      <c r="BR507" s="276"/>
      <c r="BS507" s="276"/>
      <c r="BT507" s="276"/>
      <c r="BU507" s="276"/>
      <c r="BV507" s="276"/>
      <c r="BW507" s="276"/>
      <c r="BX507" s="276"/>
      <c r="BY507" s="276"/>
      <c r="BZ507" s="277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6"/>
      <c r="N508" s="286"/>
      <c r="O508" s="286"/>
      <c r="P508" s="286"/>
      <c r="Q508" s="286"/>
      <c r="R508" s="286"/>
      <c r="S508" s="286"/>
      <c r="T508" s="286"/>
      <c r="U508" s="286"/>
      <c r="V508" s="286"/>
      <c r="W508" s="286"/>
      <c r="X508" s="282"/>
      <c r="Y508" s="282"/>
      <c r="Z508" s="282"/>
      <c r="AA508" s="282"/>
      <c r="AB508" s="282"/>
      <c r="AC508" s="282"/>
      <c r="AD508" s="282"/>
      <c r="AE508" s="282"/>
      <c r="AF508" s="282"/>
      <c r="AG508" s="282"/>
      <c r="AH508" s="282"/>
      <c r="AI508" s="282"/>
      <c r="AJ508" s="282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3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3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7" t="s">
        <v>196</v>
      </c>
      <c r="K512" s="107"/>
      <c r="L512" s="107"/>
      <c r="M512" s="107"/>
      <c r="N512" s="107"/>
      <c r="O512" s="107"/>
      <c r="P512" s="107"/>
      <c r="Q512" s="107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43" t="s">
        <v>142</v>
      </c>
      <c r="C538" s="244"/>
      <c r="D538" s="244"/>
      <c r="E538" s="244"/>
      <c r="F538" s="244"/>
      <c r="G538" s="244"/>
      <c r="H538" s="244"/>
      <c r="I538" s="244"/>
      <c r="J538" s="244"/>
      <c r="K538" s="244"/>
      <c r="L538" s="244"/>
      <c r="M538" s="244"/>
      <c r="N538" s="244"/>
      <c r="O538" s="244"/>
      <c r="P538" s="244"/>
      <c r="Q538" s="244"/>
      <c r="R538" s="244"/>
      <c r="S538" s="244"/>
      <c r="T538" s="244"/>
      <c r="U538" s="244"/>
      <c r="V538" s="244"/>
      <c r="W538" s="244"/>
      <c r="X538" s="244"/>
      <c r="Y538" s="244"/>
      <c r="Z538" s="244"/>
      <c r="AA538" s="244"/>
      <c r="AB538" s="244"/>
      <c r="AC538" s="244"/>
      <c r="AD538" s="244"/>
      <c r="AE538" s="244"/>
      <c r="AF538" s="244"/>
      <c r="AG538" s="244"/>
      <c r="AH538" s="244"/>
      <c r="AI538" s="244"/>
      <c r="AJ538" s="244"/>
      <c r="AK538" s="244"/>
      <c r="AL538" s="244"/>
      <c r="AM538" s="244"/>
      <c r="AN538" s="244"/>
      <c r="AO538" s="244"/>
      <c r="AP538" s="244"/>
      <c r="AQ538" s="245"/>
      <c r="AR538" s="259" t="s">
        <v>141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46"/>
      <c r="C539" s="247"/>
      <c r="D539" s="247"/>
      <c r="E539" s="247"/>
      <c r="F539" s="247"/>
      <c r="G539" s="247"/>
      <c r="H539" s="247"/>
      <c r="I539" s="247"/>
      <c r="J539" s="247"/>
      <c r="K539" s="247"/>
      <c r="L539" s="247"/>
      <c r="M539" s="247"/>
      <c r="N539" s="247"/>
      <c r="O539" s="247"/>
      <c r="P539" s="247"/>
      <c r="Q539" s="247"/>
      <c r="R539" s="247"/>
      <c r="S539" s="247"/>
      <c r="T539" s="247"/>
      <c r="U539" s="247"/>
      <c r="V539" s="247"/>
      <c r="W539" s="247"/>
      <c r="X539" s="247"/>
      <c r="Y539" s="247"/>
      <c r="Z539" s="247"/>
      <c r="AA539" s="247"/>
      <c r="AB539" s="247"/>
      <c r="AC539" s="247"/>
      <c r="AD539" s="247"/>
      <c r="AE539" s="247"/>
      <c r="AF539" s="247"/>
      <c r="AG539" s="247"/>
      <c r="AH539" s="247"/>
      <c r="AI539" s="247"/>
      <c r="AJ539" s="247"/>
      <c r="AK539" s="247"/>
      <c r="AL539" s="247"/>
      <c r="AM539" s="247"/>
      <c r="AN539" s="247"/>
      <c r="AO539" s="247"/>
      <c r="AP539" s="247"/>
      <c r="AQ539" s="248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56" t="s">
        <v>143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129"/>
      <c r="AS540" s="130"/>
      <c r="AT540" s="130"/>
      <c r="AU540" s="130"/>
      <c r="AV540" s="130"/>
      <c r="AW540" s="130"/>
      <c r="AX540" s="130"/>
      <c r="AY540" s="130"/>
      <c r="AZ540" s="130"/>
      <c r="BA540" s="130"/>
      <c r="BB540" s="130"/>
      <c r="BC540" s="130"/>
      <c r="BD540" s="130"/>
      <c r="BE540" s="130"/>
      <c r="BF540" s="130"/>
      <c r="BG540" s="130"/>
      <c r="BH540" s="130"/>
      <c r="BI540" s="130"/>
      <c r="BJ540" s="130"/>
      <c r="BK540" s="130"/>
      <c r="BL540" s="130"/>
      <c r="BM540" s="130"/>
      <c r="BN540" s="130"/>
      <c r="BO540" s="130"/>
      <c r="BP540" s="130"/>
      <c r="BQ540" s="130"/>
      <c r="BR540" s="130"/>
      <c r="BS540" s="130"/>
      <c r="BT540" s="130"/>
      <c r="BU540" s="130"/>
      <c r="BV540" s="130"/>
      <c r="BW540" s="130"/>
      <c r="BX540" s="130"/>
      <c r="BY540" s="130"/>
      <c r="BZ540" s="131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48" t="s">
        <v>144</v>
      </c>
      <c r="C541" s="149"/>
      <c r="D541" s="149"/>
      <c r="E541" s="149"/>
      <c r="F541" s="149"/>
      <c r="G541" s="149"/>
      <c r="H541" s="149"/>
      <c r="I541" s="149"/>
      <c r="J541" s="149"/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50"/>
      <c r="AR541" s="265"/>
      <c r="AS541" s="266"/>
      <c r="AT541" s="266"/>
      <c r="AU541" s="266"/>
      <c r="AV541" s="266"/>
      <c r="AW541" s="266"/>
      <c r="AX541" s="266"/>
      <c r="AY541" s="266"/>
      <c r="AZ541" s="266"/>
      <c r="BA541" s="266"/>
      <c r="BB541" s="266"/>
      <c r="BC541" s="266"/>
      <c r="BD541" s="266"/>
      <c r="BE541" s="266"/>
      <c r="BF541" s="266"/>
      <c r="BG541" s="266"/>
      <c r="BH541" s="266"/>
      <c r="BI541" s="266"/>
      <c r="BJ541" s="266"/>
      <c r="BK541" s="266"/>
      <c r="BL541" s="266"/>
      <c r="BM541" s="266"/>
      <c r="BN541" s="266"/>
      <c r="BO541" s="266"/>
      <c r="BP541" s="266"/>
      <c r="BQ541" s="266"/>
      <c r="BR541" s="266"/>
      <c r="BS541" s="266"/>
      <c r="BT541" s="266"/>
      <c r="BU541" s="266"/>
      <c r="BV541" s="266"/>
      <c r="BW541" s="266"/>
      <c r="BX541" s="266"/>
      <c r="BY541" s="266"/>
      <c r="BZ541" s="267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48" t="s">
        <v>145</v>
      </c>
      <c r="C542" s="149"/>
      <c r="D542" s="149"/>
      <c r="E542" s="149"/>
      <c r="F542" s="149"/>
      <c r="G542" s="149"/>
      <c r="H542" s="149"/>
      <c r="I542" s="149"/>
      <c r="J542" s="149"/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50"/>
      <c r="AR542" s="265"/>
      <c r="AS542" s="266"/>
      <c r="AT542" s="266"/>
      <c r="AU542" s="266"/>
      <c r="AV542" s="266"/>
      <c r="AW542" s="266"/>
      <c r="AX542" s="266"/>
      <c r="AY542" s="266"/>
      <c r="AZ542" s="266"/>
      <c r="BA542" s="266"/>
      <c r="BB542" s="266"/>
      <c r="BC542" s="266"/>
      <c r="BD542" s="266"/>
      <c r="BE542" s="266"/>
      <c r="BF542" s="266"/>
      <c r="BG542" s="266"/>
      <c r="BH542" s="266"/>
      <c r="BI542" s="266"/>
      <c r="BJ542" s="266"/>
      <c r="BK542" s="266"/>
      <c r="BL542" s="266"/>
      <c r="BM542" s="266"/>
      <c r="BN542" s="266"/>
      <c r="BO542" s="266"/>
      <c r="BP542" s="266"/>
      <c r="BQ542" s="266"/>
      <c r="BR542" s="266"/>
      <c r="BS542" s="266"/>
      <c r="BT542" s="266"/>
      <c r="BU542" s="266"/>
      <c r="BV542" s="266"/>
      <c r="BW542" s="266"/>
      <c r="BX542" s="266"/>
      <c r="BY542" s="266"/>
      <c r="BZ542" s="267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48" t="s">
        <v>146</v>
      </c>
      <c r="C543" s="149"/>
      <c r="D543" s="149"/>
      <c r="E543" s="149"/>
      <c r="F543" s="149"/>
      <c r="G543" s="149"/>
      <c r="H543" s="149"/>
      <c r="I543" s="149"/>
      <c r="J543" s="149"/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50"/>
      <c r="AR543" s="265"/>
      <c r="AS543" s="266"/>
      <c r="AT543" s="266"/>
      <c r="AU543" s="266"/>
      <c r="AV543" s="266"/>
      <c r="AW543" s="266"/>
      <c r="AX543" s="266"/>
      <c r="AY543" s="266"/>
      <c r="AZ543" s="266"/>
      <c r="BA543" s="266"/>
      <c r="BB543" s="266"/>
      <c r="BC543" s="266"/>
      <c r="BD543" s="266"/>
      <c r="BE543" s="266"/>
      <c r="BF543" s="266"/>
      <c r="BG543" s="266"/>
      <c r="BH543" s="266"/>
      <c r="BI543" s="266"/>
      <c r="BJ543" s="266"/>
      <c r="BK543" s="266"/>
      <c r="BL543" s="266"/>
      <c r="BM543" s="266"/>
      <c r="BN543" s="266"/>
      <c r="BO543" s="266"/>
      <c r="BP543" s="266"/>
      <c r="BQ543" s="266"/>
      <c r="BR543" s="266"/>
      <c r="BS543" s="266"/>
      <c r="BT543" s="266"/>
      <c r="BU543" s="266"/>
      <c r="BV543" s="266"/>
      <c r="BW543" s="266"/>
      <c r="BX543" s="266"/>
      <c r="BY543" s="266"/>
      <c r="BZ543" s="267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1"/>
      <c r="AR544" s="265"/>
      <c r="AS544" s="266"/>
      <c r="AT544" s="266"/>
      <c r="AU544" s="266"/>
      <c r="AV544" s="266"/>
      <c r="AW544" s="266"/>
      <c r="AX544" s="266"/>
      <c r="AY544" s="266"/>
      <c r="AZ544" s="266"/>
      <c r="BA544" s="266"/>
      <c r="BB544" s="266"/>
      <c r="BC544" s="266"/>
      <c r="BD544" s="266"/>
      <c r="BE544" s="266"/>
      <c r="BF544" s="266"/>
      <c r="BG544" s="266"/>
      <c r="BH544" s="266"/>
      <c r="BI544" s="266"/>
      <c r="BJ544" s="266"/>
      <c r="BK544" s="266"/>
      <c r="BL544" s="266"/>
      <c r="BM544" s="266"/>
      <c r="BN544" s="266"/>
      <c r="BO544" s="266"/>
      <c r="BP544" s="266"/>
      <c r="BQ544" s="266"/>
      <c r="BR544" s="266"/>
      <c r="BS544" s="266"/>
      <c r="BT544" s="266"/>
      <c r="BU544" s="266"/>
      <c r="BV544" s="266"/>
      <c r="BW544" s="266"/>
      <c r="BX544" s="266"/>
      <c r="BY544" s="266"/>
      <c r="BZ544" s="267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1"/>
      <c r="AR545" s="265"/>
      <c r="AS545" s="266"/>
      <c r="AT545" s="266"/>
      <c r="AU545" s="266"/>
      <c r="AV545" s="266"/>
      <c r="AW545" s="266"/>
      <c r="AX545" s="266"/>
      <c r="AY545" s="266"/>
      <c r="AZ545" s="266"/>
      <c r="BA545" s="266"/>
      <c r="BB545" s="266"/>
      <c r="BC545" s="266"/>
      <c r="BD545" s="266"/>
      <c r="BE545" s="266"/>
      <c r="BF545" s="266"/>
      <c r="BG545" s="266"/>
      <c r="BH545" s="266"/>
      <c r="BI545" s="266"/>
      <c r="BJ545" s="266"/>
      <c r="BK545" s="266"/>
      <c r="BL545" s="266"/>
      <c r="BM545" s="266"/>
      <c r="BN545" s="266"/>
      <c r="BO545" s="266"/>
      <c r="BP545" s="266"/>
      <c r="BQ545" s="266"/>
      <c r="BR545" s="266"/>
      <c r="BS545" s="266"/>
      <c r="BT545" s="266"/>
      <c r="BU545" s="266"/>
      <c r="BV545" s="266"/>
      <c r="BW545" s="266"/>
      <c r="BX545" s="266"/>
      <c r="BY545" s="266"/>
      <c r="BZ545" s="267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1"/>
      <c r="AR546" s="265"/>
      <c r="AS546" s="266"/>
      <c r="AT546" s="266"/>
      <c r="AU546" s="266"/>
      <c r="AV546" s="266"/>
      <c r="AW546" s="266"/>
      <c r="AX546" s="266"/>
      <c r="AY546" s="266"/>
      <c r="AZ546" s="266"/>
      <c r="BA546" s="266"/>
      <c r="BB546" s="266"/>
      <c r="BC546" s="266"/>
      <c r="BD546" s="266"/>
      <c r="BE546" s="266"/>
      <c r="BF546" s="266"/>
      <c r="BG546" s="266"/>
      <c r="BH546" s="266"/>
      <c r="BI546" s="266"/>
      <c r="BJ546" s="266"/>
      <c r="BK546" s="266"/>
      <c r="BL546" s="266"/>
      <c r="BM546" s="266"/>
      <c r="BN546" s="266"/>
      <c r="BO546" s="266"/>
      <c r="BP546" s="266"/>
      <c r="BQ546" s="266"/>
      <c r="BR546" s="266"/>
      <c r="BS546" s="266"/>
      <c r="BT546" s="266"/>
      <c r="BU546" s="266"/>
      <c r="BV546" s="266"/>
      <c r="BW546" s="266"/>
      <c r="BX546" s="266"/>
      <c r="BY546" s="266"/>
      <c r="BZ546" s="267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1"/>
      <c r="AR547" s="265"/>
      <c r="AS547" s="266"/>
      <c r="AT547" s="266"/>
      <c r="AU547" s="266"/>
      <c r="AV547" s="266"/>
      <c r="AW547" s="266"/>
      <c r="AX547" s="266"/>
      <c r="AY547" s="266"/>
      <c r="AZ547" s="266"/>
      <c r="BA547" s="266"/>
      <c r="BB547" s="266"/>
      <c r="BC547" s="266"/>
      <c r="BD547" s="266"/>
      <c r="BE547" s="266"/>
      <c r="BF547" s="266"/>
      <c r="BG547" s="266"/>
      <c r="BH547" s="266"/>
      <c r="BI547" s="266"/>
      <c r="BJ547" s="266"/>
      <c r="BK547" s="266"/>
      <c r="BL547" s="266"/>
      <c r="BM547" s="266"/>
      <c r="BN547" s="266"/>
      <c r="BO547" s="266"/>
      <c r="BP547" s="266"/>
      <c r="BQ547" s="266"/>
      <c r="BR547" s="266"/>
      <c r="BS547" s="266"/>
      <c r="BT547" s="266"/>
      <c r="BU547" s="266"/>
      <c r="BV547" s="266"/>
      <c r="BW547" s="266"/>
      <c r="BX547" s="266"/>
      <c r="BY547" s="266"/>
      <c r="BZ547" s="267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1"/>
      <c r="AR548" s="265"/>
      <c r="AS548" s="266"/>
      <c r="AT548" s="266"/>
      <c r="AU548" s="266"/>
      <c r="AV548" s="266"/>
      <c r="AW548" s="266"/>
      <c r="AX548" s="266"/>
      <c r="AY548" s="266"/>
      <c r="AZ548" s="266"/>
      <c r="BA548" s="266"/>
      <c r="BB548" s="266"/>
      <c r="BC548" s="266"/>
      <c r="BD548" s="266"/>
      <c r="BE548" s="266"/>
      <c r="BF548" s="266"/>
      <c r="BG548" s="266"/>
      <c r="BH548" s="266"/>
      <c r="BI548" s="266"/>
      <c r="BJ548" s="266"/>
      <c r="BK548" s="266"/>
      <c r="BL548" s="266"/>
      <c r="BM548" s="266"/>
      <c r="BN548" s="266"/>
      <c r="BO548" s="266"/>
      <c r="BP548" s="266"/>
      <c r="BQ548" s="266"/>
      <c r="BR548" s="266"/>
      <c r="BS548" s="266"/>
      <c r="BT548" s="266"/>
      <c r="BU548" s="266"/>
      <c r="BV548" s="266"/>
      <c r="BW548" s="266"/>
      <c r="BX548" s="266"/>
      <c r="BY548" s="266"/>
      <c r="BZ548" s="267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103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6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07" t="s">
        <v>196</v>
      </c>
      <c r="K551" s="107"/>
      <c r="L551" s="107"/>
      <c r="M551" s="107"/>
      <c r="N551" s="107"/>
      <c r="O551" s="107"/>
      <c r="P551" s="107"/>
      <c r="Q551" s="107"/>
      <c r="R551" s="107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292" t="s">
        <v>42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6" t="s">
        <v>147</v>
      </c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7"/>
      <c r="AR554" s="137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7"/>
      <c r="BG554" s="137"/>
      <c r="BH554" s="137"/>
      <c r="BI554" s="137"/>
      <c r="BJ554" s="137"/>
      <c r="BK554" s="137"/>
      <c r="BL554" s="137"/>
      <c r="BM554" s="137"/>
      <c r="BN554" s="137"/>
      <c r="BO554" s="137"/>
      <c r="BP554" s="137"/>
      <c r="BQ554" s="137"/>
      <c r="BR554" s="137"/>
      <c r="BS554" s="137"/>
      <c r="BT554" s="137"/>
      <c r="BU554" s="137"/>
      <c r="BV554" s="137"/>
      <c r="BW554" s="137"/>
      <c r="BX554" s="137"/>
      <c r="BY554" s="137"/>
      <c r="BZ554" s="13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9" t="s">
        <v>148</v>
      </c>
      <c r="AH555" s="140"/>
      <c r="AI555" s="140"/>
      <c r="AJ555" s="140"/>
      <c r="AK555" s="140"/>
      <c r="AL555" s="140"/>
      <c r="AM555" s="140"/>
      <c r="AN555" s="140"/>
      <c r="AO555" s="140"/>
      <c r="AP555" s="140"/>
      <c r="AQ555" s="140"/>
      <c r="AR555" s="140"/>
      <c r="AS555" s="140"/>
      <c r="AT555" s="140"/>
      <c r="AU555" s="141" t="s">
        <v>149</v>
      </c>
      <c r="AV555" s="141"/>
      <c r="AW555" s="141"/>
      <c r="AX555" s="141"/>
      <c r="AY555" s="141"/>
      <c r="AZ555" s="141"/>
      <c r="BA555" s="141"/>
      <c r="BB555" s="141"/>
      <c r="BC555" s="141"/>
      <c r="BD555" s="141"/>
      <c r="BE555" s="141"/>
      <c r="BF555" s="141"/>
      <c r="BG555" s="141"/>
      <c r="BH555" s="141"/>
      <c r="BI555" s="141"/>
      <c r="BJ555" s="141"/>
      <c r="BK555" s="85" t="s">
        <v>150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42" t="s">
        <v>43</v>
      </c>
      <c r="C556" s="143"/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4"/>
      <c r="AG556" s="145"/>
      <c r="AH556" s="146"/>
      <c r="AI556" s="146"/>
      <c r="AJ556" s="146"/>
      <c r="AK556" s="146"/>
      <c r="AL556" s="146"/>
      <c r="AM556" s="146"/>
      <c r="AN556" s="146"/>
      <c r="AO556" s="146"/>
      <c r="AP556" s="146"/>
      <c r="AQ556" s="146"/>
      <c r="AR556" s="146"/>
      <c r="AS556" s="146"/>
      <c r="AT556" s="146"/>
      <c r="AU556" s="146"/>
      <c r="AV556" s="146"/>
      <c r="AW556" s="146"/>
      <c r="AX556" s="146"/>
      <c r="AY556" s="146"/>
      <c r="AZ556" s="146"/>
      <c r="BA556" s="146"/>
      <c r="BB556" s="146"/>
      <c r="BC556" s="146"/>
      <c r="BD556" s="146"/>
      <c r="BE556" s="146"/>
      <c r="BF556" s="146"/>
      <c r="BG556" s="146"/>
      <c r="BH556" s="146"/>
      <c r="BI556" s="146"/>
      <c r="BJ556" s="146"/>
      <c r="BK556" s="146"/>
      <c r="BL556" s="146"/>
      <c r="BM556" s="146"/>
      <c r="BN556" s="146"/>
      <c r="BO556" s="146"/>
      <c r="BP556" s="146"/>
      <c r="BQ556" s="146"/>
      <c r="BR556" s="146"/>
      <c r="BS556" s="146"/>
      <c r="BT556" s="146"/>
      <c r="BU556" s="146"/>
      <c r="BV556" s="146"/>
      <c r="BW556" s="146"/>
      <c r="BX556" s="146"/>
      <c r="BY556" s="146"/>
      <c r="BZ556" s="147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51" t="s">
        <v>44</v>
      </c>
      <c r="C557" s="152"/>
      <c r="D557" s="152"/>
      <c r="E557" s="152"/>
      <c r="F557" s="152"/>
      <c r="G557" s="152"/>
      <c r="H557" s="152"/>
      <c r="I557" s="152"/>
      <c r="J557" s="152"/>
      <c r="K557" s="152"/>
      <c r="L557" s="152"/>
      <c r="M557" s="152"/>
      <c r="N557" s="152"/>
      <c r="O557" s="152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  <c r="AA557" s="152"/>
      <c r="AB557" s="152"/>
      <c r="AC557" s="152"/>
      <c r="AD557" s="152"/>
      <c r="AE557" s="152"/>
      <c r="AF557" s="153"/>
      <c r="AG557" s="135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51" t="s">
        <v>45</v>
      </c>
      <c r="C558" s="152"/>
      <c r="D558" s="152"/>
      <c r="E558" s="152"/>
      <c r="F558" s="152"/>
      <c r="G558" s="152"/>
      <c r="H558" s="152"/>
      <c r="I558" s="152"/>
      <c r="J558" s="152"/>
      <c r="K558" s="152"/>
      <c r="L558" s="152"/>
      <c r="M558" s="152"/>
      <c r="N558" s="152"/>
      <c r="O558" s="152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  <c r="AA558" s="152"/>
      <c r="AB558" s="152"/>
      <c r="AC558" s="152"/>
      <c r="AD558" s="152"/>
      <c r="AE558" s="152"/>
      <c r="AF558" s="153"/>
      <c r="AG558" s="135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51" t="s">
        <v>46</v>
      </c>
      <c r="C559" s="152"/>
      <c r="D559" s="152"/>
      <c r="E559" s="152"/>
      <c r="F559" s="152"/>
      <c r="G559" s="152"/>
      <c r="H559" s="152"/>
      <c r="I559" s="152"/>
      <c r="J559" s="152"/>
      <c r="K559" s="152"/>
      <c r="L559" s="152"/>
      <c r="M559" s="152"/>
      <c r="N559" s="152"/>
      <c r="O559" s="152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  <c r="AA559" s="152"/>
      <c r="AB559" s="152"/>
      <c r="AC559" s="152"/>
      <c r="AD559" s="152"/>
      <c r="AE559" s="152"/>
      <c r="AF559" s="153"/>
      <c r="AG559" s="135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51" t="s">
        <v>47</v>
      </c>
      <c r="C560" s="152"/>
      <c r="D560" s="152"/>
      <c r="E560" s="152"/>
      <c r="F560" s="152"/>
      <c r="G560" s="152"/>
      <c r="H560" s="152"/>
      <c r="I560" s="152"/>
      <c r="J560" s="152"/>
      <c r="K560" s="152"/>
      <c r="L560" s="152"/>
      <c r="M560" s="152"/>
      <c r="N560" s="152"/>
      <c r="O560" s="152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  <c r="AA560" s="152"/>
      <c r="AB560" s="152"/>
      <c r="AC560" s="152"/>
      <c r="AD560" s="152"/>
      <c r="AE560" s="152"/>
      <c r="AF560" s="153"/>
      <c r="AG560" s="135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35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35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35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35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35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35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35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35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35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103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5"/>
      <c r="AG570" s="154"/>
      <c r="AH570" s="155"/>
      <c r="AI570" s="155"/>
      <c r="AJ570" s="155"/>
      <c r="AK570" s="155"/>
      <c r="AL570" s="155"/>
      <c r="AM570" s="155"/>
      <c r="AN570" s="155"/>
      <c r="AO570" s="155"/>
      <c r="AP570" s="155"/>
      <c r="AQ570" s="155"/>
      <c r="AR570" s="155"/>
      <c r="AS570" s="155"/>
      <c r="AT570" s="155"/>
      <c r="AU570" s="155"/>
      <c r="AV570" s="155"/>
      <c r="AW570" s="155"/>
      <c r="AX570" s="155"/>
      <c r="AY570" s="155"/>
      <c r="AZ570" s="155"/>
      <c r="BA570" s="155"/>
      <c r="BB570" s="155"/>
      <c r="BC570" s="155"/>
      <c r="BD570" s="155"/>
      <c r="BE570" s="155"/>
      <c r="BF570" s="155"/>
      <c r="BG570" s="155"/>
      <c r="BH570" s="155"/>
      <c r="BI570" s="155"/>
      <c r="BJ570" s="155"/>
      <c r="BK570" s="155"/>
      <c r="BL570" s="155"/>
      <c r="BM570" s="155"/>
      <c r="BN570" s="155"/>
      <c r="BO570" s="155"/>
      <c r="BP570" s="155"/>
      <c r="BQ570" s="155"/>
      <c r="BR570" s="155"/>
      <c r="BS570" s="155"/>
      <c r="BT570" s="155"/>
      <c r="BU570" s="155"/>
      <c r="BV570" s="155"/>
      <c r="BW570" s="155"/>
      <c r="BX570" s="155"/>
      <c r="BY570" s="155"/>
      <c r="BZ570" s="156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3">
      <c r="A594" s="11"/>
      <c r="B594" s="2" t="s">
        <v>35</v>
      </c>
      <c r="J594" s="107" t="s">
        <v>198</v>
      </c>
      <c r="K594" s="107"/>
      <c r="L594" s="107"/>
      <c r="M594" s="107"/>
      <c r="N594" s="107"/>
      <c r="O594" s="107"/>
      <c r="P594" s="107"/>
      <c r="Q594" s="107"/>
      <c r="R594" s="107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35</v>
      </c>
      <c r="J619" s="107" t="s">
        <v>198</v>
      </c>
      <c r="K619" s="107"/>
      <c r="L619" s="107"/>
      <c r="M619" s="107"/>
      <c r="N619" s="107"/>
      <c r="O619" s="107"/>
      <c r="P619" s="107"/>
      <c r="Q619" s="107"/>
      <c r="R619" s="107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73" t="s">
        <v>49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7" t="s">
        <v>102</v>
      </c>
      <c r="AL644" s="158"/>
      <c r="AM644" s="158"/>
      <c r="AN644" s="158"/>
      <c r="AO644" s="158"/>
      <c r="AP644" s="158"/>
      <c r="AQ644" s="158"/>
      <c r="AR644" s="158"/>
      <c r="AS644" s="158"/>
      <c r="AT644" s="158"/>
      <c r="AU644" s="158"/>
      <c r="AV644" s="158"/>
      <c r="AW644" s="158"/>
      <c r="AX644" s="158"/>
      <c r="AY644" s="158"/>
      <c r="AZ644" s="158"/>
      <c r="BA644" s="158"/>
      <c r="BB644" s="158"/>
      <c r="BC644" s="158"/>
      <c r="BD644" s="158"/>
      <c r="BE644" s="158"/>
      <c r="BF644" s="158"/>
      <c r="BG644" s="158"/>
      <c r="BH644" s="158"/>
      <c r="BI644" s="158"/>
      <c r="BJ644" s="158"/>
      <c r="BK644" s="158"/>
      <c r="BL644" s="158"/>
      <c r="BM644" s="158"/>
      <c r="BN644" s="158"/>
      <c r="BO644" s="158"/>
      <c r="BP644" s="158"/>
      <c r="BQ644" s="158"/>
      <c r="BR644" s="158"/>
      <c r="BS644" s="158"/>
      <c r="BT644" s="158"/>
      <c r="BU644" s="158"/>
      <c r="BV644" s="158"/>
      <c r="BW644" s="158"/>
      <c r="BX644" s="158"/>
      <c r="BY644" s="158"/>
      <c r="BZ644" s="1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6" t="s">
        <v>50</v>
      </c>
      <c r="AL645" s="167"/>
      <c r="AM645" s="167"/>
      <c r="AN645" s="167"/>
      <c r="AO645" s="167"/>
      <c r="AP645" s="167"/>
      <c r="AQ645" s="167"/>
      <c r="AR645" s="167"/>
      <c r="AS645" s="167"/>
      <c r="AT645" s="167"/>
      <c r="AU645" s="167"/>
      <c r="AV645" s="167"/>
      <c r="AW645" s="167"/>
      <c r="AX645" s="168"/>
      <c r="AY645" s="166" t="s">
        <v>51</v>
      </c>
      <c r="AZ645" s="167"/>
      <c r="BA645" s="167"/>
      <c r="BB645" s="167"/>
      <c r="BC645" s="167"/>
      <c r="BD645" s="167"/>
      <c r="BE645" s="167"/>
      <c r="BF645" s="167"/>
      <c r="BG645" s="167"/>
      <c r="BH645" s="167"/>
      <c r="BI645" s="167"/>
      <c r="BJ645" s="167"/>
      <c r="BK645" s="167"/>
      <c r="BL645" s="168"/>
      <c r="BM645" s="166" t="s">
        <v>52</v>
      </c>
      <c r="BN645" s="167"/>
      <c r="BO645" s="167"/>
      <c r="BP645" s="167"/>
      <c r="BQ645" s="167"/>
      <c r="BR645" s="167"/>
      <c r="BS645" s="167"/>
      <c r="BT645" s="167"/>
      <c r="BU645" s="167"/>
      <c r="BV645" s="167"/>
      <c r="BW645" s="167"/>
      <c r="BX645" s="167"/>
      <c r="BY645" s="167"/>
      <c r="BZ645" s="168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0">
        <f>AJ38</f>
        <v>2017</v>
      </c>
      <c r="AL646" s="161"/>
      <c r="AM646" s="161"/>
      <c r="AN646" s="161"/>
      <c r="AO646" s="161"/>
      <c r="AP646" s="161"/>
      <c r="AQ646" s="161"/>
      <c r="AR646" s="161"/>
      <c r="AS646" s="161"/>
      <c r="AT646" s="161"/>
      <c r="AU646" s="161"/>
      <c r="AV646" s="161"/>
      <c r="AW646" s="161"/>
      <c r="AX646" s="161"/>
      <c r="AY646" s="161"/>
      <c r="AZ646" s="161"/>
      <c r="BA646" s="161"/>
      <c r="BB646" s="161"/>
      <c r="BC646" s="161"/>
      <c r="BD646" s="161"/>
      <c r="BE646" s="161"/>
      <c r="BF646" s="161"/>
      <c r="BG646" s="161"/>
      <c r="BH646" s="161"/>
      <c r="BI646" s="161"/>
      <c r="BJ646" s="161"/>
      <c r="BK646" s="161"/>
      <c r="BL646" s="161"/>
      <c r="BM646" s="161"/>
      <c r="BN646" s="161"/>
      <c r="BO646" s="161"/>
      <c r="BP646" s="161"/>
      <c r="BQ646" s="161"/>
      <c r="BR646" s="161"/>
      <c r="BS646" s="161"/>
      <c r="BT646" s="161"/>
      <c r="BU646" s="161"/>
      <c r="BV646" s="161"/>
      <c r="BW646" s="161"/>
      <c r="BX646" s="161"/>
      <c r="BY646" s="161"/>
      <c r="BZ646" s="161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162" t="s">
        <v>103</v>
      </c>
      <c r="C647" s="163"/>
      <c r="D647" s="163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3"/>
      <c r="S647" s="163"/>
      <c r="T647" s="163"/>
      <c r="U647" s="163"/>
      <c r="V647" s="163"/>
      <c r="W647" s="163"/>
      <c r="X647" s="163"/>
      <c r="Y647" s="163"/>
      <c r="Z647" s="163"/>
      <c r="AA647" s="163"/>
      <c r="AB647" s="163"/>
      <c r="AC647" s="163"/>
      <c r="AD647" s="163"/>
      <c r="AE647" s="163"/>
      <c r="AF647" s="163"/>
      <c r="AG647" s="163"/>
      <c r="AH647" s="163"/>
      <c r="AI647" s="163"/>
      <c r="AJ647" s="163"/>
      <c r="AK647" s="164"/>
      <c r="AL647" s="164"/>
      <c r="AM647" s="164"/>
      <c r="AN647" s="164"/>
      <c r="AO647" s="164"/>
      <c r="AP647" s="164"/>
      <c r="AQ647" s="164"/>
      <c r="AR647" s="164"/>
      <c r="AS647" s="164"/>
      <c r="AT647" s="164"/>
      <c r="AU647" s="164"/>
      <c r="AV647" s="164"/>
      <c r="AW647" s="164"/>
      <c r="AX647" s="164"/>
      <c r="AY647" s="164"/>
      <c r="AZ647" s="164"/>
      <c r="BA647" s="164"/>
      <c r="BB647" s="164"/>
      <c r="BC647" s="164"/>
      <c r="BD647" s="164"/>
      <c r="BE647" s="164"/>
      <c r="BF647" s="164"/>
      <c r="BG647" s="164"/>
      <c r="BH647" s="164"/>
      <c r="BI647" s="164"/>
      <c r="BJ647" s="164"/>
      <c r="BK647" s="164"/>
      <c r="BL647" s="164"/>
      <c r="BM647" s="164"/>
      <c r="BN647" s="164"/>
      <c r="BO647" s="164"/>
      <c r="BP647" s="164"/>
      <c r="BQ647" s="164"/>
      <c r="BR647" s="164"/>
      <c r="BS647" s="164"/>
      <c r="BT647" s="164"/>
      <c r="BU647" s="164"/>
      <c r="BV647" s="164"/>
      <c r="BW647" s="164"/>
      <c r="BX647" s="164"/>
      <c r="BY647" s="164"/>
      <c r="BZ647" s="165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68" t="s">
        <v>115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329" t="s">
        <v>106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53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52">
        <f>+SUM(AK652:AX654)</f>
        <v>0</v>
      </c>
      <c r="AL651" s="252"/>
      <c r="AM651" s="252"/>
      <c r="AN651" s="252"/>
      <c r="AO651" s="252"/>
      <c r="AP651" s="252"/>
      <c r="AQ651" s="252"/>
      <c r="AR651" s="252"/>
      <c r="AS651" s="252"/>
      <c r="AT651" s="252"/>
      <c r="AU651" s="252"/>
      <c r="AV651" s="252"/>
      <c r="AW651" s="252"/>
      <c r="AX651" s="252"/>
      <c r="AY651" s="252">
        <f>+SUM(AY652:BL654)</f>
        <v>0</v>
      </c>
      <c r="AZ651" s="252"/>
      <c r="BA651" s="252"/>
      <c r="BB651" s="252"/>
      <c r="BC651" s="252"/>
      <c r="BD651" s="252"/>
      <c r="BE651" s="252"/>
      <c r="BF651" s="252"/>
      <c r="BG651" s="252"/>
      <c r="BH651" s="252"/>
      <c r="BI651" s="252"/>
      <c r="BJ651" s="252"/>
      <c r="BK651" s="252"/>
      <c r="BL651" s="252"/>
      <c r="BM651" s="252">
        <f>+SUM(BM652:BZ654)</f>
        <v>0</v>
      </c>
      <c r="BN651" s="252"/>
      <c r="BO651" s="252"/>
      <c r="BP651" s="252"/>
      <c r="BQ651" s="252"/>
      <c r="BR651" s="252"/>
      <c r="BS651" s="252"/>
      <c r="BT651" s="252"/>
      <c r="BU651" s="252"/>
      <c r="BV651" s="252"/>
      <c r="BW651" s="252"/>
      <c r="BX651" s="252"/>
      <c r="BY651" s="252"/>
      <c r="BZ651" s="253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88" t="s">
        <v>104</v>
      </c>
      <c r="C652" s="289"/>
      <c r="D652" s="289"/>
      <c r="E652" s="289"/>
      <c r="F652" s="289"/>
      <c r="G652" s="289"/>
      <c r="H652" s="289"/>
      <c r="I652" s="289"/>
      <c r="J652" s="289"/>
      <c r="K652" s="289"/>
      <c r="L652" s="289"/>
      <c r="M652" s="289"/>
      <c r="N652" s="289"/>
      <c r="O652" s="289"/>
      <c r="P652" s="289"/>
      <c r="Q652" s="289"/>
      <c r="R652" s="289"/>
      <c r="S652" s="289"/>
      <c r="T652" s="289"/>
      <c r="U652" s="289"/>
      <c r="V652" s="289"/>
      <c r="W652" s="289"/>
      <c r="X652" s="289"/>
      <c r="Y652" s="289"/>
      <c r="Z652" s="289"/>
      <c r="AA652" s="289"/>
      <c r="AB652" s="289"/>
      <c r="AC652" s="289"/>
      <c r="AD652" s="289"/>
      <c r="AE652" s="289"/>
      <c r="AF652" s="289"/>
      <c r="AG652" s="289"/>
      <c r="AH652" s="289"/>
      <c r="AI652" s="289"/>
      <c r="AJ652" s="289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88" t="s">
        <v>105</v>
      </c>
      <c r="C653" s="289"/>
      <c r="D653" s="289"/>
      <c r="E653" s="289"/>
      <c r="F653" s="289"/>
      <c r="G653" s="289"/>
      <c r="H653" s="289"/>
      <c r="I653" s="289"/>
      <c r="J653" s="289"/>
      <c r="K653" s="289"/>
      <c r="L653" s="289"/>
      <c r="M653" s="289"/>
      <c r="N653" s="289"/>
      <c r="O653" s="289"/>
      <c r="P653" s="289"/>
      <c r="Q653" s="289"/>
      <c r="R653" s="289"/>
      <c r="S653" s="289"/>
      <c r="T653" s="289"/>
      <c r="U653" s="289"/>
      <c r="V653" s="289"/>
      <c r="W653" s="289"/>
      <c r="X653" s="289"/>
      <c r="Y653" s="289"/>
      <c r="Z653" s="289"/>
      <c r="AA653" s="289"/>
      <c r="AB653" s="289"/>
      <c r="AC653" s="289"/>
      <c r="AD653" s="289"/>
      <c r="AE653" s="289"/>
      <c r="AF653" s="289"/>
      <c r="AG653" s="289"/>
      <c r="AH653" s="289"/>
      <c r="AI653" s="289"/>
      <c r="AJ653" s="289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88" t="s">
        <v>107</v>
      </c>
      <c r="C654" s="289"/>
      <c r="D654" s="289"/>
      <c r="E654" s="289"/>
      <c r="F654" s="289"/>
      <c r="G654" s="289"/>
      <c r="H654" s="289"/>
      <c r="I654" s="289"/>
      <c r="J654" s="289"/>
      <c r="K654" s="289"/>
      <c r="L654" s="289"/>
      <c r="M654" s="289"/>
      <c r="N654" s="289"/>
      <c r="O654" s="289"/>
      <c r="P654" s="289"/>
      <c r="Q654" s="289"/>
      <c r="R654" s="289"/>
      <c r="S654" s="289"/>
      <c r="T654" s="289"/>
      <c r="U654" s="289"/>
      <c r="V654" s="289"/>
      <c r="W654" s="289"/>
      <c r="X654" s="289"/>
      <c r="Y654" s="289"/>
      <c r="Z654" s="289"/>
      <c r="AA654" s="289"/>
      <c r="AB654" s="289"/>
      <c r="AC654" s="289"/>
      <c r="AD654" s="289"/>
      <c r="AE654" s="289"/>
      <c r="AF654" s="289"/>
      <c r="AG654" s="289"/>
      <c r="AH654" s="289"/>
      <c r="AI654" s="289"/>
      <c r="AJ654" s="289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22" t="s">
        <v>109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88" t="s">
        <v>110</v>
      </c>
      <c r="C656" s="289"/>
      <c r="D656" s="289"/>
      <c r="E656" s="289"/>
      <c r="F656" s="289"/>
      <c r="G656" s="289"/>
      <c r="H656" s="289"/>
      <c r="I656" s="289"/>
      <c r="J656" s="289"/>
      <c r="K656" s="289"/>
      <c r="L656" s="289"/>
      <c r="M656" s="289"/>
      <c r="N656" s="289"/>
      <c r="O656" s="289"/>
      <c r="P656" s="289"/>
      <c r="Q656" s="289"/>
      <c r="R656" s="289"/>
      <c r="S656" s="289"/>
      <c r="T656" s="289"/>
      <c r="U656" s="289"/>
      <c r="V656" s="289"/>
      <c r="W656" s="289"/>
      <c r="X656" s="289"/>
      <c r="Y656" s="289"/>
      <c r="Z656" s="289"/>
      <c r="AA656" s="289"/>
      <c r="AB656" s="289"/>
      <c r="AC656" s="289"/>
      <c r="AD656" s="289"/>
      <c r="AE656" s="289"/>
      <c r="AF656" s="289"/>
      <c r="AG656" s="289"/>
      <c r="AH656" s="289"/>
      <c r="AI656" s="289"/>
      <c r="AJ656" s="289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88" t="s">
        <v>114</v>
      </c>
      <c r="C657" s="289"/>
      <c r="D657" s="289"/>
      <c r="E657" s="289"/>
      <c r="F657" s="289"/>
      <c r="G657" s="289"/>
      <c r="H657" s="289"/>
      <c r="I657" s="289"/>
      <c r="J657" s="289"/>
      <c r="K657" s="289"/>
      <c r="L657" s="289"/>
      <c r="M657" s="289"/>
      <c r="N657" s="289"/>
      <c r="O657" s="289"/>
      <c r="P657" s="289"/>
      <c r="Q657" s="289"/>
      <c r="R657" s="289"/>
      <c r="S657" s="289"/>
      <c r="T657" s="289"/>
      <c r="U657" s="289"/>
      <c r="V657" s="289"/>
      <c r="W657" s="289"/>
      <c r="X657" s="289"/>
      <c r="Y657" s="289"/>
      <c r="Z657" s="289"/>
      <c r="AA657" s="289"/>
      <c r="AB657" s="289"/>
      <c r="AC657" s="289"/>
      <c r="AD657" s="289"/>
      <c r="AE657" s="289"/>
      <c r="AF657" s="289"/>
      <c r="AG657" s="289"/>
      <c r="AH657" s="289"/>
      <c r="AI657" s="289"/>
      <c r="AJ657" s="289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88" t="s">
        <v>111</v>
      </c>
      <c r="C658" s="289"/>
      <c r="D658" s="289"/>
      <c r="E658" s="289"/>
      <c r="F658" s="289"/>
      <c r="G658" s="289"/>
      <c r="H658" s="289"/>
      <c r="I658" s="289"/>
      <c r="J658" s="289"/>
      <c r="K658" s="289"/>
      <c r="L658" s="289"/>
      <c r="M658" s="289"/>
      <c r="N658" s="289"/>
      <c r="O658" s="289"/>
      <c r="P658" s="289"/>
      <c r="Q658" s="289"/>
      <c r="R658" s="289"/>
      <c r="S658" s="289"/>
      <c r="T658" s="289"/>
      <c r="U658" s="289"/>
      <c r="V658" s="289"/>
      <c r="W658" s="289"/>
      <c r="X658" s="289"/>
      <c r="Y658" s="289"/>
      <c r="Z658" s="289"/>
      <c r="AA658" s="289"/>
      <c r="AB658" s="289"/>
      <c r="AC658" s="289"/>
      <c r="AD658" s="289"/>
      <c r="AE658" s="289"/>
      <c r="AF658" s="289"/>
      <c r="AG658" s="289"/>
      <c r="AH658" s="289"/>
      <c r="AI658" s="289"/>
      <c r="AJ658" s="289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88" t="s">
        <v>112</v>
      </c>
      <c r="C659" s="289"/>
      <c r="D659" s="289"/>
      <c r="E659" s="289"/>
      <c r="F659" s="289"/>
      <c r="G659" s="289"/>
      <c r="H659" s="289"/>
      <c r="I659" s="289"/>
      <c r="J659" s="289"/>
      <c r="K659" s="289"/>
      <c r="L659" s="289"/>
      <c r="M659" s="289"/>
      <c r="N659" s="289"/>
      <c r="O659" s="289"/>
      <c r="P659" s="289"/>
      <c r="Q659" s="289"/>
      <c r="R659" s="289"/>
      <c r="S659" s="289"/>
      <c r="T659" s="289"/>
      <c r="U659" s="289"/>
      <c r="V659" s="289"/>
      <c r="W659" s="289"/>
      <c r="X659" s="289"/>
      <c r="Y659" s="289"/>
      <c r="Z659" s="289"/>
      <c r="AA659" s="289"/>
      <c r="AB659" s="289"/>
      <c r="AC659" s="289"/>
      <c r="AD659" s="289"/>
      <c r="AE659" s="289"/>
      <c r="AF659" s="289"/>
      <c r="AG659" s="289"/>
      <c r="AH659" s="289"/>
      <c r="AI659" s="289"/>
      <c r="AJ659" s="289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08" t="s">
        <v>113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5"/>
      <c r="AL660" s="155"/>
      <c r="AM660" s="155"/>
      <c r="AN660" s="155"/>
      <c r="AO660" s="155"/>
      <c r="AP660" s="155"/>
      <c r="AQ660" s="155"/>
      <c r="AR660" s="155"/>
      <c r="AS660" s="155"/>
      <c r="AT660" s="155"/>
      <c r="AU660" s="155"/>
      <c r="AV660" s="155"/>
      <c r="AW660" s="155"/>
      <c r="AX660" s="155"/>
      <c r="AY660" s="155"/>
      <c r="AZ660" s="155"/>
      <c r="BA660" s="155"/>
      <c r="BB660" s="155"/>
      <c r="BC660" s="155"/>
      <c r="BD660" s="155"/>
      <c r="BE660" s="155"/>
      <c r="BF660" s="155"/>
      <c r="BG660" s="155"/>
      <c r="BH660" s="155"/>
      <c r="BI660" s="155"/>
      <c r="BJ660" s="155"/>
      <c r="BK660" s="155"/>
      <c r="BL660" s="155"/>
      <c r="BM660" s="155"/>
      <c r="BN660" s="155"/>
      <c r="BO660" s="155"/>
      <c r="BP660" s="155"/>
      <c r="BQ660" s="155"/>
      <c r="BR660" s="155"/>
      <c r="BS660" s="155"/>
      <c r="BT660" s="155"/>
      <c r="BU660" s="155"/>
      <c r="BV660" s="155"/>
      <c r="BW660" s="155"/>
      <c r="BX660" s="155"/>
      <c r="BY660" s="155"/>
      <c r="BZ660" s="156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39" t="s">
        <v>108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158</v>
      </c>
      <c r="K665" s="96" t="s">
        <v>193</v>
      </c>
      <c r="L665" s="96"/>
      <c r="M665" s="96"/>
      <c r="N665" s="96"/>
      <c r="O665" s="96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/>
      <c r="BL671" s="69"/>
      <c r="BM671" s="69"/>
      <c r="BN671" s="69"/>
      <c r="BO671" s="69"/>
      <c r="BP671" s="69"/>
      <c r="BQ671" s="69"/>
      <c r="BR671" s="69"/>
      <c r="BS671" s="69"/>
      <c r="BT671" s="69"/>
      <c r="BU671" s="69"/>
      <c r="BV671" s="69"/>
      <c r="BW671" s="69"/>
      <c r="BX671" s="69"/>
      <c r="BY671" s="69"/>
      <c r="BZ671" s="6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331:BZ331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msi</cp:lastModifiedBy>
  <cp:lastPrinted>2015-03-16T07:50:55Z</cp:lastPrinted>
  <dcterms:created xsi:type="dcterms:W3CDTF">2012-01-12T21:00:01Z</dcterms:created>
  <dcterms:modified xsi:type="dcterms:W3CDTF">2018-02-09T08:57:56Z</dcterms:modified>
</cp:coreProperties>
</file>