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6.xml" ContentType="application/vnd.openxmlformats-officedocument.spreadsheetml.worksheet+xml"/>
  <Override PartName="/xl/worksheets/sheet29.xml" ContentType="application/vnd.openxmlformats-officedocument.spreadsheetml.worksheet+xml"/>
  <Override PartName="/xl/worksheets/sheet53.xml" ContentType="application/vnd.openxmlformats-officedocument.spreadsheetml.worksheet+xml"/>
  <Override PartName="/xl/worksheets/sheet5.xml" ContentType="application/vnd.openxmlformats-officedocument.spreadsheetml.worksheet+xml"/>
  <Override PartName="/xl/worksheets/sheet28.xml" ContentType="application/vnd.openxmlformats-officedocument.spreadsheetml.worksheet+xml"/>
  <Override PartName="/xl/worksheets/sheet52.xml" ContentType="application/vnd.openxmlformats-officedocument.spreadsheetml.worksheet+xml"/>
  <Override PartName="/xl/worksheets/sheet4.xml" ContentType="application/vnd.openxmlformats-officedocument.spreadsheetml.worksheet+xml"/>
  <Override PartName="/xl/worksheets/sheet27.xml" ContentType="application/vnd.openxmlformats-officedocument.spreadsheetml.worksheet+xml"/>
  <Override PartName="/xl/worksheets/sheet51.xml" ContentType="application/vnd.openxmlformats-officedocument.spreadsheetml.worksheet+xml"/>
  <Override PartName="/xl/worksheets/sheet3.xml" ContentType="application/vnd.openxmlformats-officedocument.spreadsheetml.worksheet+xml"/>
  <Override PartName="/xl/worksheets/sheet26.xml" ContentType="application/vnd.openxmlformats-officedocument.spreadsheetml.worksheet+xml"/>
  <Override PartName="/xl/worksheets/sheet50.xml" ContentType="application/vnd.openxmlformats-officedocument.spreadsheetml.worksheet+xml"/>
  <Override PartName="/xl/worksheets/sheet2.xml" ContentType="application/vnd.openxmlformats-officedocument.spreadsheetml.worksheet+xml"/>
  <Override PartName="/xl/worksheets/sheet25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44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43.xml" ContentType="application/vnd.openxmlformats-officedocument.spreadsheetml.worksheet+xml"/>
  <Override PartName="/xl/worksheets/sheet18.xml" ContentType="application/vnd.openxmlformats-officedocument.spreadsheetml.worksheet+xml"/>
  <Override PartName="/xl/worksheets/sheet7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42.xml" ContentType="application/vnd.openxmlformats-officedocument.spreadsheetml.worksheet+xml"/>
  <Override PartName="/xl/worksheets/sheet17.xml" ContentType="application/vnd.openxmlformats-officedocument.spreadsheetml.worksheet+xml"/>
  <Override PartName="/xl/worksheets/sheet41.xml" ContentType="application/vnd.openxmlformats-officedocument.spreadsheetml.worksheet+xml"/>
  <Override PartName="/xl/worksheets/sheet16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48" firstSheet="0" activeTab="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</workbook>
</file>

<file path=xl/sharedStrings.xml><?xml version="1.0" encoding="utf-8"?>
<sst xmlns="http://schemas.openxmlformats.org/spreadsheetml/2006/main" count="2669" uniqueCount="1192">
  <si>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</si>
  <si>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</si>
  <si>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</si>
  <si>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</si>
  <si>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</si>
  <si>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</si>
  <si>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</si>
  <si>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</si>
  <si>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</si>
  <si>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</si>
  <si>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</si>
  <si>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</si>
  <si>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</si>
  <si>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</si>
  <si>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</si>
  <si>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</si>
  <si>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</si>
  <si>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</si>
  <si>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</si>
  <si>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</si>
  <si>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</si>
  <si>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</si>
  <si>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</si>
  <si>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</si>
  <si>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</si>
  <si>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</si>
  <si>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</si>
  <si>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</si>
  <si>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</si>
  <si>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</si>
  <si>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</si>
  <si>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</si>
  <si>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</si>
  <si>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</si>
  <si>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</si>
  <si>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</si>
  <si>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</si>
  <si>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</si>
  <si>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</si>
  <si>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</si>
  <si>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</si>
  <si>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</si>
  <si>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</si>
  <si>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</si>
  <si>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</si>
  <si>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</si>
  <si>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</si>
  <si>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</si>
  <si>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</si>
  <si>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</si>
  <si>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</si>
  <si>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</si>
  <si>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</si>
  <si>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</si>
  <si>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</si>
  <si>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</si>
  <si>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</si>
  <si>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</si>
  <si>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</si>
  <si>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</si>
  <si>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</si>
  <si>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</si>
  <si>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</si>
  <si>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</si>
  <si>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</si>
  <si>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</si>
  <si>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</si>
  <si>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</si>
  <si>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</si>
  <si>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</si>
  <si>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</si>
  <si>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</si>
  <si>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</si>
  <si>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</si>
  <si>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</si>
  <si>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</si>
  <si>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</si>
  <si>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</si>
  <si>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</si>
  <si>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</si>
  <si>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</si>
  <si>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</si>
  <si>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</si>
  <si>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</si>
  <si>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</si>
  <si>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</si>
  <si>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</si>
  <si>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</si>
  <si>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</si>
  <si>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</si>
  <si>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</si>
  <si>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</si>
  <si>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</si>
  <si>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</si>
  <si>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</si>
  <si>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</si>
  <si>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</si>
  <si>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</si>
  <si>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</si>
  <si>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</si>
  <si>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</si>
  <si>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</si>
  <si>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</si>
  <si>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</si>
  <si>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</si>
  <si>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</si>
  <si>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</si>
  <si>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</si>
  <si>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</si>
  <si>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</si>
  <si>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</si>
  <si>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</si>
  <si>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</si>
  <si>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</si>
  <si>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</si>
  <si>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</si>
  <si>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</si>
  <si>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</si>
  <si>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</si>
  <si>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</si>
  <si>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</si>
  <si>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</si>
  <si>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</si>
  <si>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</si>
  <si>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</si>
  <si>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</si>
  <si>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</si>
  <si>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</si>
  <si>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</si>
  <si>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</si>
  <si>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</si>
  <si>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</si>
  <si>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</si>
  <si>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</si>
  <si>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</si>
  <si>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</si>
  <si>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</si>
  <si>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</si>
  <si>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</si>
  <si>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</si>
  <si>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</si>
  <si>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</si>
  <si>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</si>
  <si>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</si>
  <si>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</si>
  <si>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</si>
  <si>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</si>
  <si>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</si>
  <si>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</si>
  <si>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</si>
  <si>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</si>
  <si>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</si>
  <si>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</si>
  <si>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</si>
  <si>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</si>
  <si>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</si>
  <si>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</si>
  <si>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</si>
  <si>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</si>
  <si>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</si>
  <si>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</si>
  <si>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</si>
  <si>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</si>
  <si>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</si>
  <si>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</si>
  <si>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</si>
  <si>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</si>
  <si>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</si>
  <si>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</si>
  <si>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</si>
  <si>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</si>
  <si>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</si>
  <si>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</si>
  <si>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</si>
  <si>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</si>
  <si>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</si>
  <si>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</si>
  <si>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</si>
  <si>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</si>
  <si>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</si>
  <si>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</si>
  <si>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</si>
  <si>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</si>
  <si>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</si>
  <si>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</si>
  <si>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</si>
  <si>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</si>
  <si>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</si>
  <si>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</si>
  <si>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</si>
  <si>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</si>
  <si>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</si>
  <si>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</si>
  <si>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</si>
  <si>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</si>
  <si>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</si>
  <si>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</si>
  <si>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</si>
  <si>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</si>
  <si>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</si>
  <si>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</si>
  <si>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</si>
  <si>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</si>
  <si>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</si>
  <si>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</si>
  <si>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</si>
  <si>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</si>
  <si>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</si>
  <si>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</si>
  <si>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</si>
  <si>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</si>
  <si>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</si>
  <si>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</si>
  <si>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</si>
  <si>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</si>
  <si>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</si>
  <si>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</si>
  <si>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</si>
  <si>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</si>
  <si>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</si>
  <si>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</si>
  <si>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</si>
  <si>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</si>
  <si>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</si>
  <si>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</si>
  <si>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</si>
  <si>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</si>
  <si>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</si>
  <si>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</si>
  <si>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</si>
  <si>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</si>
  <si>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</si>
  <si>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</si>
  <si>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</si>
  <si>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</si>
  <si>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</si>
  <si>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</si>
  <si>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</si>
  <si>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</si>
  <si>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</si>
  <si>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</si>
  <si>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</si>
  <si>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</si>
  <si>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</si>
  <si>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</si>
  <si>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</si>
  <si>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</si>
  <si>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</si>
  <si>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</si>
  <si>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</si>
  <si>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</si>
  <si>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</si>
  <si>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</si>
  <si>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</si>
  <si>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</si>
  <si>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</si>
  <si>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</si>
  <si>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</si>
  <si>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</si>
  <si>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</si>
  <si>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</si>
  <si>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</si>
  <si>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</si>
  <si>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</si>
  <si>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</si>
  <si>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</si>
  <si>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</si>
  <si>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</si>
  <si>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</si>
  <si>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</si>
  <si>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</si>
  <si>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</si>
  <si>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</si>
  <si>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</si>
  <si>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</si>
  <si>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</si>
  <si>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</si>
  <si>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</si>
  <si>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</si>
  <si>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</si>
  <si>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</si>
  <si>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</si>
  <si>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</si>
  <si>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</si>
  <si>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</si>
  <si>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</si>
  <si>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</si>
  <si>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</si>
  <si>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</si>
  <si>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</si>
  <si>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</si>
  <si>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</si>
  <si>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</si>
  <si>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</si>
  <si>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</si>
  <si>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</si>
  <si>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</si>
  <si>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</si>
  <si>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</si>
  <si>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</si>
  <si>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</si>
  <si>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t xml:space="preserve">Dlhodobé pôžičky</t>
    </r>
    <r>
      <rPr>
        <sz val="8"/>
        <color rgb="FF000000"/>
        <rFont val="Arial"/>
        <family val="2"/>
        <charset val="1"/>
      </rPr>
      <t xml:space="preserve"> </t>
    </r>
  </si>
  <si>
    <r>
      <t xml:space="preserve">Krátkodobé pôžičky</t>
    </r>
    <r>
      <rPr>
        <sz val="8"/>
        <color rgb="FF000000"/>
        <rFont val="Arial"/>
        <family val="2"/>
        <charset val="1"/>
      </rPr>
      <t xml:space="preserve"> </t>
    </r>
  </si>
  <si>
    <r>
      <t xml:space="preserve">Krátkodobé finančné výpomoci</t>
    </r>
    <r>
      <rPr>
        <sz val="8"/>
        <color rgb="FF000000"/>
        <rFont val="Arial"/>
        <family val="2"/>
        <charset val="1"/>
      </rPr>
      <t xml:space="preserve"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</si>
  <si>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</si>
  <si>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</si>
  <si>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</si>
  <si>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</si>
  <si>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</si>
  <si>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</si>
  <si>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</si>
  <si>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</si>
  <si>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</si>
  <si>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</si>
  <si>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</si>
  <si>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</si>
  <si>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</si>
  <si>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</si>
  <si>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</si>
  <si>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</si>
  <si>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</si>
  <si>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</si>
  <si>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</si>
  <si>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</si>
  <si>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</si>
  <si>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</si>
  <si>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</si>
  <si>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</si>
  <si>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</si>
  <si>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</si>
  <si>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</si>
  <si>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</si>
  <si>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</si>
  <si>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</si>
  <si>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</si>
  <si>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</si>
  <si>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</si>
  <si>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</si>
  <si>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</si>
  <si>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</si>
  <si>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</si>
  <si>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</si>
  <si>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</si>
  <si>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</si>
  <si>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</si>
  <si>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</si>
  <si>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</si>
  <si>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</si>
  <si>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</si>
  <si>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</si>
  <si>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</si>
  <si>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</si>
  <si>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</si>
  <si>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</si>
  <si>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</si>
  <si>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</si>
  <si>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</si>
  <si>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</si>
  <si>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</si>
  <si>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</si>
  <si>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</si>
  <si>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</si>
  <si>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</si>
  <si>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</si>
  <si>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</si>
  <si>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</si>
  <si>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</si>
  <si>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</si>
  <si>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</si>
  <si>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</si>
  <si>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</si>
  <si>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</si>
  <si>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</si>
  <si>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</si>
  <si>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</si>
  <si>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</si>
  <si>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</si>
  <si>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</si>
  <si>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</si>
  <si>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</si>
  <si>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</si>
  <si>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</si>
  <si>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</si>
  <si>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</si>
  <si>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</si>
  <si>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</si>
  <si>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022000</t>
  </si>
  <si>
    <t>Samost.hnuteľ. veci a súbory hnuteľ.vecí</t>
  </si>
  <si>
    <t>042100</t>
  </si>
  <si>
    <t>OBSTARANIE HI 20% TUZ.</t>
  </si>
  <si>
    <t>042300</t>
  </si>
  <si>
    <t>OBSTARANIE HI DOVOZ</t>
  </si>
  <si>
    <t>082000</t>
  </si>
  <si>
    <t>Oprávky k samostat.hnut.veciam a súborom</t>
  </si>
  <si>
    <t>112900</t>
  </si>
  <si>
    <t>Príjem suroviny</t>
  </si>
  <si>
    <t>112901</t>
  </si>
  <si>
    <t>Príjem obalového mat.</t>
  </si>
  <si>
    <t>123900</t>
  </si>
  <si>
    <t>211000</t>
  </si>
  <si>
    <t>Pokladnica</t>
  </si>
  <si>
    <t>213300</t>
  </si>
  <si>
    <t>STRAVNÉ LÍSTKY</t>
  </si>
  <si>
    <t>221200</t>
  </si>
  <si>
    <t>Bankový účet-VUB s.f.</t>
  </si>
  <si>
    <t>231000</t>
  </si>
  <si>
    <t>311100</t>
  </si>
  <si>
    <t>ODBERATELIA DOMACI</t>
  </si>
  <si>
    <t>311200</t>
  </si>
  <si>
    <t>ODBERATELIA ZAHRANIČNÝ</t>
  </si>
  <si>
    <t>311300</t>
  </si>
  <si>
    <t>Odberatelia</t>
  </si>
  <si>
    <t>314000</t>
  </si>
  <si>
    <t>Poskytnuté preddavky</t>
  </si>
  <si>
    <t>314100</t>
  </si>
  <si>
    <t>PREDDAVKY NA SLUŽOBNÉ CESTY</t>
  </si>
  <si>
    <t>314200</t>
  </si>
  <si>
    <t>Preddavky /fa/</t>
  </si>
  <si>
    <t>315100</t>
  </si>
  <si>
    <t>Ost.pohľadávky</t>
  </si>
  <si>
    <t>321100</t>
  </si>
  <si>
    <t>DODAVATELIA DOMÁCI</t>
  </si>
  <si>
    <t>321200</t>
  </si>
  <si>
    <t>DODAVATELIA ZAHRANIČNÝ</t>
  </si>
  <si>
    <t>321300</t>
  </si>
  <si>
    <t>Dodavatelia</t>
  </si>
  <si>
    <t>325000</t>
  </si>
  <si>
    <t>Ostatné záväzky</t>
  </si>
  <si>
    <t>326000</t>
  </si>
  <si>
    <t>Nevyfakturované dodávky</t>
  </si>
  <si>
    <t>331000</t>
  </si>
  <si>
    <t>Zamestnanci</t>
  </si>
  <si>
    <t>336000</t>
  </si>
  <si>
    <t>Zúčt. s inštitúciami soc. zabezpečenia</t>
  </si>
  <si>
    <t>341000</t>
  </si>
  <si>
    <t>Daň z príjmov</t>
  </si>
  <si>
    <t>341100</t>
  </si>
  <si>
    <t>Daň z príjmov-daň.lic., daň</t>
  </si>
  <si>
    <t>342000</t>
  </si>
  <si>
    <t>Ostatné priame dane</t>
  </si>
  <si>
    <t>343000</t>
  </si>
  <si>
    <t>Daň z pridanej hodnoty</t>
  </si>
  <si>
    <t>343100</t>
  </si>
  <si>
    <t>DPH-Domáci trh</t>
  </si>
  <si>
    <t>343300</t>
  </si>
  <si>
    <t>DPH-dovoz</t>
  </si>
  <si>
    <t>343810</t>
  </si>
  <si>
    <t>Vstup tuzemsko 10%</t>
  </si>
  <si>
    <t>343819</t>
  </si>
  <si>
    <t>Vstup tuzemsko 20%</t>
  </si>
  <si>
    <t>343820</t>
  </si>
  <si>
    <t>Vstup dovoz z 3. krajín 20% - uplat.</t>
  </si>
  <si>
    <t>343822</t>
  </si>
  <si>
    <t>Vstup nadobudn. tovaru z EÚ 20%</t>
  </si>
  <si>
    <t>343824</t>
  </si>
  <si>
    <t>Vstup služby - daň platí príjemca EÚ 20%</t>
  </si>
  <si>
    <t>343827</t>
  </si>
  <si>
    <t>Vstup nadob. tov. EÚ 20% daň platí 2.odb</t>
  </si>
  <si>
    <t>343919</t>
  </si>
  <si>
    <t>Výstup tuzemsko 20%</t>
  </si>
  <si>
    <t>343922</t>
  </si>
  <si>
    <t>Výstup nadobud. tovaru z EÚ 20%</t>
  </si>
  <si>
    <t>343924</t>
  </si>
  <si>
    <t>Výstup služby-daň platí príjemca 20% EÚ</t>
  </si>
  <si>
    <t>364100</t>
  </si>
  <si>
    <t>ZAV.VOCI SP.ROZD.ZISKU-BIZETA</t>
  </si>
  <si>
    <t>364200</t>
  </si>
  <si>
    <t>ZAV.VOCI SP.ROZD.ZISKU S-BC</t>
  </si>
  <si>
    <t>378000</t>
  </si>
  <si>
    <t>379000</t>
  </si>
  <si>
    <t>Iné záväzky</t>
  </si>
  <si>
    <t>379100</t>
  </si>
  <si>
    <t>INÉ ZAVAZKY-leasing</t>
  </si>
  <si>
    <t>379400</t>
  </si>
  <si>
    <t>INÉ ZAVAZKY</t>
  </si>
  <si>
    <t>381000</t>
  </si>
  <si>
    <t>Náklady budúcich období</t>
  </si>
  <si>
    <t>411000</t>
  </si>
  <si>
    <t>Základné imanie</t>
  </si>
  <si>
    <t>421000</t>
  </si>
  <si>
    <t>Zákonný rezervný fond</t>
  </si>
  <si>
    <t>429000</t>
  </si>
  <si>
    <t>Neuhradená strata minulých rokov</t>
  </si>
  <si>
    <t>431000</t>
  </si>
  <si>
    <t>Hospodársky výsledok v schval. konaní</t>
  </si>
  <si>
    <t>461200</t>
  </si>
  <si>
    <t>Bankové úvery-ČSOB/auto/</t>
  </si>
  <si>
    <t>472000</t>
  </si>
  <si>
    <t>Záväzky zo sociálneho fondu</t>
  </si>
  <si>
    <t>501102</t>
  </si>
  <si>
    <t>SPOTREBA VYR.MAT.-Z DOV.</t>
  </si>
  <si>
    <t>501501</t>
  </si>
  <si>
    <t>SPOTREBA NEVYR.MAT.-Z TUZ.20%</t>
  </si>
  <si>
    <t>501502</t>
  </si>
  <si>
    <t>SPOTREBA NEVYR.MAT.-Z DOV.</t>
  </si>
  <si>
    <t>501504</t>
  </si>
  <si>
    <t>Spotr.nev.mat.DHIM tuz.</t>
  </si>
  <si>
    <t>501800</t>
  </si>
  <si>
    <t>Spotr.nevýr.mat.HP STROJÁRNE</t>
  </si>
  <si>
    <t>501801</t>
  </si>
  <si>
    <t>Spotr.nevýr.mat/KPO,K-Plast,DanTom</t>
  </si>
  <si>
    <t>501900</t>
  </si>
  <si>
    <t>SPOTR.VYR.MAT./surovina-dovoz/</t>
  </si>
  <si>
    <t>501901</t>
  </si>
  <si>
    <t>Spotreba obalového materiálu</t>
  </si>
  <si>
    <t>501902</t>
  </si>
  <si>
    <t>SPOTREBA /nedaňový náklad</t>
  </si>
  <si>
    <t>501999</t>
  </si>
  <si>
    <t>Cenové rozdiely-zúčt.</t>
  </si>
  <si>
    <t>502100</t>
  </si>
  <si>
    <t>Spotreba el.energie 20%</t>
  </si>
  <si>
    <t>511100</t>
  </si>
  <si>
    <t>Opravy a údržba</t>
  </si>
  <si>
    <t>512000</t>
  </si>
  <si>
    <t>Cestovné</t>
  </si>
  <si>
    <t>513000</t>
  </si>
  <si>
    <t>Náklady na reprezentáciu</t>
  </si>
  <si>
    <t>518100</t>
  </si>
  <si>
    <t>OSTATNE SLUZBY 20%</t>
  </si>
  <si>
    <t>518102</t>
  </si>
  <si>
    <t>OST.SLUŽBY /audit TUV SUD Sl./</t>
  </si>
  <si>
    <t>518300</t>
  </si>
  <si>
    <t>OSTATNE SLUZBY BEZ DPH</t>
  </si>
  <si>
    <t>518301</t>
  </si>
  <si>
    <t>OST.SLUŽBY/danovo neuzn.nakl./</t>
  </si>
  <si>
    <t>518302</t>
  </si>
  <si>
    <t>OST.SLUZBY /S-BCnájom,S-B</t>
  </si>
  <si>
    <t>518303</t>
  </si>
  <si>
    <t>OST.SLUŽBY/obslužná činn.S-BC/</t>
  </si>
  <si>
    <t>518304</t>
  </si>
  <si>
    <t>OST.SLUŽBY/fakturácia/bez DPH</t>
  </si>
  <si>
    <t>518500</t>
  </si>
  <si>
    <t>OST.SLUZBY NAJOMNE 20%</t>
  </si>
  <si>
    <t>518801</t>
  </si>
  <si>
    <t>OST.SLUŽBY-prepravné DOVOZ</t>
  </si>
  <si>
    <t>518802</t>
  </si>
  <si>
    <t>OST.SLUŽBY-prepravné VÝVOZ</t>
  </si>
  <si>
    <t>518900</t>
  </si>
  <si>
    <t>Ost.služby-Marco Froda</t>
  </si>
  <si>
    <t>521000</t>
  </si>
  <si>
    <t>Mzdové náklady</t>
  </si>
  <si>
    <t>524000</t>
  </si>
  <si>
    <t>Zákonné sociálne poistenie</t>
  </si>
  <si>
    <t>527000</t>
  </si>
  <si>
    <t>Zákonné sociálne náklady</t>
  </si>
  <si>
    <t>527100</t>
  </si>
  <si>
    <t>SOC.FOND-stravné lístky</t>
  </si>
  <si>
    <t>531000</t>
  </si>
  <si>
    <t>Cestná daň</t>
  </si>
  <si>
    <t>541000</t>
  </si>
  <si>
    <t>Zostat. cena predaného dlhodob.majetku</t>
  </si>
  <si>
    <t>541100</t>
  </si>
  <si>
    <t>Zost.cena predaného HIM/nedaňový náklad/</t>
  </si>
  <si>
    <t>542000</t>
  </si>
  <si>
    <t>Predaný materiál</t>
  </si>
  <si>
    <t>551000</t>
  </si>
  <si>
    <t>Odpisy dlhodobého nehmot.a hmot.majetku</t>
  </si>
  <si>
    <t>562000</t>
  </si>
  <si>
    <t>Úroky</t>
  </si>
  <si>
    <t>562200</t>
  </si>
  <si>
    <t>Úroky /splátky BMW/</t>
  </si>
  <si>
    <t>568000</t>
  </si>
  <si>
    <t>Ostatné finančné náklady</t>
  </si>
  <si>
    <t>591100</t>
  </si>
  <si>
    <t>Daň z príjmov-daň.licencia,daň</t>
  </si>
  <si>
    <t>601100</t>
  </si>
  <si>
    <t>TRZBY ZA VLASTNE VYROBKY 20%</t>
  </si>
  <si>
    <t>601300</t>
  </si>
  <si>
    <t>TRZBY ZA VLASTNE VYR.-VYVOZ</t>
  </si>
  <si>
    <t>601900</t>
  </si>
  <si>
    <t>TRZBY ZA VL.VYROBKY-PVC</t>
  </si>
  <si>
    <t>601901</t>
  </si>
  <si>
    <t>TRZBY ZA VL.VYROBKY-TPE</t>
  </si>
  <si>
    <t>601902</t>
  </si>
  <si>
    <t>TRZBY obal.mat./S-BC/</t>
  </si>
  <si>
    <t>601903</t>
  </si>
  <si>
    <t>TRŽBY  /enflex S-BC/</t>
  </si>
  <si>
    <t>602100</t>
  </si>
  <si>
    <t>TRZBY Z PREDAJA SLUZIEB 20%</t>
  </si>
  <si>
    <t>602300</t>
  </si>
  <si>
    <t>TRZBY Z PREDAJA SLUZIEB-VYVOZ</t>
  </si>
  <si>
    <t>613900</t>
  </si>
  <si>
    <t>Príjem vl.vyrobkov</t>
  </si>
  <si>
    <t>641000</t>
  </si>
  <si>
    <t>Tržby z predaja hmot a nehmot.majetku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</si>
  <si>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</si>
  <si>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</si>
  <si>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</si>
  <si>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</si>
  <si>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</si>
  <si>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</si>
  <si>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042</t>
  </si>
  <si>
    <t>Obstaranie dlhodobého hmotného majetku</t>
  </si>
  <si>
    <t>082</t>
  </si>
  <si>
    <t>112</t>
  </si>
  <si>
    <t>Materiál na sklade</t>
  </si>
  <si>
    <t>123</t>
  </si>
  <si>
    <t>211</t>
  </si>
  <si>
    <t>213</t>
  </si>
  <si>
    <t>Ceniny</t>
  </si>
  <si>
    <t>221</t>
  </si>
  <si>
    <t>Bankové účty</t>
  </si>
  <si>
    <t>231</t>
  </si>
  <si>
    <t>311</t>
  </si>
  <si>
    <t>314</t>
  </si>
  <si>
    <t>Poskytnuté  preddavky</t>
  </si>
  <si>
    <t>315</t>
  </si>
  <si>
    <t>Ostatné pohľadávky</t>
  </si>
  <si>
    <t>321</t>
  </si>
  <si>
    <t>Dodávatelia</t>
  </si>
  <si>
    <t>325</t>
  </si>
  <si>
    <t>326</t>
  </si>
  <si>
    <t>331</t>
  </si>
  <si>
    <t>336</t>
  </si>
  <si>
    <t>341</t>
  </si>
  <si>
    <t>342</t>
  </si>
  <si>
    <t>343</t>
  </si>
  <si>
    <t>364</t>
  </si>
  <si>
    <t>Záväzky voči spoloč. pri rozdel. zisku</t>
  </si>
  <si>
    <t>378</t>
  </si>
  <si>
    <t>379</t>
  </si>
  <si>
    <t>381</t>
  </si>
  <si>
    <t>411</t>
  </si>
  <si>
    <t>421</t>
  </si>
  <si>
    <t>429</t>
  </si>
  <si>
    <t>431</t>
  </si>
  <si>
    <t>461</t>
  </si>
  <si>
    <t>Bankové úvery</t>
  </si>
  <si>
    <t>472</t>
  </si>
  <si>
    <t>501</t>
  </si>
  <si>
    <t>Spotreba materiálu</t>
  </si>
  <si>
    <t>502</t>
  </si>
  <si>
    <t>Spotreba energie</t>
  </si>
  <si>
    <t>511</t>
  </si>
  <si>
    <t>Opravy a udržovanie</t>
  </si>
  <si>
    <t>512</t>
  </si>
  <si>
    <t>513</t>
  </si>
  <si>
    <t>518</t>
  </si>
  <si>
    <t>Ostatné služby</t>
  </si>
  <si>
    <t>521</t>
  </si>
  <si>
    <t>524</t>
  </si>
  <si>
    <t>527</t>
  </si>
  <si>
    <t>531</t>
  </si>
  <si>
    <t>541</t>
  </si>
  <si>
    <t>Zostat. cena predaného nehm. a HIM</t>
  </si>
  <si>
    <t>542</t>
  </si>
  <si>
    <t>551</t>
  </si>
  <si>
    <t>Odpisy dlhodob.nehmot.a hmot.majetku</t>
  </si>
  <si>
    <t>562</t>
  </si>
  <si>
    <t>568</t>
  </si>
  <si>
    <t>591</t>
  </si>
  <si>
    <t>Daň z príjmov z bež. čin. - splatná</t>
  </si>
  <si>
    <t>601</t>
  </si>
  <si>
    <t>Tržby za vlastné výrobky</t>
  </si>
  <si>
    <t>602</t>
  </si>
  <si>
    <t>Tržby z predaja služieb</t>
  </si>
  <si>
    <t>613</t>
  </si>
  <si>
    <t>Zmena stavu výrobkov</t>
  </si>
  <si>
    <t>641</t>
  </si>
  <si>
    <t>Tržby z predaja dlhodob. majetku</t>
  </si>
  <si>
    <t>701</t>
  </si>
  <si>
    <t>261000</t>
  </si>
  <si>
    <t>Peniaze na ceste</t>
  </si>
  <si>
    <t>Daň z príjmov-daň.licencia</t>
  </si>
  <si>
    <t>461100</t>
  </si>
  <si>
    <t>Bankové úvery  -  SLSP</t>
  </si>
  <si>
    <t>501600</t>
  </si>
  <si>
    <t>SPOTREBA NEVYR.MAT.-BEZ DPH</t>
  </si>
  <si>
    <t>518800</t>
  </si>
  <si>
    <t>OST.SLUŽBY prepravné</t>
  </si>
  <si>
    <t>524100</t>
  </si>
  <si>
    <t>Zák.soc.poist./nedaňový náklad RZZP2015/</t>
  </si>
  <si>
    <t>602302</t>
  </si>
  <si>
    <t>TRZBY Z PR.SL./obsl.cinn.S-BC/</t>
  </si>
  <si>
    <t>648000</t>
  </si>
  <si>
    <t>Ostatné výnosy z hospodárskej činnosti</t>
  </si>
  <si>
    <t>668000</t>
  </si>
  <si>
    <t>Ostatné finančné výnosy</t>
  </si>
  <si>
    <t>702000</t>
  </si>
  <si>
    <t>Konečný účet súvahový</t>
  </si>
  <si>
    <t>261</t>
  </si>
  <si>
    <t>648</t>
  </si>
  <si>
    <t>668</t>
  </si>
  <si>
    <t>702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</si>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</sst>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2.0051020408163"/>
    <col collapsed="false" hidden="false" max="2" min="2" style="0" width="21.5561224489796"/>
    <col collapsed="false" hidden="false" max="1025" min="3" style="0" width="9.1428571428571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3.3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7.1071428571429"/>
    <col collapsed="false" hidden="false" max="2" min="2" style="0" width="12.4438775510204"/>
    <col collapsed="false" hidden="false" max="7" min="3" style="0" width="11.4489795918367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4489795918367"/>
    <col collapsed="false" hidden="false" max="6" min="2" style="0" width="13.3265306122449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5561224489796"/>
    <col collapsed="false" hidden="false" max="6" min="2" style="0" width="13.5510204081633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4.4489795918367"/>
    <col collapsed="false" hidden="false" max="2" min="2" style="0" width="42.1071428571429"/>
    <col collapsed="false" hidden="false" max="3" min="3" style="0" width="19.1071428571429"/>
    <col collapsed="false" hidden="false" max="4" min="4" style="0" width="15.4438775510204"/>
    <col collapsed="false" hidden="false" max="5" min="5" style="0" width="14.5510204081633"/>
    <col collapsed="false" hidden="false" max="6" min="6" style="0" width="13.5510204081633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4.4489795918367"/>
    <col collapsed="false" hidden="false" max="2" min="2" style="0" width="42.1071428571429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1122448979592"/>
    <col collapsed="false" hidden="false" max="4" min="2" style="0" width="21.4438775510204"/>
    <col collapsed="false" hidden="false" max="1025" min="5" style="0" width="9.14285714285714"/>
  </cols>
  <sheetData>
    <row r="1" customFormat="false" ht="13.3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6632653061224"/>
    <col collapsed="false" hidden="false" max="3" min="2" style="0" width="28.8877551020408"/>
    <col collapsed="false" hidden="false" max="4" min="4" style="0" width="36.5561224489796"/>
    <col collapsed="false" hidden="false" max="1025" min="5" style="0" width="9.1428571428571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3316326530612"/>
    <col collapsed="false" hidden="false" max="6" min="2" style="0" width="12.1020408163265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8928571428571"/>
    <col collapsed="false" hidden="false" max="4" min="2" style="0" width="20.1071428571429"/>
    <col collapsed="false" hidden="false" max="6" min="5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4438775510204"/>
    <col collapsed="false" hidden="false" max="3" min="2" style="0" width="27"/>
    <col collapsed="false" hidden="false" max="4" min="4" style="0" width="20.1071428571429"/>
    <col collapsed="false" hidden="false" max="6" min="5" style="0" width="20.4489795918367"/>
    <col collapsed="false" hidden="false" max="1025" min="7" style="0" width="9.1428571428571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RowHeight="15"/>
  <cols>
    <col collapsed="false" hidden="false" max="1" min="1" style="0" width="33.3316326530612"/>
    <col collapsed="false" hidden="false" max="3" min="2" style="0" width="26.1071428571429"/>
    <col collapsed="false" hidden="false" max="1025" min="4" style="0" width="9.14285714285714"/>
  </cols>
  <sheetData>
    <row r="1" customFormat="false" ht="13.3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 t="n">
        <v>6</v>
      </c>
      <c r="C3" s="8" t="n">
        <v>6</v>
      </c>
    </row>
    <row r="4" customFormat="false" ht="22.5" hidden="false" customHeight="true" outlineLevel="0" collapsed="false">
      <c r="A4" s="9" t="s">
        <v>42</v>
      </c>
      <c r="B4" s="10" t="n">
        <v>6</v>
      </c>
      <c r="C4" s="10" t="n">
        <v>6</v>
      </c>
    </row>
    <row r="5" customFormat="false" ht="22.5" hidden="false" customHeight="true" outlineLevel="0" collapsed="false">
      <c r="A5" s="11" t="s">
        <v>43</v>
      </c>
      <c r="B5" s="12" t="n">
        <v>1</v>
      </c>
      <c r="C5" s="12" t="n">
        <v>2</v>
      </c>
    </row>
    <row r="6" customFormat="false" ht="13.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4438775510204"/>
    <col collapsed="false" hidden="false" max="3" min="2" style="0" width="27"/>
    <col collapsed="false" hidden="false" max="6" min="4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0</v>
      </c>
      <c r="C5" s="124" t="n">
        <f aca="false">SUMIF(SUA!C:C,"073",SUA!G:G)-(SUMIF(HK!A:A,"261*",HK!C:C)+SUMIF(HK!A:A,"261*",HK!D:D))</f>
        <v>0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0</v>
      </c>
      <c r="C8" s="100" t="n">
        <f aca="false">SUM(C4:C7)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5612244897959"/>
    <col collapsed="false" hidden="false" max="5" min="2" style="0" width="15.4438775510204"/>
    <col collapsed="false" hidden="false" max="6" min="6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4438775510204"/>
    <col collapsed="false" hidden="false" max="6" min="2" style="0" width="13.0051020408163"/>
    <col collapsed="false" hidden="false" max="1025" min="7" style="0" width="9.1428571428571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6.1071428571429"/>
    <col collapsed="false" hidden="false" max="4" min="2" style="0" width="20.1071428571429"/>
    <col collapsed="false" hidden="false" max="1025" min="5" style="0" width="9.1428571428571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4438775510204"/>
    <col collapsed="false" hidden="false" max="7" min="2" style="0" width="11.9948979591837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1"/>
    <col collapsed="false" hidden="false" max="2" min="2" style="0" width="45.4489795918367"/>
    <col collapsed="false" hidden="false" max="7" min="3" style="0" width="11.9948979591837"/>
    <col collapsed="false" hidden="false" max="1025" min="8" style="0" width="9.1428571428571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6632653061224"/>
    <col collapsed="false" hidden="false" max="2" min="2" style="0" width="16.1071428571429"/>
    <col collapsed="false" hidden="false" max="5" min="3" style="0" width="13.1020408163265"/>
    <col collapsed="false" hidden="false" max="6" min="6" style="0" width="16.1071428571429"/>
    <col collapsed="false" hidden="false" max="7" min="7" style="0" width="23.3367346938776"/>
    <col collapsed="false" hidden="false" max="1025" min="8" style="0" width="9.1428571428571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"/>
    <col collapsed="false" hidden="false" max="3" min="2" style="0" width="27.3316326530612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6632653061224"/>
    <col collapsed="false" hidden="false" max="3" min="2" style="0" width="29.3316326530612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3"/>
  <sheetViews>
    <sheetView windowProtection="false" showFormulas="false" showGridLines="fals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4438775510204"/>
    <col collapsed="false" hidden="false" max="9" min="2" style="0" width="12.5561224489796"/>
    <col collapsed="false" hidden="false" max="1025" min="10" style="0" width="9.14285714285714"/>
  </cols>
  <sheetData>
    <row r="1" customFormat="false" ht="13.3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3"/>
    <col collapsed="false" hidden="false" max="3" min="2" style="0" width="26.6632653061224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4438775510204"/>
    <col collapsed="false" hidden="false" max="7" min="7" style="0" width="23.3367346938776"/>
    <col collapsed="false" hidden="false" max="1025" min="8" style="0" width="9.1428571428571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71" width="23.0051020408163"/>
    <col collapsed="false" hidden="false" max="2" min="2" style="71" width="8.33163265306122"/>
    <col collapsed="false" hidden="false" max="6" min="3" style="71" width="13.8877551020408"/>
    <col collapsed="false" hidden="false" max="7" min="7" style="71" width="23.3367346938776"/>
    <col collapsed="false" hidden="false" max="1025" min="8" style="71" width="9.10714285714286"/>
  </cols>
  <sheetData>
    <row r="1" customFormat="false" ht="18.75" hidden="false" customHeight="true" outlineLevel="0" collapsed="false">
      <c r="A1" s="190" t="s">
        <v>293</v>
      </c>
      <c r="B1" s="190"/>
      <c r="C1" s="190"/>
      <c r="D1" s="190"/>
      <c r="E1" s="190"/>
      <c r="F1" s="190"/>
      <c r="G1" s="190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1" t="s">
        <v>299</v>
      </c>
      <c r="B4" s="192"/>
      <c r="C4" s="192"/>
      <c r="D4" s="192"/>
      <c r="E4" s="192"/>
      <c r="F4" s="193"/>
      <c r="G4" s="0"/>
      <c r="H4" s="0"/>
      <c r="I4" s="0"/>
    </row>
    <row r="5" customFormat="false" ht="21.75" hidden="false" customHeight="true" outlineLevel="0" collapsed="false">
      <c r="A5" s="194"/>
      <c r="B5" s="195"/>
      <c r="C5" s="196"/>
      <c r="D5" s="197"/>
      <c r="E5" s="198"/>
      <c r="F5" s="133"/>
      <c r="G5" s="0"/>
      <c r="H5" s="0"/>
      <c r="I5" s="0"/>
    </row>
    <row r="6" customFormat="false" ht="21.75" hidden="false" customHeight="true" outlineLevel="0" collapsed="false">
      <c r="A6" s="126"/>
      <c r="B6" s="199"/>
      <c r="C6" s="174"/>
      <c r="D6" s="200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199"/>
      <c r="C7" s="174"/>
      <c r="D7" s="200"/>
      <c r="E7" s="176" t="n">
        <f aca="false">SUMIF(SUP!C:C,"121",SUP!D:D)</f>
        <v>0</v>
      </c>
      <c r="F7" s="128" t="n">
        <f aca="false">SUMIF(SUP!C:C,"121",SUP!E:E)</f>
        <v>0</v>
      </c>
      <c r="G7" s="201"/>
      <c r="H7" s="177"/>
      <c r="I7" s="201"/>
    </row>
    <row r="8" customFormat="false" ht="21.75" hidden="false" customHeight="true" outlineLevel="0" collapsed="false">
      <c r="A8" s="202" t="s">
        <v>300</v>
      </c>
      <c r="B8" s="203"/>
      <c r="C8" s="204"/>
      <c r="D8" s="204"/>
      <c r="E8" s="205"/>
      <c r="F8" s="206"/>
      <c r="G8" s="201"/>
      <c r="H8" s="201"/>
      <c r="I8" s="201"/>
    </row>
    <row r="9" customFormat="false" ht="21.75" hidden="false" customHeight="true" outlineLevel="0" collapsed="false">
      <c r="A9" s="126"/>
      <c r="B9" s="199"/>
      <c r="C9" s="174"/>
      <c r="D9" s="200"/>
      <c r="E9" s="127"/>
      <c r="F9" s="144"/>
      <c r="G9" s="201"/>
      <c r="H9" s="201"/>
      <c r="I9" s="201"/>
    </row>
    <row r="10" customFormat="false" ht="21.75" hidden="false" customHeight="true" outlineLevel="0" collapsed="false">
      <c r="A10" s="126"/>
      <c r="B10" s="199"/>
      <c r="C10" s="174"/>
      <c r="D10" s="200"/>
      <c r="E10" s="127"/>
      <c r="F10" s="144"/>
      <c r="G10" s="201"/>
      <c r="H10" s="201"/>
      <c r="I10" s="201"/>
    </row>
    <row r="11" customFormat="false" ht="21.75" hidden="false" customHeight="true" outlineLevel="0" collapsed="false">
      <c r="A11" s="139"/>
      <c r="B11" s="207"/>
      <c r="C11" s="208"/>
      <c r="D11" s="209"/>
      <c r="E11" s="186" t="n">
        <f aca="false">SUMIF(SUP!C:C,"139",SUP!D:D)</f>
        <v>0</v>
      </c>
      <c r="F11" s="163" t="n">
        <f aca="false">SUMIF(SUP!C:C,"139",SUP!E:E)</f>
        <v>0</v>
      </c>
      <c r="G11" s="201"/>
      <c r="H11" s="177"/>
      <c r="I11" s="201"/>
    </row>
    <row r="12" customFormat="false" ht="11.25" hidden="false" customHeight="false" outlineLevel="0" collapsed="false">
      <c r="A12" s="210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1" t="s">
        <v>301</v>
      </c>
      <c r="B15" s="192"/>
      <c r="C15" s="192"/>
      <c r="D15" s="192"/>
      <c r="E15" s="192"/>
      <c r="F15" s="193"/>
      <c r="G15" s="0"/>
      <c r="H15" s="0"/>
    </row>
    <row r="16" customFormat="false" ht="21.75" hidden="false" customHeight="true" outlineLevel="0" collapsed="false">
      <c r="A16" s="126"/>
      <c r="B16" s="199"/>
      <c r="C16" s="174"/>
      <c r="D16" s="200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199"/>
      <c r="C17" s="174"/>
      <c r="D17" s="200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199"/>
      <c r="C18" s="174"/>
      <c r="D18" s="200"/>
      <c r="E18" s="135"/>
      <c r="F18" s="136"/>
      <c r="G18" s="0"/>
      <c r="H18" s="0"/>
    </row>
    <row r="19" customFormat="false" ht="21.75" hidden="false" customHeight="true" outlineLevel="0" collapsed="false">
      <c r="A19" s="202" t="s">
        <v>302</v>
      </c>
      <c r="B19" s="203"/>
      <c r="C19" s="204"/>
      <c r="D19" s="204"/>
      <c r="E19" s="204"/>
      <c r="F19" s="211"/>
      <c r="G19" s="0"/>
      <c r="H19" s="0"/>
    </row>
    <row r="20" customFormat="false" ht="21.75" hidden="false" customHeight="true" outlineLevel="0" collapsed="false">
      <c r="A20" s="126"/>
      <c r="B20" s="199"/>
      <c r="C20" s="174"/>
      <c r="D20" s="200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199"/>
      <c r="C21" s="174"/>
      <c r="D21" s="200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199"/>
      <c r="C22" s="174"/>
      <c r="D22" s="200"/>
      <c r="E22" s="135"/>
      <c r="F22" s="136"/>
      <c r="G22" s="0"/>
      <c r="H22" s="0"/>
    </row>
    <row r="23" customFormat="false" ht="21.75" hidden="false" customHeight="true" outlineLevel="0" collapsed="false">
      <c r="A23" s="202" t="s">
        <v>303</v>
      </c>
      <c r="B23" s="203"/>
      <c r="C23" s="204"/>
      <c r="D23" s="204"/>
      <c r="E23" s="204"/>
      <c r="F23" s="211"/>
      <c r="G23" s="0"/>
      <c r="H23" s="0"/>
    </row>
    <row r="24" customFormat="false" ht="21.75" hidden="false" customHeight="true" outlineLevel="0" collapsed="false">
      <c r="A24" s="126"/>
      <c r="B24" s="199"/>
      <c r="C24" s="174"/>
      <c r="D24" s="200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7"/>
      <c r="C25" s="208"/>
      <c r="D25" s="209"/>
      <c r="E25" s="186" t="n">
        <f aca="false">SUMIF(SUP!C:C,"140",SUP!D:D)</f>
        <v>0</v>
      </c>
      <c r="F25" s="163" t="n">
        <f aca="false">SUMIF(SUP!C:C,"140",SUP!E:E)</f>
        <v>0</v>
      </c>
      <c r="G25" s="201"/>
      <c r="H25" s="177"/>
    </row>
    <row r="26" customFormat="false" ht="11.25" hidden="false" customHeight="false" outlineLevel="0" collapsed="false">
      <c r="E26" s="201"/>
      <c r="F26" s="201"/>
      <c r="G26" s="201"/>
      <c r="H26" s="201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561224489796"/>
    <col collapsed="false" hidden="false" max="4" min="2" style="0" width="19.5561224489796"/>
    <col collapsed="false" hidden="false" max="1025" min="5" style="0" width="9.14285714285714"/>
  </cols>
  <sheetData>
    <row r="1" customFormat="false" ht="15" hidden="false" customHeight="true" outlineLevel="0" collapsed="false">
      <c r="A1" s="212" t="s">
        <v>304</v>
      </c>
      <c r="B1" s="212"/>
      <c r="C1" s="212"/>
      <c r="D1" s="212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3" t="s">
        <v>91</v>
      </c>
      <c r="C3" s="213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3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4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5561224489796"/>
    <col collapsed="false" hidden="false" max="5" min="2" style="0" width="17"/>
    <col collapsed="false" hidden="false" max="1025" min="6" style="0" width="9.1428571428571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4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6581632653061"/>
    <col collapsed="false" hidden="false" max="3" min="2" style="0" width="27.3316326530612"/>
    <col collapsed="false" hidden="false" max="4" min="4" style="0" width="21.8877551020408"/>
    <col collapsed="false" hidden="false" max="5" min="5" style="0" width="19.5561224489796"/>
    <col collapsed="false" hidden="false" max="1025" min="6" style="0" width="9.1428571428571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8877551020408"/>
    <col collapsed="false" hidden="false" max="7" min="2" style="0" width="11.3316326530612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4" t="s">
        <v>229</v>
      </c>
      <c r="B5" s="198"/>
      <c r="C5" s="198"/>
      <c r="D5" s="198"/>
      <c r="E5" s="198"/>
      <c r="F5" s="198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5612244897959"/>
    <col collapsed="false" hidden="false" max="6" min="2" style="0" width="12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5"/>
      <c r="C7" s="215"/>
      <c r="D7" s="216"/>
      <c r="E7" s="144"/>
      <c r="F7" s="144"/>
      <c r="G7" s="116"/>
      <c r="H7" s="217"/>
      <c r="I7" s="116"/>
      <c r="J7" s="116"/>
    </row>
    <row r="8" customFormat="false" ht="15" hidden="false" customHeight="false" outlineLevel="0" collapsed="false">
      <c r="A8" s="9" t="s">
        <v>329</v>
      </c>
      <c r="B8" s="218" t="s">
        <v>106</v>
      </c>
      <c r="C8" s="218" t="s">
        <v>106</v>
      </c>
      <c r="D8" s="219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8" t="s">
        <v>106</v>
      </c>
      <c r="C9" s="218" t="s">
        <v>106</v>
      </c>
      <c r="D9" s="219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8" t="s">
        <v>106</v>
      </c>
      <c r="C10" s="218" t="s">
        <v>106</v>
      </c>
      <c r="D10" s="219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0" t="s">
        <v>106</v>
      </c>
      <c r="C11" s="220" t="s">
        <v>106</v>
      </c>
      <c r="D11" s="221" t="s">
        <v>106</v>
      </c>
      <c r="E11" s="145"/>
      <c r="F11" s="145"/>
      <c r="G11" s="116"/>
      <c r="H11" s="217"/>
      <c r="I11" s="116"/>
      <c r="J11" s="116"/>
    </row>
    <row r="12" customFormat="false" ht="15" hidden="false" customHeight="false" outlineLevel="0" collapsed="false">
      <c r="A12" s="26" t="s">
        <v>332</v>
      </c>
      <c r="B12" s="220" t="s">
        <v>106</v>
      </c>
      <c r="C12" s="220" t="s">
        <v>106</v>
      </c>
      <c r="D12" s="221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2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8877551020408"/>
    <col collapsed="false" hidden="false" max="3" min="2" style="0" width="29.4438775510204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3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3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3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3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4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3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8877551020408"/>
    <col collapsed="false" hidden="false" max="3" min="2" style="0" width="29.4438775510204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6632653061224"/>
    <col collapsed="false" hidden="false" max="2" min="2" style="0" width="26.4387755102041"/>
    <col collapsed="false" hidden="false" max="3" min="3" style="0" width="23.3367346938776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5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6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3265306122449"/>
    <col collapsed="false" hidden="false" max="2" min="2" style="0" width="10.6632653061225"/>
    <col collapsed="false" hidden="false" max="3" min="3" style="0" width="11.8877551020408"/>
    <col collapsed="false" hidden="false" max="5" min="4" style="0" width="10.6632653061225"/>
    <col collapsed="false" hidden="false" max="6" min="6" style="0" width="12.6632653061224"/>
    <col collapsed="false" hidden="false" max="7" min="7" style="0" width="10.6632653061225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7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8" t="s">
        <v>106</v>
      </c>
      <c r="D4" s="229" t="s">
        <v>106</v>
      </c>
      <c r="E4" s="176" t="n">
        <f aca="false">SUMIF(VZaS!C:C,"056",VZaS!E:E)</f>
        <v>0</v>
      </c>
      <c r="F4" s="228" t="s">
        <v>106</v>
      </c>
      <c r="G4" s="229" t="s">
        <v>106</v>
      </c>
      <c r="H4" s="230"/>
      <c r="I4" s="230"/>
      <c r="J4" s="231"/>
    </row>
    <row r="5" customFormat="false" ht="20.25" hidden="false" customHeight="true" outlineLevel="0" collapsed="false">
      <c r="A5" s="9" t="s">
        <v>360</v>
      </c>
      <c r="B5" s="228" t="s">
        <v>106</v>
      </c>
      <c r="C5" s="127"/>
      <c r="D5" s="232"/>
      <c r="E5" s="228" t="s">
        <v>106</v>
      </c>
      <c r="F5" s="127"/>
      <c r="G5" s="232"/>
      <c r="H5" s="230"/>
      <c r="I5" s="230"/>
      <c r="J5" s="230"/>
    </row>
    <row r="6" customFormat="false" ht="20.25" hidden="false" customHeight="true" outlineLevel="0" collapsed="false">
      <c r="A6" s="9" t="s">
        <v>361</v>
      </c>
      <c r="B6" s="127"/>
      <c r="C6" s="127"/>
      <c r="D6" s="232"/>
      <c r="E6" s="127"/>
      <c r="F6" s="127"/>
      <c r="G6" s="232"/>
      <c r="H6" s="230"/>
      <c r="I6" s="230"/>
      <c r="J6" s="230"/>
    </row>
    <row r="7" customFormat="false" ht="20.25" hidden="false" customHeight="true" outlineLevel="0" collapsed="false">
      <c r="A7" s="9" t="s">
        <v>362</v>
      </c>
      <c r="B7" s="127"/>
      <c r="C7" s="127"/>
      <c r="D7" s="232"/>
      <c r="E7" s="127"/>
      <c r="F7" s="127"/>
      <c r="G7" s="232"/>
      <c r="H7" s="230"/>
      <c r="I7" s="230"/>
      <c r="J7" s="230"/>
    </row>
    <row r="8" customFormat="false" ht="20.25" hidden="false" customHeight="true" outlineLevel="0" collapsed="false">
      <c r="A8" s="9" t="s">
        <v>363</v>
      </c>
      <c r="B8" s="127"/>
      <c r="C8" s="127"/>
      <c r="D8" s="232"/>
      <c r="E8" s="127"/>
      <c r="F8" s="127"/>
      <c r="G8" s="232"/>
      <c r="H8" s="230"/>
      <c r="I8" s="230"/>
      <c r="J8" s="230"/>
    </row>
    <row r="9" customFormat="false" ht="20.25" hidden="false" customHeight="true" outlineLevel="0" collapsed="false">
      <c r="A9" s="9" t="s">
        <v>278</v>
      </c>
      <c r="B9" s="127"/>
      <c r="C9" s="127"/>
      <c r="D9" s="232"/>
      <c r="E9" s="127"/>
      <c r="F9" s="127"/>
      <c r="G9" s="232"/>
      <c r="H9" s="230"/>
      <c r="I9" s="230"/>
      <c r="J9" s="230"/>
    </row>
    <row r="10" customFormat="false" ht="20.25" hidden="false" customHeight="true" outlineLevel="0" collapsed="false">
      <c r="A10" s="9" t="s">
        <v>54</v>
      </c>
      <c r="B10" s="127"/>
      <c r="C10" s="127"/>
      <c r="D10" s="232"/>
      <c r="E10" s="127"/>
      <c r="F10" s="127"/>
      <c r="G10" s="232"/>
      <c r="H10" s="230"/>
      <c r="I10" s="230"/>
      <c r="J10" s="230"/>
    </row>
    <row r="11" customFormat="false" ht="20.25" hidden="false" customHeight="true" outlineLevel="0" collapsed="false">
      <c r="A11" s="9" t="s">
        <v>364</v>
      </c>
      <c r="B11" s="228" t="s">
        <v>106</v>
      </c>
      <c r="C11" s="176" t="n">
        <f aca="false">SUMIF(VZaS!C:C,"058",VZaS!D:D)</f>
        <v>0</v>
      </c>
      <c r="D11" s="232"/>
      <c r="E11" s="228" t="s">
        <v>106</v>
      </c>
      <c r="F11" s="176" t="n">
        <f aca="false">SUMIF(VZaS!C:C,"058",VZaS!E:E)</f>
        <v>0</v>
      </c>
      <c r="G11" s="232"/>
      <c r="H11" s="230"/>
      <c r="I11" s="230"/>
      <c r="J11" s="230"/>
    </row>
    <row r="12" customFormat="false" ht="20.25" hidden="false" customHeight="true" outlineLevel="0" collapsed="false">
      <c r="A12" s="9" t="s">
        <v>365</v>
      </c>
      <c r="B12" s="228" t="s">
        <v>106</v>
      </c>
      <c r="C12" s="176" t="n">
        <f aca="false">SUMIF(VZaS!C:C,"059",VZaS!D:D)</f>
        <v>0</v>
      </c>
      <c r="D12" s="232"/>
      <c r="E12" s="228" t="s">
        <v>106</v>
      </c>
      <c r="F12" s="176" t="n">
        <f aca="false">SUMIF(VZaS!C:C,"059",VZaS!E:E)</f>
        <v>0</v>
      </c>
      <c r="G12" s="232"/>
      <c r="H12" s="230"/>
      <c r="I12" s="230"/>
      <c r="J12" s="230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3"/>
      <c r="E13" s="189" t="s">
        <v>106</v>
      </c>
      <c r="F13" s="137"/>
      <c r="G13" s="233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"/>
    <col collapsed="false" hidden="false" max="1025" min="2" style="0" width="9.1428571428571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5" activeCellId="0" sqref="A25"/>
    </sheetView>
  </sheetViews>
  <sheetFormatPr defaultRowHeight="15"/>
  <cols>
    <col collapsed="false" hidden="false" max="1" min="1" style="234" width="16.1071428571429"/>
    <col collapsed="false" hidden="false" max="2" min="2" style="235" width="46.6632653061224"/>
    <col collapsed="false" hidden="false" max="4" min="3" style="236" width="15.3367346938776"/>
    <col collapsed="false" hidden="false" max="5" min="5" style="236" width="15.1122448979592"/>
    <col collapsed="false" hidden="false" max="11" min="6" style="236" width="15.3367346938776"/>
    <col collapsed="false" hidden="false" max="12" min="12" style="236" width="14.8826530612245"/>
    <col collapsed="false" hidden="false" max="1025" min="13" style="55" width="9.10714285714286"/>
  </cols>
  <sheetData>
    <row r="1" customFormat="false" ht="22.35" hidden="false" customHeight="false" outlineLevel="0" collapsed="false">
      <c r="A1" s="237" t="s">
        <v>374</v>
      </c>
      <c r="B1" s="238" t="s">
        <v>375</v>
      </c>
      <c r="C1" s="239" t="s">
        <v>376</v>
      </c>
      <c r="D1" s="239" t="s">
        <v>377</v>
      </c>
      <c r="E1" s="239" t="s">
        <v>378</v>
      </c>
      <c r="F1" s="239" t="s">
        <v>379</v>
      </c>
      <c r="G1" s="239" t="s">
        <v>380</v>
      </c>
      <c r="H1" s="239" t="s">
        <v>381</v>
      </c>
      <c r="I1" s="239" t="s">
        <v>382</v>
      </c>
      <c r="J1" s="239" t="s">
        <v>383</v>
      </c>
      <c r="K1" s="239" t="s">
        <v>384</v>
      </c>
      <c r="L1" s="239" t="s">
        <v>385</v>
      </c>
    </row>
    <row r="2" customFormat="false" ht="15" hidden="false" customHeight="false" outlineLevel="0" collapsed="false">
      <c r="A2" s="240" t="s">
        <v>386</v>
      </c>
      <c r="B2" s="241" t="s">
        <v>387</v>
      </c>
      <c r="C2" s="242" t="n">
        <v>295654.1</v>
      </c>
      <c r="D2" s="242" t="n">
        <v>0</v>
      </c>
      <c r="E2" s="242" t="n">
        <v>2900</v>
      </c>
      <c r="F2" s="242" t="n">
        <v>39583.3</v>
      </c>
      <c r="G2" s="243" t="n">
        <v>0</v>
      </c>
      <c r="H2" s="243" t="n">
        <v>0</v>
      </c>
      <c r="I2" s="242" t="n">
        <v>2900</v>
      </c>
      <c r="J2" s="242" t="n">
        <v>39583.3</v>
      </c>
      <c r="K2" s="242" t="n">
        <v>258970.8</v>
      </c>
      <c r="L2" s="242" t="n">
        <v>0</v>
      </c>
    </row>
    <row r="3" customFormat="false" ht="15" hidden="false" customHeight="false" outlineLevel="0" collapsed="false">
      <c r="A3" s="240" t="s">
        <v>388</v>
      </c>
      <c r="B3" s="241" t="s">
        <v>389</v>
      </c>
      <c r="C3" s="242" t="n">
        <v>10550</v>
      </c>
      <c r="D3" s="242" t="n">
        <v>0</v>
      </c>
      <c r="E3" s="242" t="n">
        <v>2900</v>
      </c>
      <c r="F3" s="242" t="n">
        <v>2900</v>
      </c>
      <c r="G3" s="243" t="n">
        <v>0</v>
      </c>
      <c r="H3" s="243" t="n">
        <v>0</v>
      </c>
      <c r="I3" s="242" t="n">
        <v>2900</v>
      </c>
      <c r="J3" s="242" t="n">
        <v>2900</v>
      </c>
      <c r="K3" s="242" t="n">
        <v>10550</v>
      </c>
      <c r="L3" s="242" t="n">
        <v>0</v>
      </c>
    </row>
    <row r="4" customFormat="false" ht="15" hidden="false" customHeight="false" outlineLevel="0" collapsed="false">
      <c r="A4" s="240" t="s">
        <v>390</v>
      </c>
      <c r="B4" s="241" t="s">
        <v>391</v>
      </c>
      <c r="C4" s="242" t="n">
        <v>20416.9</v>
      </c>
      <c r="D4" s="242" t="n">
        <v>0</v>
      </c>
      <c r="E4" s="243" t="n">
        <v>0</v>
      </c>
      <c r="F4" s="243" t="n">
        <v>0</v>
      </c>
      <c r="G4" s="243" t="n">
        <v>0</v>
      </c>
      <c r="H4" s="243" t="n">
        <v>0</v>
      </c>
      <c r="I4" s="243" t="n">
        <v>0</v>
      </c>
      <c r="J4" s="243" t="n">
        <v>0</v>
      </c>
      <c r="K4" s="242" t="n">
        <v>20416.9</v>
      </c>
      <c r="L4" s="242" t="n">
        <v>0</v>
      </c>
    </row>
    <row r="5" customFormat="false" ht="15" hidden="false" customHeight="false" outlineLevel="0" collapsed="false">
      <c r="A5" s="240" t="s">
        <v>392</v>
      </c>
      <c r="B5" s="241" t="s">
        <v>393</v>
      </c>
      <c r="C5" s="242" t="n">
        <v>0</v>
      </c>
      <c r="D5" s="242" t="n">
        <v>266196.32</v>
      </c>
      <c r="E5" s="242" t="n">
        <v>39583.3</v>
      </c>
      <c r="F5" s="242" t="n">
        <v>39583.3</v>
      </c>
      <c r="G5" s="243" t="n">
        <v>0</v>
      </c>
      <c r="H5" s="242" t="n">
        <v>7127.65</v>
      </c>
      <c r="I5" s="242" t="n">
        <v>39583.3</v>
      </c>
      <c r="J5" s="242" t="n">
        <v>46710.95</v>
      </c>
      <c r="K5" s="242" t="n">
        <v>0</v>
      </c>
      <c r="L5" s="242" t="n">
        <v>273323.97</v>
      </c>
    </row>
    <row r="6" customFormat="false" ht="15" hidden="false" customHeight="false" outlineLevel="0" collapsed="false">
      <c r="A6" s="240" t="s">
        <v>394</v>
      </c>
      <c r="B6" s="241" t="s">
        <v>395</v>
      </c>
      <c r="C6" s="242" t="n">
        <v>46124.05</v>
      </c>
      <c r="D6" s="242" t="n">
        <v>0</v>
      </c>
      <c r="E6" s="242" t="n">
        <v>200966.05</v>
      </c>
      <c r="F6" s="242" t="n">
        <v>180032.44</v>
      </c>
      <c r="G6" s="242" t="n">
        <v>31821.4</v>
      </c>
      <c r="H6" s="242" t="n">
        <v>67057.66</v>
      </c>
      <c r="I6" s="242" t="n">
        <v>232787.45</v>
      </c>
      <c r="J6" s="242" t="n">
        <v>247090.1</v>
      </c>
      <c r="K6" s="242" t="n">
        <v>31821.4</v>
      </c>
      <c r="L6" s="242" t="n">
        <v>0</v>
      </c>
    </row>
    <row r="7" customFormat="false" ht="15" hidden="false" customHeight="false" outlineLevel="0" collapsed="false">
      <c r="A7" s="240" t="s">
        <v>396</v>
      </c>
      <c r="B7" s="241" t="s">
        <v>397</v>
      </c>
      <c r="C7" s="242" t="n">
        <v>6283.02</v>
      </c>
      <c r="D7" s="242" t="n">
        <v>0</v>
      </c>
      <c r="E7" s="242" t="n">
        <v>21003.24</v>
      </c>
      <c r="F7" s="242" t="n">
        <v>21313.22</v>
      </c>
      <c r="G7" s="242" t="n">
        <v>5632.62</v>
      </c>
      <c r="H7" s="242" t="n">
        <v>5973.04</v>
      </c>
      <c r="I7" s="242" t="n">
        <v>26635.86</v>
      </c>
      <c r="J7" s="242" t="n">
        <v>27286.26</v>
      </c>
      <c r="K7" s="242" t="n">
        <v>5632.62</v>
      </c>
      <c r="L7" s="242" t="n">
        <v>0</v>
      </c>
    </row>
    <row r="8" customFormat="false" ht="15" hidden="false" customHeight="false" outlineLevel="0" collapsed="false">
      <c r="A8" s="240" t="s">
        <v>398</v>
      </c>
      <c r="B8" s="241" t="s">
        <v>135</v>
      </c>
      <c r="C8" s="242" t="n">
        <v>20715.19</v>
      </c>
      <c r="D8" s="242" t="n">
        <v>0</v>
      </c>
      <c r="E8" s="242" t="n">
        <v>23283.34</v>
      </c>
      <c r="F8" s="242" t="n">
        <v>40128.58</v>
      </c>
      <c r="G8" s="242" t="n">
        <v>3894.04</v>
      </c>
      <c r="H8" s="242" t="n">
        <v>3869.95</v>
      </c>
      <c r="I8" s="242" t="n">
        <v>27177.38</v>
      </c>
      <c r="J8" s="242" t="n">
        <v>43998.53</v>
      </c>
      <c r="K8" s="242" t="n">
        <v>3894.04</v>
      </c>
      <c r="L8" s="242" t="n">
        <v>0</v>
      </c>
    </row>
    <row r="9" customFormat="false" ht="15" hidden="false" customHeight="false" outlineLevel="0" collapsed="false">
      <c r="A9" s="240" t="s">
        <v>399</v>
      </c>
      <c r="B9" s="241" t="s">
        <v>400</v>
      </c>
      <c r="C9" s="242" t="n">
        <v>6252.7</v>
      </c>
      <c r="D9" s="242" t="n">
        <v>0</v>
      </c>
      <c r="E9" s="242" t="n">
        <v>9914.26</v>
      </c>
      <c r="F9" s="242" t="n">
        <v>16227.72</v>
      </c>
      <c r="G9" s="242" t="n">
        <v>1253.45</v>
      </c>
      <c r="H9" s="242" t="n">
        <v>853.59</v>
      </c>
      <c r="I9" s="242" t="n">
        <v>11167.71</v>
      </c>
      <c r="J9" s="242" t="n">
        <v>17081.31</v>
      </c>
      <c r="K9" s="242" t="n">
        <v>339.1</v>
      </c>
      <c r="L9" s="242" t="n">
        <v>0</v>
      </c>
    </row>
    <row r="10" customFormat="false" ht="15" hidden="false" customHeight="false" outlineLevel="0" collapsed="false">
      <c r="A10" s="240" t="s">
        <v>401</v>
      </c>
      <c r="B10" s="241" t="s">
        <v>402</v>
      </c>
      <c r="C10" s="242" t="n">
        <v>0</v>
      </c>
      <c r="D10" s="242" t="n">
        <v>351.94</v>
      </c>
      <c r="E10" s="242" t="n">
        <v>3560.6</v>
      </c>
      <c r="F10" s="243" t="n">
        <v>0</v>
      </c>
      <c r="G10" s="242" t="n">
        <v>315.4</v>
      </c>
      <c r="H10" s="242" t="n">
        <v>3771.69</v>
      </c>
      <c r="I10" s="242" t="n">
        <v>3876</v>
      </c>
      <c r="J10" s="242" t="n">
        <v>3771.69</v>
      </c>
      <c r="K10" s="242" t="n">
        <v>0</v>
      </c>
      <c r="L10" s="242" t="n">
        <v>247.63</v>
      </c>
    </row>
    <row r="11" customFormat="false" ht="15" hidden="false" customHeight="false" outlineLevel="0" collapsed="false">
      <c r="A11" s="240" t="s">
        <v>403</v>
      </c>
      <c r="B11" s="241" t="s">
        <v>404</v>
      </c>
      <c r="C11" s="242" t="n">
        <v>1307.51</v>
      </c>
      <c r="D11" s="242" t="n">
        <v>0</v>
      </c>
      <c r="E11" s="242" t="n">
        <v>295.33</v>
      </c>
      <c r="F11" s="242" t="n">
        <v>64.3</v>
      </c>
      <c r="G11" s="242" t="n">
        <v>33.74</v>
      </c>
      <c r="H11" s="242" t="n">
        <v>5.8</v>
      </c>
      <c r="I11" s="242" t="n">
        <v>329.07</v>
      </c>
      <c r="J11" s="242" t="n">
        <v>70.1</v>
      </c>
      <c r="K11" s="242" t="n">
        <v>1566.48</v>
      </c>
      <c r="L11" s="242" t="n">
        <v>0</v>
      </c>
    </row>
    <row r="12" customFormat="false" ht="15" hidden="false" customHeight="false" outlineLevel="0" collapsed="false">
      <c r="A12" s="240" t="s">
        <v>405</v>
      </c>
      <c r="B12" s="241" t="s">
        <v>300</v>
      </c>
      <c r="C12" s="242" t="n">
        <v>0</v>
      </c>
      <c r="D12" s="242" t="n">
        <v>56135.18</v>
      </c>
      <c r="E12" s="242" t="n">
        <v>667636.62</v>
      </c>
      <c r="F12" s="242" t="n">
        <v>654905.97</v>
      </c>
      <c r="G12" s="242" t="n">
        <v>66663.56</v>
      </c>
      <c r="H12" s="242" t="n">
        <v>65023.25</v>
      </c>
      <c r="I12" s="242" t="n">
        <v>734300.18</v>
      </c>
      <c r="J12" s="242" t="n">
        <v>719929.22</v>
      </c>
      <c r="K12" s="242" t="n">
        <v>0</v>
      </c>
      <c r="L12" s="242" t="n">
        <v>41764.22</v>
      </c>
    </row>
    <row r="13" customFormat="false" ht="15" hidden="false" customHeight="false" outlineLevel="0" collapsed="false">
      <c r="A13" s="240" t="s">
        <v>406</v>
      </c>
      <c r="B13" s="241" t="s">
        <v>407</v>
      </c>
      <c r="C13" s="242" t="n">
        <v>14127.82</v>
      </c>
      <c r="D13" s="242" t="n">
        <v>0</v>
      </c>
      <c r="E13" s="242" t="n">
        <v>74232.18</v>
      </c>
      <c r="F13" s="242" t="n">
        <v>49763.39</v>
      </c>
      <c r="G13" s="242" t="n">
        <v>857.05</v>
      </c>
      <c r="H13" s="243" t="n">
        <v>0</v>
      </c>
      <c r="I13" s="242" t="n">
        <v>75089.23</v>
      </c>
      <c r="J13" s="242" t="n">
        <v>49763.39</v>
      </c>
      <c r="K13" s="242" t="n">
        <v>39453.66</v>
      </c>
      <c r="L13" s="242" t="n">
        <v>0</v>
      </c>
    </row>
    <row r="14" customFormat="false" ht="15" hidden="false" customHeight="false" outlineLevel="0" collapsed="false">
      <c r="A14" s="240" t="s">
        <v>408</v>
      </c>
      <c r="B14" s="241" t="s">
        <v>409</v>
      </c>
      <c r="C14" s="242" t="n">
        <v>114261.1</v>
      </c>
      <c r="D14" s="242" t="n">
        <v>0</v>
      </c>
      <c r="E14" s="242" t="n">
        <v>632164.51</v>
      </c>
      <c r="F14" s="242" t="n">
        <v>611500.95</v>
      </c>
      <c r="G14" s="242" t="n">
        <v>42859.1</v>
      </c>
      <c r="H14" s="242" t="n">
        <v>64955.66</v>
      </c>
      <c r="I14" s="242" t="n">
        <v>675023.61</v>
      </c>
      <c r="J14" s="242" t="n">
        <v>676456.61</v>
      </c>
      <c r="K14" s="242" t="n">
        <v>112828.1</v>
      </c>
      <c r="L14" s="242" t="n">
        <v>0</v>
      </c>
    </row>
    <row r="15" customFormat="false" ht="15" hidden="false" customHeight="false" outlineLevel="0" collapsed="false">
      <c r="A15" s="240" t="s">
        <v>410</v>
      </c>
      <c r="B15" s="241" t="s">
        <v>411</v>
      </c>
      <c r="C15" s="242" t="n">
        <v>0</v>
      </c>
      <c r="D15" s="242" t="n">
        <v>0.8</v>
      </c>
      <c r="E15" s="243" t="n">
        <v>0</v>
      </c>
      <c r="F15" s="243" t="n">
        <v>0</v>
      </c>
      <c r="G15" s="243" t="n">
        <v>0</v>
      </c>
      <c r="H15" s="243" t="n">
        <v>0</v>
      </c>
      <c r="I15" s="243" t="n">
        <v>0</v>
      </c>
      <c r="J15" s="243" t="n">
        <v>0</v>
      </c>
      <c r="K15" s="242" t="n">
        <v>0</v>
      </c>
      <c r="L15" s="242" t="n">
        <v>0.8</v>
      </c>
    </row>
    <row r="16" customFormat="false" ht="15" hidden="false" customHeight="false" outlineLevel="0" collapsed="false">
      <c r="A16" s="240" t="s">
        <v>412</v>
      </c>
      <c r="B16" s="241" t="s">
        <v>413</v>
      </c>
      <c r="C16" s="242" t="n">
        <v>2426.44</v>
      </c>
      <c r="D16" s="242" t="n">
        <v>0</v>
      </c>
      <c r="E16" s="243" t="n">
        <v>0</v>
      </c>
      <c r="F16" s="243" t="n">
        <v>0</v>
      </c>
      <c r="G16" s="243" t="n">
        <v>0</v>
      </c>
      <c r="H16" s="243" t="n">
        <v>0</v>
      </c>
      <c r="I16" s="243" t="n">
        <v>0</v>
      </c>
      <c r="J16" s="243" t="n">
        <v>0</v>
      </c>
      <c r="K16" s="242" t="n">
        <v>2426.44</v>
      </c>
      <c r="L16" s="242" t="n">
        <v>0</v>
      </c>
    </row>
    <row r="17" customFormat="false" ht="15" hidden="false" customHeight="false" outlineLevel="0" collapsed="false">
      <c r="A17" s="240" t="s">
        <v>414</v>
      </c>
      <c r="B17" s="241" t="s">
        <v>415</v>
      </c>
      <c r="C17" s="242" t="n">
        <v>8.06</v>
      </c>
      <c r="D17" s="242" t="n">
        <v>0</v>
      </c>
      <c r="E17" s="243" t="n">
        <v>0</v>
      </c>
      <c r="F17" s="243" t="n">
        <v>0</v>
      </c>
      <c r="G17" s="243" t="n">
        <v>0</v>
      </c>
      <c r="H17" s="243" t="n">
        <v>0</v>
      </c>
      <c r="I17" s="243" t="n">
        <v>0</v>
      </c>
      <c r="J17" s="243" t="n">
        <v>0</v>
      </c>
      <c r="K17" s="242" t="n">
        <v>8.06</v>
      </c>
      <c r="L17" s="242" t="n">
        <v>0</v>
      </c>
    </row>
    <row r="18" customFormat="false" ht="15" hidden="false" customHeight="false" outlineLevel="0" collapsed="false">
      <c r="A18" s="240" t="s">
        <v>416</v>
      </c>
      <c r="B18" s="241" t="s">
        <v>417</v>
      </c>
      <c r="C18" s="242" t="n">
        <v>0</v>
      </c>
      <c r="D18" s="242" t="n">
        <v>2426.44</v>
      </c>
      <c r="E18" s="243" t="n">
        <v>0</v>
      </c>
      <c r="F18" s="243" t="n">
        <v>0</v>
      </c>
      <c r="G18" s="243" t="n">
        <v>0</v>
      </c>
      <c r="H18" s="243" t="n">
        <v>0</v>
      </c>
      <c r="I18" s="243" t="n">
        <v>0</v>
      </c>
      <c r="J18" s="243" t="n">
        <v>0</v>
      </c>
      <c r="K18" s="242" t="n">
        <v>0</v>
      </c>
      <c r="L18" s="242" t="n">
        <v>2426.44</v>
      </c>
    </row>
    <row r="19" customFormat="false" ht="15" hidden="false" customHeight="false" outlineLevel="0" collapsed="false">
      <c r="A19" s="240" t="s">
        <v>418</v>
      </c>
      <c r="B19" s="241" t="s">
        <v>419</v>
      </c>
      <c r="C19" s="242" t="n">
        <v>0</v>
      </c>
      <c r="D19" s="242" t="n">
        <v>0</v>
      </c>
      <c r="E19" s="242" t="n">
        <v>32296.46</v>
      </c>
      <c r="F19" s="242" t="n">
        <v>32296.46</v>
      </c>
      <c r="G19" s="243" t="n">
        <v>0</v>
      </c>
      <c r="H19" s="243" t="n">
        <v>0</v>
      </c>
      <c r="I19" s="242" t="n">
        <v>32296.46</v>
      </c>
      <c r="J19" s="242" t="n">
        <v>32296.46</v>
      </c>
      <c r="K19" s="242" t="n">
        <v>0</v>
      </c>
      <c r="L19" s="242" t="n">
        <v>0</v>
      </c>
    </row>
    <row r="20" customFormat="false" ht="15" hidden="false" customHeight="false" outlineLevel="0" collapsed="false">
      <c r="A20" s="240" t="s">
        <v>420</v>
      </c>
      <c r="B20" s="241" t="s">
        <v>421</v>
      </c>
      <c r="C20" s="242" t="n">
        <v>0</v>
      </c>
      <c r="D20" s="242" t="n">
        <v>47674.83</v>
      </c>
      <c r="E20" s="242" t="n">
        <v>287057.3</v>
      </c>
      <c r="F20" s="242" t="n">
        <v>291602.04</v>
      </c>
      <c r="G20" s="242" t="n">
        <v>43961.19</v>
      </c>
      <c r="H20" s="242" t="n">
        <v>26221.23</v>
      </c>
      <c r="I20" s="242" t="n">
        <v>331018.49</v>
      </c>
      <c r="J20" s="242" t="n">
        <v>317823.27</v>
      </c>
      <c r="K20" s="242" t="n">
        <v>0</v>
      </c>
      <c r="L20" s="242" t="n">
        <v>34479.61</v>
      </c>
    </row>
    <row r="21" customFormat="false" ht="15" hidden="false" customHeight="false" outlineLevel="0" collapsed="false">
      <c r="A21" s="240" t="s">
        <v>422</v>
      </c>
      <c r="B21" s="241" t="s">
        <v>423</v>
      </c>
      <c r="C21" s="242" t="n">
        <v>0</v>
      </c>
      <c r="D21" s="242" t="n">
        <v>37347.66</v>
      </c>
      <c r="E21" s="242" t="n">
        <v>249934.79</v>
      </c>
      <c r="F21" s="242" t="n">
        <v>248019.16</v>
      </c>
      <c r="G21" s="242" t="n">
        <v>10890.28</v>
      </c>
      <c r="H21" s="242" t="n">
        <v>8430.73</v>
      </c>
      <c r="I21" s="242" t="n">
        <v>260825.07</v>
      </c>
      <c r="J21" s="242" t="n">
        <v>256449.89</v>
      </c>
      <c r="K21" s="242" t="n">
        <v>0</v>
      </c>
      <c r="L21" s="242" t="n">
        <v>32972.48</v>
      </c>
    </row>
    <row r="22" customFormat="false" ht="15" hidden="false" customHeight="false" outlineLevel="0" collapsed="false">
      <c r="A22" s="240" t="s">
        <v>424</v>
      </c>
      <c r="B22" s="241" t="s">
        <v>425</v>
      </c>
      <c r="C22" s="242" t="n">
        <v>78.18</v>
      </c>
      <c r="D22" s="242" t="n">
        <v>0</v>
      </c>
      <c r="E22" s="243" t="n">
        <v>0</v>
      </c>
      <c r="F22" s="243" t="n">
        <v>0</v>
      </c>
      <c r="G22" s="243" t="n">
        <v>0</v>
      </c>
      <c r="H22" s="243" t="n">
        <v>0</v>
      </c>
      <c r="I22" s="243" t="n">
        <v>0</v>
      </c>
      <c r="J22" s="243" t="n">
        <v>0</v>
      </c>
      <c r="K22" s="242" t="n">
        <v>78.18</v>
      </c>
      <c r="L22" s="242" t="n">
        <v>0</v>
      </c>
    </row>
    <row r="23" customFormat="false" ht="15" hidden="false" customHeight="false" outlineLevel="0" collapsed="false">
      <c r="A23" s="240" t="s">
        <v>426</v>
      </c>
      <c r="B23" s="241" t="s">
        <v>427</v>
      </c>
      <c r="C23" s="242" t="n">
        <v>0</v>
      </c>
      <c r="D23" s="242" t="n">
        <v>0</v>
      </c>
      <c r="E23" s="242" t="n">
        <v>216.08</v>
      </c>
      <c r="F23" s="242" t="n">
        <v>216.08</v>
      </c>
      <c r="G23" s="243" t="n">
        <v>0</v>
      </c>
      <c r="H23" s="243" t="n">
        <v>0</v>
      </c>
      <c r="I23" s="242" t="n">
        <v>216.08</v>
      </c>
      <c r="J23" s="242" t="n">
        <v>216.08</v>
      </c>
      <c r="K23" s="242" t="n">
        <v>0</v>
      </c>
      <c r="L23" s="242" t="n">
        <v>0</v>
      </c>
    </row>
    <row r="24" customFormat="false" ht="15" hidden="false" customHeight="false" outlineLevel="0" collapsed="false">
      <c r="A24" s="240" t="s">
        <v>428</v>
      </c>
      <c r="B24" s="241" t="s">
        <v>429</v>
      </c>
      <c r="C24" s="242" t="n">
        <v>2518.3</v>
      </c>
      <c r="D24" s="242" t="n">
        <v>0</v>
      </c>
      <c r="E24" s="243" t="n">
        <v>0</v>
      </c>
      <c r="F24" s="243" t="n">
        <v>0</v>
      </c>
      <c r="G24" s="243" t="n">
        <v>0</v>
      </c>
      <c r="H24" s="243" t="n">
        <v>0</v>
      </c>
      <c r="I24" s="243" t="n">
        <v>0</v>
      </c>
      <c r="J24" s="243" t="n">
        <v>0</v>
      </c>
      <c r="K24" s="242" t="n">
        <v>2518.3</v>
      </c>
      <c r="L24" s="242" t="n">
        <v>0</v>
      </c>
    </row>
    <row r="25" customFormat="false" ht="15" hidden="false" customHeight="false" outlineLevel="0" collapsed="false">
      <c r="A25" s="240" t="s">
        <v>430</v>
      </c>
      <c r="B25" s="241" t="s">
        <v>431</v>
      </c>
      <c r="C25" s="242" t="n">
        <v>0</v>
      </c>
      <c r="D25" s="242" t="n">
        <v>2270.49</v>
      </c>
      <c r="E25" s="242" t="n">
        <v>61921.94</v>
      </c>
      <c r="F25" s="242" t="n">
        <v>62954.03</v>
      </c>
      <c r="G25" s="242" t="n">
        <v>6686.27</v>
      </c>
      <c r="H25" s="242" t="n">
        <v>3132.07</v>
      </c>
      <c r="I25" s="242" t="n">
        <v>68608.21</v>
      </c>
      <c r="J25" s="242" t="n">
        <v>66086.1</v>
      </c>
      <c r="K25" s="242" t="n">
        <v>251.62</v>
      </c>
      <c r="L25" s="242" t="n">
        <v>0</v>
      </c>
    </row>
    <row r="26" customFormat="false" ht="15" hidden="false" customHeight="false" outlineLevel="0" collapsed="false">
      <c r="A26" s="240" t="s">
        <v>432</v>
      </c>
      <c r="B26" s="241" t="s">
        <v>433</v>
      </c>
      <c r="C26" s="242" t="n">
        <v>0</v>
      </c>
      <c r="D26" s="242" t="n">
        <v>2064.01</v>
      </c>
      <c r="E26" s="242" t="n">
        <v>24923.83</v>
      </c>
      <c r="F26" s="242" t="n">
        <v>25258.29</v>
      </c>
      <c r="G26" s="242" t="n">
        <v>2854.97</v>
      </c>
      <c r="H26" s="242" t="n">
        <v>1428.24</v>
      </c>
      <c r="I26" s="242" t="n">
        <v>27778.8</v>
      </c>
      <c r="J26" s="242" t="n">
        <v>26686.53</v>
      </c>
      <c r="K26" s="242" t="n">
        <v>0</v>
      </c>
      <c r="L26" s="242" t="n">
        <v>971.74</v>
      </c>
    </row>
    <row r="27" customFormat="false" ht="15" hidden="false" customHeight="false" outlineLevel="0" collapsed="false">
      <c r="A27" s="240" t="s">
        <v>434</v>
      </c>
      <c r="B27" s="241" t="s">
        <v>435</v>
      </c>
      <c r="C27" s="242" t="n">
        <v>631.7</v>
      </c>
      <c r="D27" s="242" t="n">
        <v>0</v>
      </c>
      <c r="E27" s="243" t="n">
        <v>0</v>
      </c>
      <c r="F27" s="243" t="n">
        <v>0</v>
      </c>
      <c r="G27" s="243" t="n">
        <v>0</v>
      </c>
      <c r="H27" s="243" t="n">
        <v>0</v>
      </c>
      <c r="I27" s="243" t="n">
        <v>0</v>
      </c>
      <c r="J27" s="243" t="n">
        <v>0</v>
      </c>
      <c r="K27" s="242" t="n">
        <v>631.7</v>
      </c>
      <c r="L27" s="242" t="n">
        <v>0</v>
      </c>
    </row>
    <row r="28" customFormat="false" ht="15" hidden="false" customHeight="false" outlineLevel="0" collapsed="false">
      <c r="A28" s="240" t="s">
        <v>436</v>
      </c>
      <c r="B28" s="241" t="s">
        <v>437</v>
      </c>
      <c r="C28" s="242" t="n">
        <v>0</v>
      </c>
      <c r="D28" s="242" t="n">
        <v>1440</v>
      </c>
      <c r="E28" s="242" t="n">
        <v>1440</v>
      </c>
      <c r="F28" s="243" t="n">
        <v>0</v>
      </c>
      <c r="G28" s="243" t="n">
        <v>0</v>
      </c>
      <c r="H28" s="242" t="n">
        <v>3053.62</v>
      </c>
      <c r="I28" s="242" t="n">
        <v>1440</v>
      </c>
      <c r="J28" s="242" t="n">
        <v>3053.62</v>
      </c>
      <c r="K28" s="242" t="n">
        <v>0</v>
      </c>
      <c r="L28" s="242" t="n">
        <v>3053.62</v>
      </c>
    </row>
    <row r="29" customFormat="false" ht="15" hidden="false" customHeight="false" outlineLevel="0" collapsed="false">
      <c r="A29" s="240" t="s">
        <v>438</v>
      </c>
      <c r="B29" s="241" t="s">
        <v>439</v>
      </c>
      <c r="C29" s="242" t="n">
        <v>0</v>
      </c>
      <c r="D29" s="242" t="n">
        <v>1275.24</v>
      </c>
      <c r="E29" s="242" t="n">
        <v>8324.46</v>
      </c>
      <c r="F29" s="242" t="n">
        <v>8515.42</v>
      </c>
      <c r="G29" s="242" t="n">
        <v>770.83</v>
      </c>
      <c r="H29" s="242" t="n">
        <v>272.28</v>
      </c>
      <c r="I29" s="242" t="n">
        <v>9095.29</v>
      </c>
      <c r="J29" s="242" t="n">
        <v>8787.7</v>
      </c>
      <c r="K29" s="242" t="n">
        <v>0</v>
      </c>
      <c r="L29" s="242" t="n">
        <v>967.65</v>
      </c>
    </row>
    <row r="30" customFormat="false" ht="15" hidden="false" customHeight="false" outlineLevel="0" collapsed="false">
      <c r="A30" s="240" t="s">
        <v>440</v>
      </c>
      <c r="B30" s="241" t="s">
        <v>441</v>
      </c>
      <c r="C30" s="242" t="n">
        <v>0</v>
      </c>
      <c r="D30" s="242" t="n">
        <v>201588.28</v>
      </c>
      <c r="E30" s="242" t="n">
        <v>967.38</v>
      </c>
      <c r="F30" s="242" t="n">
        <v>36791.65</v>
      </c>
      <c r="G30" s="243" t="n">
        <v>0</v>
      </c>
      <c r="H30" s="242" t="n">
        <v>1707.9</v>
      </c>
      <c r="I30" s="242" t="n">
        <v>967.38</v>
      </c>
      <c r="J30" s="242" t="n">
        <v>38499.55</v>
      </c>
      <c r="K30" s="242" t="n">
        <v>0</v>
      </c>
      <c r="L30" s="242" t="n">
        <v>239120.45</v>
      </c>
    </row>
    <row r="31" customFormat="false" ht="15" hidden="false" customHeight="false" outlineLevel="0" collapsed="false">
      <c r="A31" s="240" t="s">
        <v>442</v>
      </c>
      <c r="B31" s="241" t="s">
        <v>443</v>
      </c>
      <c r="C31" s="242" t="n">
        <v>193913.68</v>
      </c>
      <c r="D31" s="242" t="n">
        <v>0</v>
      </c>
      <c r="E31" s="243" t="n">
        <v>0</v>
      </c>
      <c r="F31" s="243" t="n">
        <v>0</v>
      </c>
      <c r="G31" s="243" t="n">
        <v>0</v>
      </c>
      <c r="H31" s="243" t="n">
        <v>0</v>
      </c>
      <c r="I31" s="243" t="n">
        <v>0</v>
      </c>
      <c r="J31" s="243" t="n">
        <v>0</v>
      </c>
      <c r="K31" s="242" t="n">
        <v>193913.68</v>
      </c>
      <c r="L31" s="242" t="n">
        <v>0</v>
      </c>
    </row>
    <row r="32" customFormat="false" ht="15" hidden="false" customHeight="false" outlineLevel="0" collapsed="false">
      <c r="A32" s="240" t="s">
        <v>444</v>
      </c>
      <c r="B32" s="241" t="s">
        <v>445</v>
      </c>
      <c r="C32" s="242" t="n">
        <v>0</v>
      </c>
      <c r="D32" s="242" t="n">
        <v>174233.52</v>
      </c>
      <c r="E32" s="243" t="n">
        <v>0</v>
      </c>
      <c r="F32" s="243" t="n">
        <v>0</v>
      </c>
      <c r="G32" s="243" t="n">
        <v>0</v>
      </c>
      <c r="H32" s="243" t="n">
        <v>0</v>
      </c>
      <c r="I32" s="243" t="n">
        <v>0</v>
      </c>
      <c r="J32" s="243" t="n">
        <v>0</v>
      </c>
      <c r="K32" s="242" t="n">
        <v>0</v>
      </c>
      <c r="L32" s="242" t="n">
        <v>174233.52</v>
      </c>
    </row>
    <row r="33" customFormat="false" ht="15" hidden="false" customHeight="false" outlineLevel="0" collapsed="false">
      <c r="A33" s="240" t="s">
        <v>446</v>
      </c>
      <c r="B33" s="241" t="s">
        <v>447</v>
      </c>
      <c r="C33" s="242" t="n">
        <v>3.04</v>
      </c>
      <c r="D33" s="242" t="n">
        <v>0</v>
      </c>
      <c r="E33" s="243" t="n">
        <v>0</v>
      </c>
      <c r="F33" s="243" t="n">
        <v>0</v>
      </c>
      <c r="G33" s="243" t="n">
        <v>0</v>
      </c>
      <c r="H33" s="243" t="n">
        <v>0</v>
      </c>
      <c r="I33" s="243" t="n">
        <v>0</v>
      </c>
      <c r="J33" s="243" t="n">
        <v>0</v>
      </c>
      <c r="K33" s="242" t="n">
        <v>3.04</v>
      </c>
      <c r="L33" s="242" t="n">
        <v>0</v>
      </c>
    </row>
    <row r="34" customFormat="false" ht="15" hidden="false" customHeight="false" outlineLevel="0" collapsed="false">
      <c r="A34" s="240" t="s">
        <v>448</v>
      </c>
      <c r="B34" s="241" t="s">
        <v>449</v>
      </c>
      <c r="C34" s="242" t="n">
        <v>259873.88</v>
      </c>
      <c r="D34" s="242" t="n">
        <v>0</v>
      </c>
      <c r="E34" s="242" t="n">
        <v>29847.01</v>
      </c>
      <c r="F34" s="243" t="n">
        <v>0</v>
      </c>
      <c r="G34" s="242" t="n">
        <v>4220.31</v>
      </c>
      <c r="H34" s="243" t="n">
        <v>0</v>
      </c>
      <c r="I34" s="242" t="n">
        <v>34067.32</v>
      </c>
      <c r="J34" s="243" t="n">
        <v>0</v>
      </c>
      <c r="K34" s="242" t="n">
        <v>293941.2</v>
      </c>
      <c r="L34" s="242" t="n">
        <v>0</v>
      </c>
    </row>
    <row r="35" customFormat="false" ht="15" hidden="false" customHeight="false" outlineLevel="0" collapsed="false">
      <c r="A35" s="240" t="s">
        <v>450</v>
      </c>
      <c r="B35" s="241" t="s">
        <v>451</v>
      </c>
      <c r="C35" s="242" t="n">
        <v>6103.05</v>
      </c>
      <c r="D35" s="242" t="n">
        <v>0</v>
      </c>
      <c r="E35" s="242" t="n">
        <v>19967.6</v>
      </c>
      <c r="F35" s="243" t="n">
        <v>0</v>
      </c>
      <c r="G35" s="243" t="n">
        <v>0</v>
      </c>
      <c r="H35" s="243" t="n">
        <v>0</v>
      </c>
      <c r="I35" s="242" t="n">
        <v>19967.6</v>
      </c>
      <c r="J35" s="243" t="n">
        <v>0</v>
      </c>
      <c r="K35" s="242" t="n">
        <v>26070.65</v>
      </c>
      <c r="L35" s="242" t="n">
        <v>0</v>
      </c>
    </row>
    <row r="36" customFormat="false" ht="15" hidden="false" customHeight="false" outlineLevel="0" collapsed="false">
      <c r="A36" s="240" t="s">
        <v>452</v>
      </c>
      <c r="B36" s="241" t="s">
        <v>453</v>
      </c>
      <c r="C36" s="242" t="n">
        <v>320574.73</v>
      </c>
      <c r="D36" s="242" t="n">
        <v>0</v>
      </c>
      <c r="E36" s="242" t="n">
        <v>49428.96</v>
      </c>
      <c r="F36" s="243" t="n">
        <v>0</v>
      </c>
      <c r="G36" s="242" t="n">
        <v>1686.15</v>
      </c>
      <c r="H36" s="243" t="n">
        <v>0</v>
      </c>
      <c r="I36" s="242" t="n">
        <v>51115.11</v>
      </c>
      <c r="J36" s="243" t="n">
        <v>0</v>
      </c>
      <c r="K36" s="242" t="n">
        <v>371689.84</v>
      </c>
      <c r="L36" s="242" t="n">
        <v>0</v>
      </c>
    </row>
    <row r="37" customFormat="false" ht="15" hidden="false" customHeight="false" outlineLevel="0" collapsed="false">
      <c r="A37" s="240" t="s">
        <v>454</v>
      </c>
      <c r="B37" s="241" t="s">
        <v>455</v>
      </c>
      <c r="C37" s="242" t="n">
        <v>31086.88</v>
      </c>
      <c r="D37" s="242" t="n">
        <v>0</v>
      </c>
      <c r="E37" s="242" t="n">
        <v>160</v>
      </c>
      <c r="F37" s="243" t="n">
        <v>0</v>
      </c>
      <c r="G37" s="243" t="n">
        <v>0</v>
      </c>
      <c r="H37" s="243" t="n">
        <v>0</v>
      </c>
      <c r="I37" s="242" t="n">
        <v>160</v>
      </c>
      <c r="J37" s="243" t="n">
        <v>0</v>
      </c>
      <c r="K37" s="242" t="n">
        <v>31246.88</v>
      </c>
      <c r="L37" s="242" t="n">
        <v>0</v>
      </c>
    </row>
    <row r="38" customFormat="false" ht="15" hidden="false" customHeight="false" outlineLevel="0" collapsed="false">
      <c r="A38" s="240" t="s">
        <v>456</v>
      </c>
      <c r="B38" s="241" t="s">
        <v>457</v>
      </c>
      <c r="C38" s="242" t="n">
        <v>505.15</v>
      </c>
      <c r="D38" s="242" t="n">
        <v>0</v>
      </c>
      <c r="E38" s="243" t="n">
        <v>0</v>
      </c>
      <c r="F38" s="243" t="n">
        <v>0</v>
      </c>
      <c r="G38" s="243" t="n">
        <v>0</v>
      </c>
      <c r="H38" s="243" t="n">
        <v>0</v>
      </c>
      <c r="I38" s="243" t="n">
        <v>0</v>
      </c>
      <c r="J38" s="243" t="n">
        <v>0</v>
      </c>
      <c r="K38" s="242" t="n">
        <v>505.15</v>
      </c>
      <c r="L38" s="242" t="n">
        <v>0</v>
      </c>
    </row>
    <row r="39" customFormat="false" ht="15" hidden="false" customHeight="false" outlineLevel="0" collapsed="false">
      <c r="A39" s="240" t="s">
        <v>458</v>
      </c>
      <c r="B39" s="241" t="s">
        <v>459</v>
      </c>
      <c r="C39" s="242" t="n">
        <v>0</v>
      </c>
      <c r="D39" s="242" t="n">
        <v>63274.35</v>
      </c>
      <c r="E39" s="243" t="n">
        <v>0</v>
      </c>
      <c r="F39" s="242" t="n">
        <v>12372.01</v>
      </c>
      <c r="G39" s="243" t="n">
        <v>0</v>
      </c>
      <c r="H39" s="242" t="n">
        <v>142.84</v>
      </c>
      <c r="I39" s="243" t="n">
        <v>0</v>
      </c>
      <c r="J39" s="242" t="n">
        <v>12514.85</v>
      </c>
      <c r="K39" s="242" t="n">
        <v>0</v>
      </c>
      <c r="L39" s="242" t="n">
        <v>75789.2</v>
      </c>
    </row>
    <row r="40" customFormat="false" ht="15" hidden="false" customHeight="false" outlineLevel="0" collapsed="false">
      <c r="A40" s="240" t="s">
        <v>460</v>
      </c>
      <c r="B40" s="241" t="s">
        <v>461</v>
      </c>
      <c r="C40" s="242" t="n">
        <v>0</v>
      </c>
      <c r="D40" s="242" t="n">
        <v>327630.18</v>
      </c>
      <c r="E40" s="243" t="n">
        <v>0</v>
      </c>
      <c r="F40" s="242" t="n">
        <v>49428.96</v>
      </c>
      <c r="G40" s="243" t="n">
        <v>0</v>
      </c>
      <c r="H40" s="242" t="n">
        <v>1686.15</v>
      </c>
      <c r="I40" s="243" t="n">
        <v>0</v>
      </c>
      <c r="J40" s="242" t="n">
        <v>51115.11</v>
      </c>
      <c r="K40" s="242" t="n">
        <v>0</v>
      </c>
      <c r="L40" s="242" t="n">
        <v>378745.29</v>
      </c>
    </row>
    <row r="41" customFormat="false" ht="15" hidden="false" customHeight="false" outlineLevel="0" collapsed="false">
      <c r="A41" s="240" t="s">
        <v>462</v>
      </c>
      <c r="B41" s="241" t="s">
        <v>463</v>
      </c>
      <c r="C41" s="242" t="n">
        <v>0</v>
      </c>
      <c r="D41" s="242" t="n">
        <v>31086.88</v>
      </c>
      <c r="E41" s="243" t="n">
        <v>0</v>
      </c>
      <c r="F41" s="242" t="n">
        <v>160</v>
      </c>
      <c r="G41" s="243" t="n">
        <v>0</v>
      </c>
      <c r="H41" s="243" t="n">
        <v>0</v>
      </c>
      <c r="I41" s="243" t="n">
        <v>0</v>
      </c>
      <c r="J41" s="242" t="n">
        <v>160</v>
      </c>
      <c r="K41" s="242" t="n">
        <v>0</v>
      </c>
      <c r="L41" s="242" t="n">
        <v>31246.88</v>
      </c>
    </row>
    <row r="42" customFormat="false" ht="15" hidden="false" customHeight="false" outlineLevel="0" collapsed="false">
      <c r="A42" s="240" t="s">
        <v>464</v>
      </c>
      <c r="B42" s="241" t="s">
        <v>465</v>
      </c>
      <c r="C42" s="242" t="n">
        <v>0</v>
      </c>
      <c r="D42" s="242" t="n">
        <v>16811.11</v>
      </c>
      <c r="E42" s="243" t="n">
        <v>0</v>
      </c>
      <c r="F42" s="243" t="n">
        <v>0</v>
      </c>
      <c r="G42" s="243" t="n">
        <v>0</v>
      </c>
      <c r="H42" s="243" t="n">
        <v>0</v>
      </c>
      <c r="I42" s="243" t="n">
        <v>0</v>
      </c>
      <c r="J42" s="243" t="n">
        <v>0</v>
      </c>
      <c r="K42" s="242" t="n">
        <v>0</v>
      </c>
      <c r="L42" s="242" t="n">
        <v>16811.11</v>
      </c>
    </row>
    <row r="43" customFormat="false" ht="15" hidden="false" customHeight="false" outlineLevel="0" collapsed="false">
      <c r="A43" s="240" t="s">
        <v>466</v>
      </c>
      <c r="B43" s="241" t="s">
        <v>467</v>
      </c>
      <c r="C43" s="242" t="n">
        <v>0</v>
      </c>
      <c r="D43" s="242" t="n">
        <v>16151.87</v>
      </c>
      <c r="E43" s="243" t="n">
        <v>0</v>
      </c>
      <c r="F43" s="243" t="n">
        <v>0</v>
      </c>
      <c r="G43" s="243" t="n">
        <v>0</v>
      </c>
      <c r="H43" s="243" t="n">
        <v>0</v>
      </c>
      <c r="I43" s="243" t="n">
        <v>0</v>
      </c>
      <c r="J43" s="243" t="n">
        <v>0</v>
      </c>
      <c r="K43" s="242" t="n">
        <v>0</v>
      </c>
      <c r="L43" s="242" t="n">
        <v>16151.87</v>
      </c>
    </row>
    <row r="44" customFormat="false" ht="15" hidden="false" customHeight="false" outlineLevel="0" collapsed="false">
      <c r="A44" s="240" t="s">
        <v>468</v>
      </c>
      <c r="B44" s="241" t="s">
        <v>176</v>
      </c>
      <c r="C44" s="242" t="n">
        <v>0</v>
      </c>
      <c r="D44" s="242" t="n">
        <v>0</v>
      </c>
      <c r="E44" s="242" t="n">
        <v>480</v>
      </c>
      <c r="F44" s="242" t="n">
        <v>14.59</v>
      </c>
      <c r="G44" s="243" t="n">
        <v>0</v>
      </c>
      <c r="H44" s="243" t="n">
        <v>0</v>
      </c>
      <c r="I44" s="242" t="n">
        <v>480</v>
      </c>
      <c r="J44" s="242" t="n">
        <v>14.59</v>
      </c>
      <c r="K44" s="242" t="n">
        <v>465.41</v>
      </c>
      <c r="L44" s="242" t="n">
        <v>0</v>
      </c>
    </row>
    <row r="45" customFormat="false" ht="15" hidden="false" customHeight="false" outlineLevel="0" collapsed="false">
      <c r="A45" s="240" t="s">
        <v>469</v>
      </c>
      <c r="B45" s="241" t="s">
        <v>470</v>
      </c>
      <c r="C45" s="242" t="n">
        <v>0</v>
      </c>
      <c r="D45" s="242" t="n">
        <v>8.6</v>
      </c>
      <c r="E45" s="242" t="n">
        <v>613.5</v>
      </c>
      <c r="F45" s="242" t="n">
        <v>595.1</v>
      </c>
      <c r="G45" s="242" t="n">
        <v>0</v>
      </c>
      <c r="H45" s="243" t="n">
        <v>0</v>
      </c>
      <c r="I45" s="242" t="n">
        <v>613.5</v>
      </c>
      <c r="J45" s="242" t="n">
        <v>595.1</v>
      </c>
      <c r="K45" s="242" t="n">
        <v>9.8</v>
      </c>
      <c r="L45" s="242" t="n">
        <v>0</v>
      </c>
    </row>
    <row r="46" customFormat="false" ht="15" hidden="false" customHeight="false" outlineLevel="0" collapsed="false">
      <c r="A46" s="240" t="s">
        <v>471</v>
      </c>
      <c r="B46" s="241" t="s">
        <v>472</v>
      </c>
      <c r="C46" s="242" t="n">
        <v>0.01</v>
      </c>
      <c r="D46" s="242" t="n">
        <v>0</v>
      </c>
      <c r="E46" s="243" t="n">
        <v>0</v>
      </c>
      <c r="F46" s="243" t="n">
        <v>0</v>
      </c>
      <c r="G46" s="243" t="n">
        <v>0</v>
      </c>
      <c r="H46" s="243" t="n">
        <v>0</v>
      </c>
      <c r="I46" s="243" t="n">
        <v>0</v>
      </c>
      <c r="J46" s="243" t="n">
        <v>0</v>
      </c>
      <c r="K46" s="242" t="n">
        <v>0.01</v>
      </c>
      <c r="L46" s="242" t="n">
        <v>0</v>
      </c>
    </row>
    <row r="47" customFormat="false" ht="15" hidden="false" customHeight="false" outlineLevel="0" collapsed="false">
      <c r="A47" s="240" t="s">
        <v>473</v>
      </c>
      <c r="B47" s="241" t="s">
        <v>474</v>
      </c>
      <c r="C47" s="242" t="n">
        <v>0</v>
      </c>
      <c r="D47" s="242" t="n">
        <v>0</v>
      </c>
      <c r="E47" s="242" t="n">
        <v>20009.3</v>
      </c>
      <c r="F47" s="242" t="n">
        <v>20009.3</v>
      </c>
      <c r="G47" s="243" t="n">
        <v>0</v>
      </c>
      <c r="H47" s="243" t="n">
        <v>0</v>
      </c>
      <c r="I47" s="242" t="n">
        <v>20009.3</v>
      </c>
      <c r="J47" s="242" t="n">
        <v>20009.3</v>
      </c>
      <c r="K47" s="242" t="n">
        <v>0</v>
      </c>
      <c r="L47" s="242" t="n">
        <v>0</v>
      </c>
    </row>
    <row r="48" customFormat="false" ht="15" hidden="false" customHeight="false" outlineLevel="0" collapsed="false">
      <c r="A48" s="240" t="s">
        <v>475</v>
      </c>
      <c r="B48" s="241" t="s">
        <v>476</v>
      </c>
      <c r="C48" s="242" t="n">
        <v>121.87</v>
      </c>
      <c r="D48" s="242" t="n">
        <v>0</v>
      </c>
      <c r="E48" s="242" t="n">
        <v>244.11</v>
      </c>
      <c r="F48" s="243" t="n">
        <v>0</v>
      </c>
      <c r="G48" s="242" t="n">
        <v>-121.87</v>
      </c>
      <c r="H48" s="243" t="n">
        <v>0</v>
      </c>
      <c r="I48" s="242" t="n">
        <v>122.24</v>
      </c>
      <c r="J48" s="243" t="n">
        <v>0</v>
      </c>
      <c r="K48" s="242" t="n">
        <v>244.11</v>
      </c>
      <c r="L48" s="242" t="n">
        <v>0</v>
      </c>
    </row>
    <row r="49" customFormat="false" ht="15" hidden="false" customHeight="false" outlineLevel="0" collapsed="false">
      <c r="A49" s="240" t="s">
        <v>477</v>
      </c>
      <c r="B49" s="241" t="s">
        <v>478</v>
      </c>
      <c r="C49" s="242" t="n">
        <v>0</v>
      </c>
      <c r="D49" s="242" t="n">
        <v>102869</v>
      </c>
      <c r="E49" s="243" t="n">
        <v>0</v>
      </c>
      <c r="F49" s="243" t="n">
        <v>0</v>
      </c>
      <c r="G49" s="243" t="n">
        <v>0</v>
      </c>
      <c r="H49" s="243" t="n">
        <v>0</v>
      </c>
      <c r="I49" s="243" t="n">
        <v>0</v>
      </c>
      <c r="J49" s="243" t="n">
        <v>0</v>
      </c>
      <c r="K49" s="242" t="n">
        <v>0</v>
      </c>
      <c r="L49" s="242" t="n">
        <v>102869</v>
      </c>
    </row>
    <row r="50" customFormat="false" ht="15" hidden="false" customHeight="false" outlineLevel="0" collapsed="false">
      <c r="A50" s="240" t="s">
        <v>479</v>
      </c>
      <c r="B50" s="241" t="s">
        <v>480</v>
      </c>
      <c r="C50" s="242" t="n">
        <v>0</v>
      </c>
      <c r="D50" s="242" t="n">
        <v>275.78</v>
      </c>
      <c r="E50" s="243" t="n">
        <v>0</v>
      </c>
      <c r="F50" s="243" t="n">
        <v>0</v>
      </c>
      <c r="G50" s="243" t="n">
        <v>0</v>
      </c>
      <c r="H50" s="242" t="n">
        <v>348.89</v>
      </c>
      <c r="I50" s="243" t="n">
        <v>0</v>
      </c>
      <c r="J50" s="242" t="n">
        <v>348.89</v>
      </c>
      <c r="K50" s="242" t="n">
        <v>0</v>
      </c>
      <c r="L50" s="242" t="n">
        <v>624.67</v>
      </c>
    </row>
    <row r="51" customFormat="false" ht="15" hidden="false" customHeight="false" outlineLevel="0" collapsed="false">
      <c r="A51" s="240" t="s">
        <v>481</v>
      </c>
      <c r="B51" s="241" t="s">
        <v>482</v>
      </c>
      <c r="C51" s="242" t="n">
        <v>35536.94</v>
      </c>
      <c r="D51" s="242" t="n">
        <v>0</v>
      </c>
      <c r="E51" s="243" t="n">
        <v>0</v>
      </c>
      <c r="F51" s="243" t="n">
        <v>0</v>
      </c>
      <c r="G51" s="243" t="n">
        <v>0</v>
      </c>
      <c r="H51" s="242" t="n">
        <v>6628.92</v>
      </c>
      <c r="I51" s="243" t="n">
        <v>0</v>
      </c>
      <c r="J51" s="242" t="n">
        <v>6628.92</v>
      </c>
      <c r="K51" s="242" t="n">
        <v>28908.02</v>
      </c>
      <c r="L51" s="242" t="n">
        <v>0</v>
      </c>
    </row>
    <row r="52" customFormat="false" ht="15" hidden="false" customHeight="false" outlineLevel="0" collapsed="false">
      <c r="A52" s="240" t="s">
        <v>483</v>
      </c>
      <c r="B52" s="241" t="s">
        <v>484</v>
      </c>
      <c r="C52" s="242" t="n">
        <v>0</v>
      </c>
      <c r="D52" s="242" t="n">
        <v>6977.81</v>
      </c>
      <c r="E52" s="243" t="n">
        <v>0</v>
      </c>
      <c r="F52" s="243" t="n">
        <v>0</v>
      </c>
      <c r="G52" s="242" t="n">
        <v>6977.81</v>
      </c>
      <c r="H52" s="243" t="n">
        <v>0</v>
      </c>
      <c r="I52" s="242" t="n">
        <v>6977.81</v>
      </c>
      <c r="J52" s="243" t="n">
        <v>0</v>
      </c>
      <c r="K52" s="242" t="n">
        <v>0</v>
      </c>
      <c r="L52" s="242" t="n">
        <v>0</v>
      </c>
    </row>
    <row r="53" customFormat="false" ht="15" hidden="false" customHeight="false" outlineLevel="0" collapsed="false">
      <c r="A53" s="240" t="s">
        <v>485</v>
      </c>
      <c r="B53" s="241" t="s">
        <v>486</v>
      </c>
      <c r="C53" s="242" t="n">
        <v>0</v>
      </c>
      <c r="D53" s="242" t="n">
        <v>33078.67</v>
      </c>
      <c r="E53" s="242" t="n">
        <v>33078.67</v>
      </c>
      <c r="F53" s="243" t="n">
        <v>0</v>
      </c>
      <c r="G53" s="243" t="n">
        <v>0</v>
      </c>
      <c r="H53" s="243" t="n">
        <v>0</v>
      </c>
      <c r="I53" s="242" t="n">
        <v>33078.67</v>
      </c>
      <c r="J53" s="243" t="n">
        <v>0</v>
      </c>
      <c r="K53" s="242" t="n">
        <v>0</v>
      </c>
      <c r="L53" s="242" t="n">
        <v>0</v>
      </c>
    </row>
    <row r="54" customFormat="false" ht="15" hidden="false" customHeight="false" outlineLevel="0" collapsed="false">
      <c r="A54" s="240" t="s">
        <v>487</v>
      </c>
      <c r="B54" s="241" t="s">
        <v>488</v>
      </c>
      <c r="C54" s="242" t="n">
        <v>2094.66</v>
      </c>
      <c r="D54" s="242" t="n">
        <v>0</v>
      </c>
      <c r="E54" s="243" t="n">
        <v>0</v>
      </c>
      <c r="F54" s="242" t="n">
        <v>295.33</v>
      </c>
      <c r="G54" s="242" t="n">
        <v>680.89</v>
      </c>
      <c r="H54" s="242" t="n">
        <v>33.74</v>
      </c>
      <c r="I54" s="242" t="n">
        <v>680.89</v>
      </c>
      <c r="J54" s="242" t="n">
        <v>329.07</v>
      </c>
      <c r="K54" s="242" t="n">
        <v>2446.48</v>
      </c>
      <c r="L54" s="242" t="n">
        <v>0</v>
      </c>
    </row>
    <row r="55" customFormat="false" ht="15" hidden="false" customHeight="false" outlineLevel="0" collapsed="false">
      <c r="A55" s="240" t="s">
        <v>489</v>
      </c>
      <c r="B55" s="241" t="s">
        <v>490</v>
      </c>
      <c r="C55" s="242" t="n">
        <v>0</v>
      </c>
      <c r="D55" s="242" t="n">
        <v>0</v>
      </c>
      <c r="E55" s="242" t="n">
        <v>11541.25</v>
      </c>
      <c r="F55" s="243" t="n">
        <v>0</v>
      </c>
      <c r="G55" s="242" t="n">
        <v>1630.73</v>
      </c>
      <c r="H55" s="243" t="n">
        <v>0</v>
      </c>
      <c r="I55" s="242" t="n">
        <v>13171.98</v>
      </c>
      <c r="J55" s="243" t="n">
        <v>0</v>
      </c>
      <c r="K55" s="242" t="n">
        <v>13171.98</v>
      </c>
      <c r="L55" s="242" t="n">
        <v>0</v>
      </c>
    </row>
    <row r="56" customFormat="false" ht="15" hidden="false" customHeight="false" outlineLevel="0" collapsed="false">
      <c r="A56" s="240" t="s">
        <v>491</v>
      </c>
      <c r="B56" s="241" t="s">
        <v>492</v>
      </c>
      <c r="C56" s="242" t="n">
        <v>0</v>
      </c>
      <c r="D56" s="242" t="n">
        <v>0</v>
      </c>
      <c r="E56" s="242" t="n">
        <v>16282.62</v>
      </c>
      <c r="F56" s="243" t="n">
        <v>0</v>
      </c>
      <c r="G56" s="242" t="n">
        <v>813.38</v>
      </c>
      <c r="H56" s="243" t="n">
        <v>0</v>
      </c>
      <c r="I56" s="242" t="n">
        <v>17096</v>
      </c>
      <c r="J56" s="243" t="n">
        <v>0</v>
      </c>
      <c r="K56" s="242" t="n">
        <v>17096</v>
      </c>
      <c r="L56" s="242" t="n">
        <v>0</v>
      </c>
    </row>
    <row r="57" customFormat="false" ht="15" hidden="false" customHeight="false" outlineLevel="0" collapsed="false">
      <c r="A57" s="240" t="s">
        <v>493</v>
      </c>
      <c r="B57" s="241" t="s">
        <v>494</v>
      </c>
      <c r="C57" s="242" t="n">
        <v>0</v>
      </c>
      <c r="D57" s="242" t="n">
        <v>0</v>
      </c>
      <c r="E57" s="242" t="n">
        <v>440.72</v>
      </c>
      <c r="F57" s="243" t="n">
        <v>0</v>
      </c>
      <c r="G57" s="243" t="n">
        <v>0</v>
      </c>
      <c r="H57" s="243" t="n">
        <v>0</v>
      </c>
      <c r="I57" s="242" t="n">
        <v>440.72</v>
      </c>
      <c r="J57" s="243" t="n">
        <v>0</v>
      </c>
      <c r="K57" s="242" t="n">
        <v>440.72</v>
      </c>
      <c r="L57" s="242" t="n">
        <v>0</v>
      </c>
    </row>
    <row r="58" customFormat="false" ht="15" hidden="false" customHeight="false" outlineLevel="0" collapsed="false">
      <c r="A58" s="240" t="s">
        <v>495</v>
      </c>
      <c r="B58" s="241" t="s">
        <v>496</v>
      </c>
      <c r="C58" s="242" t="n">
        <v>0</v>
      </c>
      <c r="D58" s="242" t="n">
        <v>0</v>
      </c>
      <c r="E58" s="242" t="n">
        <v>1693.15</v>
      </c>
      <c r="F58" s="243" t="n">
        <v>0</v>
      </c>
      <c r="G58" s="243" t="n">
        <v>0</v>
      </c>
      <c r="H58" s="243" t="n">
        <v>0</v>
      </c>
      <c r="I58" s="242" t="n">
        <v>1693.15</v>
      </c>
      <c r="J58" s="243" t="n">
        <v>0</v>
      </c>
      <c r="K58" s="242" t="n">
        <v>1693.15</v>
      </c>
      <c r="L58" s="242" t="n">
        <v>0</v>
      </c>
    </row>
    <row r="59" customFormat="false" ht="15" hidden="false" customHeight="false" outlineLevel="0" collapsed="false">
      <c r="A59" s="240" t="s">
        <v>497</v>
      </c>
      <c r="B59" s="241" t="s">
        <v>498</v>
      </c>
      <c r="C59" s="242" t="n">
        <v>0</v>
      </c>
      <c r="D59" s="242" t="n">
        <v>0</v>
      </c>
      <c r="E59" s="242" t="n">
        <v>3213</v>
      </c>
      <c r="F59" s="243" t="n">
        <v>0</v>
      </c>
      <c r="G59" s="243" t="n">
        <v>0</v>
      </c>
      <c r="H59" s="243" t="n">
        <v>0</v>
      </c>
      <c r="I59" s="242" t="n">
        <v>3213</v>
      </c>
      <c r="J59" s="243" t="n">
        <v>0</v>
      </c>
      <c r="K59" s="242" t="n">
        <v>3213</v>
      </c>
      <c r="L59" s="242" t="n">
        <v>0</v>
      </c>
    </row>
    <row r="60" customFormat="false" ht="15" hidden="false" customHeight="false" outlineLevel="0" collapsed="false">
      <c r="A60" s="240" t="s">
        <v>499</v>
      </c>
      <c r="B60" s="241" t="s">
        <v>500</v>
      </c>
      <c r="C60" s="242" t="n">
        <v>0</v>
      </c>
      <c r="D60" s="242" t="n">
        <v>0</v>
      </c>
      <c r="E60" s="242" t="n">
        <v>12686.5</v>
      </c>
      <c r="F60" s="243" t="n">
        <v>0</v>
      </c>
      <c r="G60" s="242" t="n">
        <v>1080</v>
      </c>
      <c r="H60" s="243" t="n">
        <v>0</v>
      </c>
      <c r="I60" s="242" t="n">
        <v>13766.5</v>
      </c>
      <c r="J60" s="243" t="n">
        <v>0</v>
      </c>
      <c r="K60" s="242" t="n">
        <v>13766.5</v>
      </c>
      <c r="L60" s="242" t="n">
        <v>0</v>
      </c>
    </row>
    <row r="61" customFormat="false" ht="15" hidden="false" customHeight="false" outlineLevel="0" collapsed="false">
      <c r="A61" s="240" t="s">
        <v>501</v>
      </c>
      <c r="B61" s="241" t="s">
        <v>502</v>
      </c>
      <c r="C61" s="242" t="n">
        <v>0</v>
      </c>
      <c r="D61" s="242" t="n">
        <v>0</v>
      </c>
      <c r="E61" s="242" t="n">
        <v>328194.7</v>
      </c>
      <c r="F61" s="243" t="n">
        <v>0</v>
      </c>
      <c r="G61" s="242" t="n">
        <v>42340.26</v>
      </c>
      <c r="H61" s="243" t="n">
        <v>0</v>
      </c>
      <c r="I61" s="242" t="n">
        <v>370534.96</v>
      </c>
      <c r="J61" s="243" t="n">
        <v>0</v>
      </c>
      <c r="K61" s="242" t="n">
        <v>370534.96</v>
      </c>
      <c r="L61" s="242" t="n">
        <v>0</v>
      </c>
    </row>
    <row r="62" customFormat="false" ht="15" hidden="false" customHeight="false" outlineLevel="0" collapsed="false">
      <c r="A62" s="240" t="s">
        <v>503</v>
      </c>
      <c r="B62" s="241" t="s">
        <v>504</v>
      </c>
      <c r="C62" s="242" t="n">
        <v>0</v>
      </c>
      <c r="D62" s="242" t="n">
        <v>0</v>
      </c>
      <c r="E62" s="242" t="n">
        <v>27858.02</v>
      </c>
      <c r="F62" s="243" t="n">
        <v>0</v>
      </c>
      <c r="G62" s="242" t="n">
        <v>340.42</v>
      </c>
      <c r="H62" s="243" t="n">
        <v>0</v>
      </c>
      <c r="I62" s="242" t="n">
        <v>28198.44</v>
      </c>
      <c r="J62" s="243" t="n">
        <v>0</v>
      </c>
      <c r="K62" s="242" t="n">
        <v>28198.44</v>
      </c>
      <c r="L62" s="242" t="n">
        <v>0</v>
      </c>
    </row>
    <row r="63" customFormat="false" ht="15" hidden="false" customHeight="false" outlineLevel="0" collapsed="false">
      <c r="A63" s="240" t="s">
        <v>505</v>
      </c>
      <c r="B63" s="241" t="s">
        <v>506</v>
      </c>
      <c r="C63" s="242" t="n">
        <v>0</v>
      </c>
      <c r="D63" s="242" t="n">
        <v>0</v>
      </c>
      <c r="E63" s="242" t="n">
        <v>31.95</v>
      </c>
      <c r="F63" s="243" t="n">
        <v>0</v>
      </c>
      <c r="G63" s="243" t="n">
        <v>0</v>
      </c>
      <c r="H63" s="243" t="n">
        <v>0</v>
      </c>
      <c r="I63" s="242" t="n">
        <v>31.95</v>
      </c>
      <c r="J63" s="243" t="n">
        <v>0</v>
      </c>
      <c r="K63" s="242" t="n">
        <v>31.95</v>
      </c>
      <c r="L63" s="242" t="n">
        <v>0</v>
      </c>
    </row>
    <row r="64" customFormat="false" ht="15" hidden="false" customHeight="false" outlineLevel="0" collapsed="false">
      <c r="A64" s="240" t="s">
        <v>507</v>
      </c>
      <c r="B64" s="241" t="s">
        <v>508</v>
      </c>
      <c r="C64" s="242" t="n">
        <v>0</v>
      </c>
      <c r="D64" s="242" t="n">
        <v>0</v>
      </c>
      <c r="E64" s="242" t="n">
        <v>-1182.53</v>
      </c>
      <c r="F64" s="243" t="n">
        <v>0</v>
      </c>
      <c r="G64" s="243" t="n">
        <v>0</v>
      </c>
      <c r="H64" s="243" t="n">
        <v>0</v>
      </c>
      <c r="I64" s="242" t="n">
        <v>-1182.53</v>
      </c>
      <c r="J64" s="243" t="n">
        <v>0</v>
      </c>
      <c r="K64" s="242" t="n">
        <v>0</v>
      </c>
      <c r="L64" s="242" t="n">
        <v>1182.53</v>
      </c>
    </row>
    <row r="65" customFormat="false" ht="15" hidden="false" customHeight="false" outlineLevel="0" collapsed="false">
      <c r="A65" s="240" t="s">
        <v>509</v>
      </c>
      <c r="B65" s="241" t="s">
        <v>510</v>
      </c>
      <c r="C65" s="242" t="n">
        <v>0</v>
      </c>
      <c r="D65" s="242" t="n">
        <v>0</v>
      </c>
      <c r="E65" s="242" t="n">
        <v>11908.11</v>
      </c>
      <c r="F65" s="243" t="n">
        <v>0</v>
      </c>
      <c r="G65" s="242" t="n">
        <v>562.99</v>
      </c>
      <c r="H65" s="243" t="n">
        <v>0</v>
      </c>
      <c r="I65" s="242" t="n">
        <v>12471.1</v>
      </c>
      <c r="J65" s="243" t="n">
        <v>0</v>
      </c>
      <c r="K65" s="242" t="n">
        <v>12471.1</v>
      </c>
      <c r="L65" s="242" t="n">
        <v>0</v>
      </c>
    </row>
    <row r="66" customFormat="false" ht="15" hidden="false" customHeight="false" outlineLevel="0" collapsed="false">
      <c r="A66" s="240" t="s">
        <v>511</v>
      </c>
      <c r="B66" s="241" t="s">
        <v>512</v>
      </c>
      <c r="C66" s="242" t="n">
        <v>0</v>
      </c>
      <c r="D66" s="242" t="n">
        <v>0</v>
      </c>
      <c r="E66" s="242" t="n">
        <v>2383.2</v>
      </c>
      <c r="F66" s="243" t="n">
        <v>0</v>
      </c>
      <c r="G66" s="242" t="n">
        <v>978.68</v>
      </c>
      <c r="H66" s="243" t="n">
        <v>0</v>
      </c>
      <c r="I66" s="242" t="n">
        <v>3361.88</v>
      </c>
      <c r="J66" s="243" t="n">
        <v>0</v>
      </c>
      <c r="K66" s="242" t="n">
        <v>3361.88</v>
      </c>
      <c r="L66" s="242" t="n">
        <v>0</v>
      </c>
    </row>
    <row r="67" customFormat="false" ht="15" hidden="false" customHeight="false" outlineLevel="0" collapsed="false">
      <c r="A67" s="240" t="s">
        <v>513</v>
      </c>
      <c r="B67" s="241" t="s">
        <v>514</v>
      </c>
      <c r="C67" s="242" t="n">
        <v>0</v>
      </c>
      <c r="D67" s="242" t="n">
        <v>0</v>
      </c>
      <c r="E67" s="242" t="n">
        <v>11996.4</v>
      </c>
      <c r="F67" s="243" t="n">
        <v>0</v>
      </c>
      <c r="G67" s="242" t="n">
        <v>332.02</v>
      </c>
      <c r="H67" s="243" t="n">
        <v>0</v>
      </c>
      <c r="I67" s="242" t="n">
        <v>12328.42</v>
      </c>
      <c r="J67" s="243" t="n">
        <v>0</v>
      </c>
      <c r="K67" s="242" t="n">
        <v>12328.42</v>
      </c>
      <c r="L67" s="242" t="n">
        <v>0</v>
      </c>
    </row>
    <row r="68" customFormat="false" ht="15" hidden="false" customHeight="false" outlineLevel="0" collapsed="false">
      <c r="A68" s="240" t="s">
        <v>515</v>
      </c>
      <c r="B68" s="241" t="s">
        <v>516</v>
      </c>
      <c r="C68" s="242" t="n">
        <v>0</v>
      </c>
      <c r="D68" s="242" t="n">
        <v>0</v>
      </c>
      <c r="E68" s="242" t="n">
        <v>75.85</v>
      </c>
      <c r="F68" s="243" t="n">
        <v>0</v>
      </c>
      <c r="G68" s="242" t="n">
        <v>25.71</v>
      </c>
      <c r="H68" s="243" t="n">
        <v>0</v>
      </c>
      <c r="I68" s="242" t="n">
        <v>101.56</v>
      </c>
      <c r="J68" s="243" t="n">
        <v>0</v>
      </c>
      <c r="K68" s="242" t="n">
        <v>101.56</v>
      </c>
      <c r="L68" s="242" t="n">
        <v>0</v>
      </c>
    </row>
    <row r="69" customFormat="false" ht="15" hidden="false" customHeight="false" outlineLevel="0" collapsed="false">
      <c r="A69" s="240" t="s">
        <v>517</v>
      </c>
      <c r="B69" s="241" t="s">
        <v>518</v>
      </c>
      <c r="C69" s="242" t="n">
        <v>0</v>
      </c>
      <c r="D69" s="242" t="n">
        <v>0</v>
      </c>
      <c r="E69" s="242" t="n">
        <v>4122.58</v>
      </c>
      <c r="F69" s="243" t="n">
        <v>0</v>
      </c>
      <c r="G69" s="242" t="n">
        <v>420.75</v>
      </c>
      <c r="H69" s="243" t="n">
        <v>0</v>
      </c>
      <c r="I69" s="242" t="n">
        <v>4543.33</v>
      </c>
      <c r="J69" s="243" t="n">
        <v>0</v>
      </c>
      <c r="K69" s="242" t="n">
        <v>4543.33</v>
      </c>
      <c r="L69" s="242" t="n">
        <v>0</v>
      </c>
    </row>
    <row r="70" customFormat="false" ht="15" hidden="false" customHeight="false" outlineLevel="0" collapsed="false">
      <c r="A70" s="240" t="s">
        <v>519</v>
      </c>
      <c r="B70" s="241" t="s">
        <v>520</v>
      </c>
      <c r="C70" s="242" t="n">
        <v>0</v>
      </c>
      <c r="D70" s="242" t="n">
        <v>0</v>
      </c>
      <c r="E70" s="242" t="n">
        <v>600</v>
      </c>
      <c r="F70" s="243" t="n">
        <v>0</v>
      </c>
      <c r="G70" s="243" t="n">
        <v>0</v>
      </c>
      <c r="H70" s="243" t="n">
        <v>0</v>
      </c>
      <c r="I70" s="242" t="n">
        <v>600</v>
      </c>
      <c r="J70" s="243" t="n">
        <v>0</v>
      </c>
      <c r="K70" s="242" t="n">
        <v>600</v>
      </c>
      <c r="L70" s="242" t="n">
        <v>0</v>
      </c>
    </row>
    <row r="71" customFormat="false" ht="15" hidden="false" customHeight="false" outlineLevel="0" collapsed="false">
      <c r="A71" s="240" t="s">
        <v>521</v>
      </c>
      <c r="B71" s="241" t="s">
        <v>522</v>
      </c>
      <c r="C71" s="242" t="n">
        <v>0</v>
      </c>
      <c r="D71" s="242" t="n">
        <v>0</v>
      </c>
      <c r="E71" s="242" t="n">
        <v>329.25</v>
      </c>
      <c r="F71" s="243" t="n">
        <v>0</v>
      </c>
      <c r="G71" s="242" t="n">
        <v>45</v>
      </c>
      <c r="H71" s="243" t="n">
        <v>0</v>
      </c>
      <c r="I71" s="242" t="n">
        <v>374.25</v>
      </c>
      <c r="J71" s="243" t="n">
        <v>0</v>
      </c>
      <c r="K71" s="242" t="n">
        <v>374.25</v>
      </c>
      <c r="L71" s="242" t="n">
        <v>0</v>
      </c>
    </row>
    <row r="72" customFormat="false" ht="15" hidden="false" customHeight="false" outlineLevel="0" collapsed="false">
      <c r="A72" s="240" t="s">
        <v>523</v>
      </c>
      <c r="B72" s="241" t="s">
        <v>524</v>
      </c>
      <c r="C72" s="242" t="n">
        <v>0</v>
      </c>
      <c r="D72" s="242" t="n">
        <v>0</v>
      </c>
      <c r="E72" s="242" t="n">
        <v>216.08</v>
      </c>
      <c r="F72" s="243" t="n">
        <v>0</v>
      </c>
      <c r="G72" s="243" t="n">
        <v>0</v>
      </c>
      <c r="H72" s="243" t="n">
        <v>0</v>
      </c>
      <c r="I72" s="242" t="n">
        <v>216.08</v>
      </c>
      <c r="J72" s="243" t="n">
        <v>0</v>
      </c>
      <c r="K72" s="242" t="n">
        <v>216.08</v>
      </c>
      <c r="L72" s="242" t="n">
        <v>0</v>
      </c>
    </row>
    <row r="73" customFormat="false" ht="15" hidden="false" customHeight="false" outlineLevel="0" collapsed="false">
      <c r="A73" s="240" t="s">
        <v>525</v>
      </c>
      <c r="B73" s="241" t="s">
        <v>526</v>
      </c>
      <c r="C73" s="242" t="n">
        <v>0</v>
      </c>
      <c r="D73" s="242" t="n">
        <v>0</v>
      </c>
      <c r="E73" s="242" t="n">
        <v>17775.36</v>
      </c>
      <c r="F73" s="243" t="n">
        <v>0</v>
      </c>
      <c r="G73" s="242" t="n">
        <v>8887.68</v>
      </c>
      <c r="H73" s="243" t="n">
        <v>0</v>
      </c>
      <c r="I73" s="242" t="n">
        <v>26663.04</v>
      </c>
      <c r="J73" s="243" t="n">
        <v>0</v>
      </c>
      <c r="K73" s="242" t="n">
        <v>26663.04</v>
      </c>
      <c r="L73" s="242" t="n">
        <v>0</v>
      </c>
    </row>
    <row r="74" customFormat="false" ht="15" hidden="false" customHeight="false" outlineLevel="0" collapsed="false">
      <c r="A74" s="240" t="s">
        <v>527</v>
      </c>
      <c r="B74" s="241" t="s">
        <v>528</v>
      </c>
      <c r="C74" s="242" t="n">
        <v>0</v>
      </c>
      <c r="D74" s="242" t="n">
        <v>0</v>
      </c>
      <c r="E74" s="242" t="n">
        <v>5787.37</v>
      </c>
      <c r="F74" s="243" t="n">
        <v>0</v>
      </c>
      <c r="G74" s="242" t="n">
        <v>5654.85</v>
      </c>
      <c r="H74" s="243" t="n">
        <v>0</v>
      </c>
      <c r="I74" s="242" t="n">
        <v>11442.22</v>
      </c>
      <c r="J74" s="243" t="n">
        <v>0</v>
      </c>
      <c r="K74" s="242" t="n">
        <v>11442.22</v>
      </c>
      <c r="L74" s="242" t="n">
        <v>0</v>
      </c>
    </row>
    <row r="75" customFormat="false" ht="15" hidden="false" customHeight="false" outlineLevel="0" collapsed="false">
      <c r="A75" s="240" t="s">
        <v>529</v>
      </c>
      <c r="B75" s="241" t="s">
        <v>530</v>
      </c>
      <c r="C75" s="242" t="n">
        <v>0</v>
      </c>
      <c r="D75" s="242" t="n">
        <v>0</v>
      </c>
      <c r="E75" s="242" t="n">
        <v>13459.95</v>
      </c>
      <c r="F75" s="243" t="n">
        <v>0</v>
      </c>
      <c r="G75" s="242" t="n">
        <v>800</v>
      </c>
      <c r="H75" s="243" t="n">
        <v>0</v>
      </c>
      <c r="I75" s="242" t="n">
        <v>14259.95</v>
      </c>
      <c r="J75" s="243" t="n">
        <v>0</v>
      </c>
      <c r="K75" s="242" t="n">
        <v>14259.95</v>
      </c>
      <c r="L75" s="242" t="n">
        <v>0</v>
      </c>
    </row>
    <row r="76" customFormat="false" ht="15" hidden="false" customHeight="false" outlineLevel="0" collapsed="false">
      <c r="A76" s="240" t="s">
        <v>531</v>
      </c>
      <c r="B76" s="241" t="s">
        <v>532</v>
      </c>
      <c r="C76" s="242" t="n">
        <v>0</v>
      </c>
      <c r="D76" s="242" t="n">
        <v>0</v>
      </c>
      <c r="E76" s="242" t="n">
        <v>541.67</v>
      </c>
      <c r="F76" s="243" t="n">
        <v>0</v>
      </c>
      <c r="G76" s="243" t="n">
        <v>0</v>
      </c>
      <c r="H76" s="243" t="n">
        <v>0</v>
      </c>
      <c r="I76" s="242" t="n">
        <v>541.67</v>
      </c>
      <c r="J76" s="243" t="n">
        <v>0</v>
      </c>
      <c r="K76" s="242" t="n">
        <v>541.67</v>
      </c>
      <c r="L76" s="242" t="n">
        <v>0</v>
      </c>
    </row>
    <row r="77" customFormat="false" ht="15" hidden="false" customHeight="false" outlineLevel="0" collapsed="false">
      <c r="A77" s="240" t="s">
        <v>533</v>
      </c>
      <c r="B77" s="241" t="s">
        <v>534</v>
      </c>
      <c r="C77" s="242" t="n">
        <v>0</v>
      </c>
      <c r="D77" s="242" t="n">
        <v>0</v>
      </c>
      <c r="E77" s="242" t="n">
        <v>1210</v>
      </c>
      <c r="F77" s="243" t="n">
        <v>0</v>
      </c>
      <c r="G77" s="242" t="n">
        <v>210</v>
      </c>
      <c r="H77" s="243" t="n">
        <v>0</v>
      </c>
      <c r="I77" s="242" t="n">
        <v>1420</v>
      </c>
      <c r="J77" s="243" t="n">
        <v>0</v>
      </c>
      <c r="K77" s="242" t="n">
        <v>1420</v>
      </c>
      <c r="L77" s="242" t="n">
        <v>0</v>
      </c>
    </row>
    <row r="78" customFormat="false" ht="15" hidden="false" customHeight="false" outlineLevel="0" collapsed="false">
      <c r="A78" s="240" t="s">
        <v>535</v>
      </c>
      <c r="B78" s="241" t="s">
        <v>536</v>
      </c>
      <c r="C78" s="242" t="n">
        <v>0</v>
      </c>
      <c r="D78" s="242" t="n">
        <v>0</v>
      </c>
      <c r="E78" s="242" t="n">
        <v>24546</v>
      </c>
      <c r="F78" s="243" t="n">
        <v>0</v>
      </c>
      <c r="G78" s="242" t="n">
        <v>2410</v>
      </c>
      <c r="H78" s="243" t="n">
        <v>0</v>
      </c>
      <c r="I78" s="242" t="n">
        <v>26956</v>
      </c>
      <c r="J78" s="243" t="n">
        <v>0</v>
      </c>
      <c r="K78" s="242" t="n">
        <v>26956</v>
      </c>
      <c r="L78" s="242" t="n">
        <v>0</v>
      </c>
    </row>
    <row r="79" customFormat="false" ht="15" hidden="false" customHeight="false" outlineLevel="0" collapsed="false">
      <c r="A79" s="240" t="s">
        <v>537</v>
      </c>
      <c r="B79" s="241" t="s">
        <v>538</v>
      </c>
      <c r="C79" s="242" t="n">
        <v>0</v>
      </c>
      <c r="D79" s="242" t="n">
        <v>0</v>
      </c>
      <c r="E79" s="242" t="n">
        <v>800</v>
      </c>
      <c r="F79" s="243" t="n">
        <v>0</v>
      </c>
      <c r="G79" s="243" t="n">
        <v>0</v>
      </c>
      <c r="H79" s="243" t="n">
        <v>0</v>
      </c>
      <c r="I79" s="242" t="n">
        <v>800</v>
      </c>
      <c r="J79" s="243" t="n">
        <v>0</v>
      </c>
      <c r="K79" s="242" t="n">
        <v>800</v>
      </c>
      <c r="L79" s="242" t="n">
        <v>0</v>
      </c>
    </row>
    <row r="80" customFormat="false" ht="15" hidden="false" customHeight="false" outlineLevel="0" collapsed="false">
      <c r="A80" s="240" t="s">
        <v>539</v>
      </c>
      <c r="B80" s="241" t="s">
        <v>540</v>
      </c>
      <c r="C80" s="242" t="n">
        <v>0</v>
      </c>
      <c r="D80" s="242" t="n">
        <v>0</v>
      </c>
      <c r="E80" s="242" t="n">
        <v>62504.42</v>
      </c>
      <c r="F80" s="243" t="n">
        <v>0</v>
      </c>
      <c r="G80" s="242" t="n">
        <v>3089.25</v>
      </c>
      <c r="H80" s="243" t="n">
        <v>0</v>
      </c>
      <c r="I80" s="242" t="n">
        <v>65593.67</v>
      </c>
      <c r="J80" s="243" t="n">
        <v>0</v>
      </c>
      <c r="K80" s="242" t="n">
        <v>65593.67</v>
      </c>
      <c r="L80" s="242" t="n">
        <v>0</v>
      </c>
    </row>
    <row r="81" customFormat="false" ht="15" hidden="false" customHeight="false" outlineLevel="0" collapsed="false">
      <c r="A81" s="240" t="s">
        <v>541</v>
      </c>
      <c r="B81" s="241" t="s">
        <v>542</v>
      </c>
      <c r="C81" s="242" t="n">
        <v>0</v>
      </c>
      <c r="D81" s="242" t="n">
        <v>0</v>
      </c>
      <c r="E81" s="242" t="n">
        <v>18552.73</v>
      </c>
      <c r="F81" s="243" t="n">
        <v>0</v>
      </c>
      <c r="G81" s="242" t="n">
        <v>1040.02</v>
      </c>
      <c r="H81" s="243" t="n">
        <v>0</v>
      </c>
      <c r="I81" s="242" t="n">
        <v>19592.75</v>
      </c>
      <c r="J81" s="243" t="n">
        <v>0</v>
      </c>
      <c r="K81" s="242" t="n">
        <v>19592.75</v>
      </c>
      <c r="L81" s="242" t="n">
        <v>0</v>
      </c>
    </row>
    <row r="82" customFormat="false" ht="15" hidden="false" customHeight="false" outlineLevel="0" collapsed="false">
      <c r="A82" s="240" t="s">
        <v>543</v>
      </c>
      <c r="B82" s="241" t="s">
        <v>544</v>
      </c>
      <c r="C82" s="242" t="n">
        <v>0</v>
      </c>
      <c r="D82" s="242" t="n">
        <v>0</v>
      </c>
      <c r="E82" s="242" t="n">
        <v>295.33</v>
      </c>
      <c r="F82" s="243" t="n">
        <v>0</v>
      </c>
      <c r="G82" s="242" t="n">
        <v>33.74</v>
      </c>
      <c r="H82" s="243" t="n">
        <v>0</v>
      </c>
      <c r="I82" s="242" t="n">
        <v>329.07</v>
      </c>
      <c r="J82" s="243" t="n">
        <v>0</v>
      </c>
      <c r="K82" s="242" t="n">
        <v>329.07</v>
      </c>
      <c r="L82" s="242" t="n">
        <v>0</v>
      </c>
    </row>
    <row r="83" customFormat="false" ht="15" hidden="false" customHeight="false" outlineLevel="0" collapsed="false">
      <c r="A83" s="240" t="s">
        <v>545</v>
      </c>
      <c r="B83" s="241" t="s">
        <v>546</v>
      </c>
      <c r="C83" s="242" t="n">
        <v>0</v>
      </c>
      <c r="D83" s="242" t="n">
        <v>0</v>
      </c>
      <c r="E83" s="243" t="n">
        <v>0</v>
      </c>
      <c r="F83" s="243" t="n">
        <v>0</v>
      </c>
      <c r="G83" s="242" t="n">
        <v>2131.8</v>
      </c>
      <c r="H83" s="243" t="n">
        <v>0</v>
      </c>
      <c r="I83" s="242" t="n">
        <v>2131.8</v>
      </c>
      <c r="J83" s="243" t="n">
        <v>0</v>
      </c>
      <c r="K83" s="242" t="n">
        <v>2131.8</v>
      </c>
      <c r="L83" s="242" t="n">
        <v>0</v>
      </c>
    </row>
    <row r="84" customFormat="false" ht="15" hidden="false" customHeight="false" outlineLevel="0" collapsed="false">
      <c r="A84" s="240" t="s">
        <v>547</v>
      </c>
      <c r="B84" s="241" t="s">
        <v>548</v>
      </c>
      <c r="C84" s="242" t="n">
        <v>0</v>
      </c>
      <c r="D84" s="242" t="n">
        <v>0</v>
      </c>
      <c r="E84" s="242" t="n">
        <v>136.5</v>
      </c>
      <c r="F84" s="243" t="n">
        <v>0</v>
      </c>
      <c r="G84" s="243" t="n">
        <v>0</v>
      </c>
      <c r="H84" s="243" t="n">
        <v>0</v>
      </c>
      <c r="I84" s="242" t="n">
        <v>136.5</v>
      </c>
      <c r="J84" s="243" t="n">
        <v>0</v>
      </c>
      <c r="K84" s="242" t="n">
        <v>136.5</v>
      </c>
      <c r="L84" s="242" t="n">
        <v>0</v>
      </c>
    </row>
    <row r="85" customFormat="false" ht="15" hidden="false" customHeight="false" outlineLevel="0" collapsed="false">
      <c r="A85" s="240" t="s">
        <v>549</v>
      </c>
      <c r="B85" s="241" t="s">
        <v>550</v>
      </c>
      <c r="C85" s="242" t="n">
        <v>0</v>
      </c>
      <c r="D85" s="242" t="n">
        <v>0</v>
      </c>
      <c r="E85" s="242" t="n">
        <v>35000</v>
      </c>
      <c r="F85" s="243" t="n">
        <v>0</v>
      </c>
      <c r="G85" s="243" t="n">
        <v>0</v>
      </c>
      <c r="H85" s="243" t="n">
        <v>0</v>
      </c>
      <c r="I85" s="242" t="n">
        <v>35000</v>
      </c>
      <c r="J85" s="243" t="n">
        <v>0</v>
      </c>
      <c r="K85" s="242" t="n">
        <v>35000</v>
      </c>
      <c r="L85" s="242" t="n">
        <v>0</v>
      </c>
    </row>
    <row r="86" customFormat="false" ht="15" hidden="false" customHeight="false" outlineLevel="0" collapsed="false">
      <c r="A86" s="240" t="s">
        <v>551</v>
      </c>
      <c r="B86" s="241" t="s">
        <v>552</v>
      </c>
      <c r="C86" s="242" t="n">
        <v>0</v>
      </c>
      <c r="D86" s="242" t="n">
        <v>0</v>
      </c>
      <c r="E86" s="242" t="n">
        <v>4583.3</v>
      </c>
      <c r="F86" s="243" t="n">
        <v>0</v>
      </c>
      <c r="G86" s="243" t="n">
        <v>0</v>
      </c>
      <c r="H86" s="243" t="n">
        <v>0</v>
      </c>
      <c r="I86" s="242" t="n">
        <v>4583.3</v>
      </c>
      <c r="J86" s="243" t="n">
        <v>0</v>
      </c>
      <c r="K86" s="242" t="n">
        <v>4583.3</v>
      </c>
      <c r="L86" s="242" t="n">
        <v>0</v>
      </c>
    </row>
    <row r="87" customFormat="false" ht="15" hidden="false" customHeight="false" outlineLevel="0" collapsed="false">
      <c r="A87" s="240" t="s">
        <v>553</v>
      </c>
      <c r="B87" s="241" t="s">
        <v>554</v>
      </c>
      <c r="C87" s="242" t="n">
        <v>0</v>
      </c>
      <c r="D87" s="242" t="n">
        <v>0</v>
      </c>
      <c r="E87" s="243" t="n">
        <v>0</v>
      </c>
      <c r="F87" s="243" t="n">
        <v>0</v>
      </c>
      <c r="G87" s="242" t="n">
        <v>0</v>
      </c>
      <c r="H87" s="243" t="n">
        <v>0</v>
      </c>
      <c r="I87" s="242" t="n">
        <v>0</v>
      </c>
      <c r="J87" s="243" t="n">
        <v>0</v>
      </c>
      <c r="K87" s="242" t="n">
        <v>0</v>
      </c>
      <c r="L87" s="242" t="n">
        <v>0</v>
      </c>
    </row>
    <row r="88" customFormat="false" ht="15" hidden="false" customHeight="false" outlineLevel="0" collapsed="false">
      <c r="A88" s="240" t="s">
        <v>555</v>
      </c>
      <c r="B88" s="241" t="s">
        <v>556</v>
      </c>
      <c r="C88" s="242" t="n">
        <v>0</v>
      </c>
      <c r="D88" s="242" t="n">
        <v>0</v>
      </c>
      <c r="E88" s="243" t="n">
        <v>0</v>
      </c>
      <c r="F88" s="243" t="n">
        <v>0</v>
      </c>
      <c r="G88" s="242" t="n">
        <v>7127.65</v>
      </c>
      <c r="H88" s="243" t="n">
        <v>0</v>
      </c>
      <c r="I88" s="242" t="n">
        <v>7127.65</v>
      </c>
      <c r="J88" s="243" t="n">
        <v>0</v>
      </c>
      <c r="K88" s="242" t="n">
        <v>7127.65</v>
      </c>
      <c r="L88" s="242" t="n">
        <v>0</v>
      </c>
    </row>
    <row r="89" customFormat="false" ht="15" hidden="false" customHeight="false" outlineLevel="0" collapsed="false">
      <c r="A89" s="240" t="s">
        <v>557</v>
      </c>
      <c r="B89" s="241" t="s">
        <v>558</v>
      </c>
      <c r="C89" s="242" t="n">
        <v>0</v>
      </c>
      <c r="D89" s="242" t="n">
        <v>0</v>
      </c>
      <c r="E89" s="242" t="n">
        <v>1853.09</v>
      </c>
      <c r="F89" s="243" t="n">
        <v>0</v>
      </c>
      <c r="G89" s="242" t="n">
        <v>165.44</v>
      </c>
      <c r="H89" s="243" t="n">
        <v>0</v>
      </c>
      <c r="I89" s="242" t="n">
        <v>2018.53</v>
      </c>
      <c r="J89" s="243" t="n">
        <v>0</v>
      </c>
      <c r="K89" s="242" t="n">
        <v>2018.53</v>
      </c>
      <c r="L89" s="242" t="n">
        <v>0</v>
      </c>
    </row>
    <row r="90" customFormat="false" ht="15" hidden="false" customHeight="false" outlineLevel="0" collapsed="false">
      <c r="A90" s="240" t="s">
        <v>559</v>
      </c>
      <c r="B90" s="241" t="s">
        <v>560</v>
      </c>
      <c r="C90" s="242" t="n">
        <v>0</v>
      </c>
      <c r="D90" s="242" t="n">
        <v>0</v>
      </c>
      <c r="E90" s="242" t="n">
        <v>136.25</v>
      </c>
      <c r="F90" s="243" t="n">
        <v>0</v>
      </c>
      <c r="G90" s="243" t="n">
        <v>0</v>
      </c>
      <c r="H90" s="243" t="n">
        <v>0</v>
      </c>
      <c r="I90" s="242" t="n">
        <v>136.25</v>
      </c>
      <c r="J90" s="243" t="n">
        <v>0</v>
      </c>
      <c r="K90" s="242" t="n">
        <v>136.25</v>
      </c>
      <c r="L90" s="242" t="n">
        <v>0</v>
      </c>
    </row>
    <row r="91" customFormat="false" ht="15" hidden="false" customHeight="false" outlineLevel="0" collapsed="false">
      <c r="A91" s="240" t="s">
        <v>561</v>
      </c>
      <c r="B91" s="241" t="s">
        <v>562</v>
      </c>
      <c r="C91" s="242" t="n">
        <v>0</v>
      </c>
      <c r="D91" s="242" t="n">
        <v>0</v>
      </c>
      <c r="E91" s="242" t="n">
        <v>2404.97</v>
      </c>
      <c r="F91" s="243" t="n">
        <v>0</v>
      </c>
      <c r="G91" s="242" t="n">
        <v>211.12</v>
      </c>
      <c r="H91" s="243" t="n">
        <v>0</v>
      </c>
      <c r="I91" s="242" t="n">
        <v>2616.09</v>
      </c>
      <c r="J91" s="243" t="n">
        <v>0</v>
      </c>
      <c r="K91" s="242" t="n">
        <v>2616.09</v>
      </c>
      <c r="L91" s="242" t="n">
        <v>0</v>
      </c>
    </row>
    <row r="92" customFormat="false" ht="15" hidden="false" customHeight="false" outlineLevel="0" collapsed="false">
      <c r="A92" s="240" t="s">
        <v>563</v>
      </c>
      <c r="B92" s="241" t="s">
        <v>564</v>
      </c>
      <c r="C92" s="243" t="n">
        <v>0</v>
      </c>
      <c r="D92" s="243" t="n">
        <v>0</v>
      </c>
      <c r="E92" s="243" t="n">
        <v>0</v>
      </c>
      <c r="F92" s="243" t="n">
        <v>0</v>
      </c>
      <c r="G92" s="242" t="n">
        <v>3053.62</v>
      </c>
      <c r="H92" s="243" t="n">
        <v>0</v>
      </c>
      <c r="I92" s="242" t="n">
        <v>3053.62</v>
      </c>
      <c r="J92" s="243" t="n">
        <v>0</v>
      </c>
      <c r="K92" s="242" t="n">
        <v>3053.62</v>
      </c>
      <c r="L92" s="242" t="n">
        <v>0</v>
      </c>
    </row>
    <row r="93" customFormat="false" ht="15" hidden="false" customHeight="false" outlineLevel="0" collapsed="false">
      <c r="A93" s="240" t="s">
        <v>565</v>
      </c>
      <c r="B93" s="241" t="s">
        <v>566</v>
      </c>
      <c r="C93" s="242" t="n">
        <v>0</v>
      </c>
      <c r="D93" s="242" t="n">
        <v>0</v>
      </c>
      <c r="E93" s="243" t="n">
        <v>0</v>
      </c>
      <c r="F93" s="242" t="n">
        <v>462.6</v>
      </c>
      <c r="G93" s="243" t="n">
        <v>0</v>
      </c>
      <c r="H93" s="242" t="n">
        <v>143</v>
      </c>
      <c r="I93" s="243" t="n">
        <v>0</v>
      </c>
      <c r="J93" s="242" t="n">
        <v>605.6</v>
      </c>
      <c r="K93" s="242" t="n">
        <v>0</v>
      </c>
      <c r="L93" s="242" t="n">
        <v>605.6</v>
      </c>
    </row>
    <row r="94" customFormat="false" ht="15" hidden="false" customHeight="false" outlineLevel="0" collapsed="false">
      <c r="A94" s="240" t="s">
        <v>567</v>
      </c>
      <c r="B94" s="241" t="s">
        <v>568</v>
      </c>
      <c r="C94" s="242" t="n">
        <v>0</v>
      </c>
      <c r="D94" s="242" t="n">
        <v>0</v>
      </c>
      <c r="E94" s="243" t="n">
        <v>0</v>
      </c>
      <c r="F94" s="242" t="n">
        <v>1580</v>
      </c>
      <c r="G94" s="243" t="n">
        <v>0</v>
      </c>
      <c r="H94" s="242" t="n">
        <v>260</v>
      </c>
      <c r="I94" s="243" t="n">
        <v>0</v>
      </c>
      <c r="J94" s="242" t="n">
        <v>1840</v>
      </c>
      <c r="K94" s="242" t="n">
        <v>0</v>
      </c>
      <c r="L94" s="242" t="n">
        <v>1840</v>
      </c>
    </row>
    <row r="95" customFormat="false" ht="15" hidden="false" customHeight="false" outlineLevel="0" collapsed="false">
      <c r="A95" s="240" t="s">
        <v>569</v>
      </c>
      <c r="B95" s="241" t="s">
        <v>570</v>
      </c>
      <c r="C95" s="242" t="n">
        <v>0</v>
      </c>
      <c r="D95" s="242" t="n">
        <v>0</v>
      </c>
      <c r="E95" s="243" t="n">
        <v>0</v>
      </c>
      <c r="F95" s="242" t="n">
        <v>238397.61</v>
      </c>
      <c r="G95" s="243" t="n">
        <v>0</v>
      </c>
      <c r="H95" s="242" t="n">
        <v>11627</v>
      </c>
      <c r="I95" s="243" t="n">
        <v>0</v>
      </c>
      <c r="J95" s="242" t="n">
        <v>250024.61</v>
      </c>
      <c r="K95" s="242" t="n">
        <v>0</v>
      </c>
      <c r="L95" s="242" t="n">
        <v>250024.61</v>
      </c>
    </row>
    <row r="96" customFormat="false" ht="15" hidden="false" customHeight="false" outlineLevel="0" collapsed="false">
      <c r="A96" s="240" t="s">
        <v>571</v>
      </c>
      <c r="B96" s="241" t="s">
        <v>572</v>
      </c>
      <c r="C96" s="242" t="n">
        <v>0</v>
      </c>
      <c r="D96" s="242" t="n">
        <v>0</v>
      </c>
      <c r="E96" s="243" t="n">
        <v>0</v>
      </c>
      <c r="F96" s="242" t="n">
        <v>396907.88</v>
      </c>
      <c r="G96" s="243" t="n">
        <v>0</v>
      </c>
      <c r="H96" s="242" t="n">
        <v>30922.1</v>
      </c>
      <c r="I96" s="243" t="n">
        <v>0</v>
      </c>
      <c r="J96" s="242" t="n">
        <v>427829.98</v>
      </c>
      <c r="K96" s="242" t="n">
        <v>0</v>
      </c>
      <c r="L96" s="242" t="n">
        <v>427829.98</v>
      </c>
    </row>
    <row r="97" customFormat="false" ht="15" hidden="false" customHeight="false" outlineLevel="0" collapsed="false">
      <c r="A97" s="240" t="s">
        <v>573</v>
      </c>
      <c r="B97" s="241" t="s">
        <v>574</v>
      </c>
      <c r="C97" s="242" t="n">
        <v>0</v>
      </c>
      <c r="D97" s="242" t="n">
        <v>0</v>
      </c>
      <c r="E97" s="243" t="n">
        <v>0</v>
      </c>
      <c r="F97" s="242" t="n">
        <v>1744.14</v>
      </c>
      <c r="G97" s="243" t="n">
        <v>0</v>
      </c>
      <c r="H97" s="242" t="n">
        <v>46.32</v>
      </c>
      <c r="I97" s="243" t="n">
        <v>0</v>
      </c>
      <c r="J97" s="242" t="n">
        <v>1790.46</v>
      </c>
      <c r="K97" s="242" t="n">
        <v>0</v>
      </c>
      <c r="L97" s="242" t="n">
        <v>1790.46</v>
      </c>
    </row>
    <row r="98" customFormat="false" ht="15" hidden="false" customHeight="false" outlineLevel="0" collapsed="false">
      <c r="A98" s="240" t="s">
        <v>575</v>
      </c>
      <c r="B98" s="241" t="s">
        <v>576</v>
      </c>
      <c r="C98" s="242" t="n">
        <v>0</v>
      </c>
      <c r="D98" s="242" t="n">
        <v>0</v>
      </c>
      <c r="E98" s="243" t="n">
        <v>0</v>
      </c>
      <c r="F98" s="242" t="n">
        <v>18200.13</v>
      </c>
      <c r="G98" s="243" t="n">
        <v>0</v>
      </c>
      <c r="H98" s="242" t="n">
        <v>524.89</v>
      </c>
      <c r="I98" s="243" t="n">
        <v>0</v>
      </c>
      <c r="J98" s="242" t="n">
        <v>18725.02</v>
      </c>
      <c r="K98" s="242" t="n">
        <v>0</v>
      </c>
      <c r="L98" s="242" t="n">
        <v>18725.02</v>
      </c>
    </row>
    <row r="99" customFormat="false" ht="15" hidden="false" customHeight="false" outlineLevel="0" collapsed="false">
      <c r="A99" s="240" t="s">
        <v>577</v>
      </c>
      <c r="B99" s="241" t="s">
        <v>578</v>
      </c>
      <c r="C99" s="242" t="n">
        <v>0</v>
      </c>
      <c r="D99" s="242" t="n">
        <v>0</v>
      </c>
      <c r="E99" s="243" t="n">
        <v>0</v>
      </c>
      <c r="F99" s="242" t="n">
        <v>99.9</v>
      </c>
      <c r="G99" s="243" t="n">
        <v>0</v>
      </c>
      <c r="H99" s="243" t="n">
        <v>0</v>
      </c>
      <c r="I99" s="243" t="n">
        <v>0</v>
      </c>
      <c r="J99" s="242" t="n">
        <v>99.9</v>
      </c>
      <c r="K99" s="242" t="n">
        <v>0</v>
      </c>
      <c r="L99" s="242" t="n">
        <v>99.9</v>
      </c>
    </row>
    <row r="100" customFormat="false" ht="15" hidden="false" customHeight="false" outlineLevel="0" collapsed="false">
      <c r="A100" s="240" t="s">
        <v>579</v>
      </c>
      <c r="B100" s="241" t="s">
        <v>580</v>
      </c>
      <c r="C100" s="242" t="n">
        <v>0</v>
      </c>
      <c r="D100" s="242" t="n">
        <v>0</v>
      </c>
      <c r="E100" s="243" t="n">
        <v>0</v>
      </c>
      <c r="F100" s="242" t="n">
        <v>1250</v>
      </c>
      <c r="G100" s="243" t="n">
        <v>0</v>
      </c>
      <c r="H100" s="242" t="n">
        <v>50</v>
      </c>
      <c r="I100" s="243" t="n">
        <v>0</v>
      </c>
      <c r="J100" s="242" t="n">
        <v>1300</v>
      </c>
      <c r="K100" s="242" t="n">
        <v>0</v>
      </c>
      <c r="L100" s="242" t="n">
        <v>1300</v>
      </c>
    </row>
    <row r="101" customFormat="false" ht="15" hidden="false" customHeight="false" outlineLevel="0" collapsed="false">
      <c r="A101" s="240" t="s">
        <v>581</v>
      </c>
      <c r="B101" s="241" t="s">
        <v>582</v>
      </c>
      <c r="C101" s="242" t="n">
        <v>0</v>
      </c>
      <c r="D101" s="242" t="n">
        <v>0</v>
      </c>
      <c r="E101" s="242" t="n">
        <v>40128.58</v>
      </c>
      <c r="F101" s="242" t="n">
        <v>23283.34</v>
      </c>
      <c r="G101" s="242" t="n">
        <v>3869.95</v>
      </c>
      <c r="H101" s="242" t="n">
        <v>3894.04</v>
      </c>
      <c r="I101" s="242" t="n">
        <v>43998.53</v>
      </c>
      <c r="J101" s="242" t="n">
        <v>27177.38</v>
      </c>
      <c r="K101" s="242" t="n">
        <v>16821.15</v>
      </c>
      <c r="L101" s="242" t="n">
        <v>0</v>
      </c>
    </row>
    <row r="102" customFormat="false" ht="15" hidden="false" customHeight="false" outlineLevel="0" collapsed="false">
      <c r="A102" s="240" t="s">
        <v>583</v>
      </c>
      <c r="B102" s="241" t="s">
        <v>584</v>
      </c>
      <c r="C102" s="242" t="n">
        <v>0</v>
      </c>
      <c r="D102" s="242" t="n">
        <v>0</v>
      </c>
      <c r="E102" s="243" t="n">
        <v>0</v>
      </c>
      <c r="F102" s="242" t="n">
        <v>35000</v>
      </c>
      <c r="G102" s="243" t="n">
        <v>0</v>
      </c>
      <c r="H102" s="243" t="n">
        <v>0</v>
      </c>
      <c r="I102" s="243" t="n">
        <v>0</v>
      </c>
      <c r="J102" s="242" t="n">
        <v>35000</v>
      </c>
      <c r="K102" s="242" t="n">
        <v>0</v>
      </c>
      <c r="L102" s="242" t="n">
        <v>35000</v>
      </c>
    </row>
    <row r="103" customFormat="false" ht="15" hidden="false" customHeight="false" outlineLevel="0" collapsed="false">
      <c r="A103" s="240" t="s">
        <v>585</v>
      </c>
      <c r="B103" s="241" t="s">
        <v>586</v>
      </c>
      <c r="C103" s="242" t="n">
        <v>0</v>
      </c>
      <c r="D103" s="242" t="n">
        <v>0</v>
      </c>
      <c r="E103" s="243" t="n">
        <v>0</v>
      </c>
      <c r="F103" s="243" t="n">
        <v>0</v>
      </c>
      <c r="G103" s="243" t="n">
        <v>0</v>
      </c>
      <c r="H103" s="243" t="n">
        <v>0</v>
      </c>
      <c r="I103" s="242" t="n">
        <v>2132094.02</v>
      </c>
      <c r="J103" s="242" t="n">
        <v>2132094.02</v>
      </c>
      <c r="K103" s="242" t="n">
        <v>0</v>
      </c>
      <c r="L103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4" width="16.1071428571429"/>
    <col collapsed="false" hidden="false" max="2" min="2" style="235" width="46.6632653061224"/>
    <col collapsed="false" hidden="false" max="4" min="3" style="236" width="15.3367346938776"/>
    <col collapsed="false" hidden="false" max="5" min="5" style="236" width="15.1122448979592"/>
    <col collapsed="false" hidden="false" max="11" min="6" style="236" width="15.3367346938776"/>
    <col collapsed="false" hidden="false" max="12" min="12" style="236" width="14.8826530612245"/>
    <col collapsed="false" hidden="false" max="1025" min="13" style="55" width="9.10714285714286"/>
  </cols>
  <sheetData>
    <row r="1" customFormat="false" ht="15" hidden="false" customHeight="false" outlineLevel="0" collapsed="false">
      <c r="A1" s="237" t="s">
        <v>587</v>
      </c>
      <c r="B1" s="238" t="s">
        <v>588</v>
      </c>
      <c r="C1" s="239" t="s">
        <v>376</v>
      </c>
      <c r="D1" s="239" t="s">
        <v>377</v>
      </c>
      <c r="E1" s="239" t="s">
        <v>378</v>
      </c>
      <c r="F1" s="239" t="s">
        <v>379</v>
      </c>
      <c r="G1" s="239" t="s">
        <v>380</v>
      </c>
      <c r="H1" s="239" t="s">
        <v>381</v>
      </c>
      <c r="I1" s="239" t="s">
        <v>382</v>
      </c>
      <c r="J1" s="239" t="s">
        <v>383</v>
      </c>
      <c r="K1" s="239" t="s">
        <v>384</v>
      </c>
      <c r="L1" s="239" t="s">
        <v>385</v>
      </c>
    </row>
    <row r="2" customFormat="false" ht="15" hidden="false" customHeight="false" outlineLevel="0" collapsed="false">
      <c r="A2" s="240" t="s">
        <v>589</v>
      </c>
      <c r="B2" s="241" t="s">
        <v>590</v>
      </c>
      <c r="C2" s="242" t="n">
        <v>295654.1</v>
      </c>
      <c r="D2" s="242" t="n">
        <v>0</v>
      </c>
      <c r="E2" s="242" t="n">
        <v>2900</v>
      </c>
      <c r="F2" s="242" t="n">
        <v>39583.3</v>
      </c>
      <c r="G2" s="242" t="n">
        <v>0</v>
      </c>
      <c r="H2" s="242" t="n">
        <v>0</v>
      </c>
      <c r="I2" s="242" t="n">
        <v>2900</v>
      </c>
      <c r="J2" s="242" t="n">
        <v>39583.3</v>
      </c>
      <c r="K2" s="242" t="n">
        <v>258970.8</v>
      </c>
      <c r="L2" s="242" t="n">
        <v>0</v>
      </c>
    </row>
    <row r="3" customFormat="false" ht="15" hidden="false" customHeight="false" outlineLevel="0" collapsed="false">
      <c r="A3" s="240" t="s">
        <v>591</v>
      </c>
      <c r="B3" s="241" t="s">
        <v>592</v>
      </c>
      <c r="C3" s="242" t="n">
        <v>30966.9</v>
      </c>
      <c r="D3" s="242" t="n">
        <v>0</v>
      </c>
      <c r="E3" s="242" t="n">
        <v>2900</v>
      </c>
      <c r="F3" s="242" t="n">
        <v>2900</v>
      </c>
      <c r="G3" s="242" t="n">
        <v>0</v>
      </c>
      <c r="H3" s="242" t="n">
        <v>0</v>
      </c>
      <c r="I3" s="242" t="n">
        <v>2900</v>
      </c>
      <c r="J3" s="242" t="n">
        <v>2900</v>
      </c>
      <c r="K3" s="242" t="n">
        <v>30966.9</v>
      </c>
      <c r="L3" s="242" t="n">
        <v>0</v>
      </c>
    </row>
    <row r="4" customFormat="false" ht="15" hidden="false" customHeight="false" outlineLevel="0" collapsed="false">
      <c r="A4" s="240" t="s">
        <v>593</v>
      </c>
      <c r="B4" s="241" t="s">
        <v>393</v>
      </c>
      <c r="C4" s="242" t="n">
        <v>0</v>
      </c>
      <c r="D4" s="242" t="n">
        <v>266196.32</v>
      </c>
      <c r="E4" s="242" t="n">
        <v>39583.3</v>
      </c>
      <c r="F4" s="242" t="n">
        <v>39583.3</v>
      </c>
      <c r="G4" s="242" t="n">
        <v>0</v>
      </c>
      <c r="H4" s="242" t="n">
        <v>7127.65</v>
      </c>
      <c r="I4" s="242" t="n">
        <v>39583.3</v>
      </c>
      <c r="J4" s="242" t="n">
        <v>46710.95</v>
      </c>
      <c r="K4" s="242" t="n">
        <v>0</v>
      </c>
      <c r="L4" s="242" t="n">
        <v>273323.97</v>
      </c>
    </row>
    <row r="5" customFormat="false" ht="15" hidden="false" customHeight="false" outlineLevel="0" collapsed="false">
      <c r="A5" s="240" t="s">
        <v>594</v>
      </c>
      <c r="B5" s="241" t="s">
        <v>595</v>
      </c>
      <c r="C5" s="242" t="n">
        <v>52407.07</v>
      </c>
      <c r="D5" s="242" t="n">
        <v>0</v>
      </c>
      <c r="E5" s="242" t="n">
        <v>221969.29</v>
      </c>
      <c r="F5" s="242" t="n">
        <v>201345.66</v>
      </c>
      <c r="G5" s="242" t="n">
        <v>37454.02</v>
      </c>
      <c r="H5" s="242" t="n">
        <v>73030.7</v>
      </c>
      <c r="I5" s="242" t="n">
        <v>259423.31</v>
      </c>
      <c r="J5" s="242" t="n">
        <v>274376.36</v>
      </c>
      <c r="K5" s="242" t="n">
        <v>37454.02</v>
      </c>
      <c r="L5" s="242" t="n">
        <v>0</v>
      </c>
    </row>
    <row r="6" customFormat="false" ht="15" hidden="false" customHeight="false" outlineLevel="0" collapsed="false">
      <c r="A6" s="240" t="s">
        <v>596</v>
      </c>
      <c r="B6" s="241" t="s">
        <v>135</v>
      </c>
      <c r="C6" s="242" t="n">
        <v>20715.19</v>
      </c>
      <c r="D6" s="242" t="n">
        <v>0</v>
      </c>
      <c r="E6" s="242" t="n">
        <v>23283.34</v>
      </c>
      <c r="F6" s="242" t="n">
        <v>40128.58</v>
      </c>
      <c r="G6" s="242" t="n">
        <v>3894.04</v>
      </c>
      <c r="H6" s="242" t="n">
        <v>3869.95</v>
      </c>
      <c r="I6" s="242" t="n">
        <v>27177.38</v>
      </c>
      <c r="J6" s="242" t="n">
        <v>43998.53</v>
      </c>
      <c r="K6" s="242" t="n">
        <v>3894.04</v>
      </c>
      <c r="L6" s="242" t="n">
        <v>0</v>
      </c>
    </row>
    <row r="7" customFormat="false" ht="15" hidden="false" customHeight="false" outlineLevel="0" collapsed="false">
      <c r="A7" s="240" t="s">
        <v>597</v>
      </c>
      <c r="B7" s="241" t="s">
        <v>400</v>
      </c>
      <c r="C7" s="242" t="n">
        <v>6252.7</v>
      </c>
      <c r="D7" s="242" t="n">
        <v>0</v>
      </c>
      <c r="E7" s="242" t="n">
        <v>9914.26</v>
      </c>
      <c r="F7" s="242" t="n">
        <v>16227.72</v>
      </c>
      <c r="G7" s="242" t="n">
        <v>1253.45</v>
      </c>
      <c r="H7" s="242" t="n">
        <v>853.59</v>
      </c>
      <c r="I7" s="242" t="n">
        <v>11167.71</v>
      </c>
      <c r="J7" s="242" t="n">
        <v>17081.31</v>
      </c>
      <c r="K7" s="242" t="n">
        <v>339.1</v>
      </c>
      <c r="L7" s="242" t="n">
        <v>0</v>
      </c>
    </row>
    <row r="8" customFormat="false" ht="15" hidden="false" customHeight="false" outlineLevel="0" collapsed="false">
      <c r="A8" s="240" t="s">
        <v>598</v>
      </c>
      <c r="B8" s="241" t="s">
        <v>599</v>
      </c>
      <c r="C8" s="242" t="n">
        <v>0</v>
      </c>
      <c r="D8" s="242" t="n">
        <v>351.94</v>
      </c>
      <c r="E8" s="242" t="n">
        <v>3560.6</v>
      </c>
      <c r="F8" s="242" t="n">
        <v>0</v>
      </c>
      <c r="G8" s="242" t="n">
        <v>315.4</v>
      </c>
      <c r="H8" s="242" t="n">
        <v>3771.69</v>
      </c>
      <c r="I8" s="242" t="n">
        <v>3876</v>
      </c>
      <c r="J8" s="242" t="n">
        <v>3771.69</v>
      </c>
      <c r="K8" s="242" t="n">
        <v>0</v>
      </c>
      <c r="L8" s="242" t="n">
        <v>247.63</v>
      </c>
    </row>
    <row r="9" customFormat="false" ht="15" hidden="false" customHeight="false" outlineLevel="0" collapsed="false">
      <c r="A9" s="240" t="s">
        <v>600</v>
      </c>
      <c r="B9" s="241" t="s">
        <v>601</v>
      </c>
      <c r="C9" s="242" t="n">
        <v>1307.51</v>
      </c>
      <c r="D9" s="242" t="n">
        <v>0</v>
      </c>
      <c r="E9" s="242" t="n">
        <v>295.33</v>
      </c>
      <c r="F9" s="242" t="n">
        <v>64.3</v>
      </c>
      <c r="G9" s="242" t="n">
        <v>33.74</v>
      </c>
      <c r="H9" s="242" t="n">
        <v>5.8</v>
      </c>
      <c r="I9" s="242" t="n">
        <v>329.07</v>
      </c>
      <c r="J9" s="242" t="n">
        <v>70.1</v>
      </c>
      <c r="K9" s="242" t="n">
        <v>1566.48</v>
      </c>
      <c r="L9" s="242" t="n">
        <v>0</v>
      </c>
    </row>
    <row r="10" customFormat="false" ht="15" hidden="false" customHeight="false" outlineLevel="0" collapsed="false">
      <c r="A10" s="240" t="s">
        <v>602</v>
      </c>
      <c r="B10" s="241" t="s">
        <v>300</v>
      </c>
      <c r="C10" s="242" t="n">
        <v>0</v>
      </c>
      <c r="D10" s="242" t="n">
        <v>56135.18</v>
      </c>
      <c r="E10" s="242" t="n">
        <v>667636.62</v>
      </c>
      <c r="F10" s="242" t="n">
        <v>654905.97</v>
      </c>
      <c r="G10" s="242" t="n">
        <v>66663.56</v>
      </c>
      <c r="H10" s="242" t="n">
        <v>65023.25</v>
      </c>
      <c r="I10" s="242" t="n">
        <v>734300.18</v>
      </c>
      <c r="J10" s="242" t="n">
        <v>719929.22</v>
      </c>
      <c r="K10" s="242" t="n">
        <v>0</v>
      </c>
      <c r="L10" s="242" t="n">
        <v>41764.22</v>
      </c>
    </row>
    <row r="11" customFormat="false" ht="15" hidden="false" customHeight="false" outlineLevel="0" collapsed="false">
      <c r="A11" s="240" t="s">
        <v>603</v>
      </c>
      <c r="B11" s="241" t="s">
        <v>411</v>
      </c>
      <c r="C11" s="242" t="n">
        <v>128388.12</v>
      </c>
      <c r="D11" s="242" t="n">
        <v>0</v>
      </c>
      <c r="E11" s="242" t="n">
        <v>706396.69</v>
      </c>
      <c r="F11" s="242" t="n">
        <v>661264.34</v>
      </c>
      <c r="G11" s="242" t="n">
        <v>43716.15</v>
      </c>
      <c r="H11" s="242" t="n">
        <v>64955.66</v>
      </c>
      <c r="I11" s="242" t="n">
        <v>750112.84</v>
      </c>
      <c r="J11" s="242" t="n">
        <v>726220</v>
      </c>
      <c r="K11" s="242" t="n">
        <v>152280.96</v>
      </c>
      <c r="L11" s="242" t="n">
        <v>0</v>
      </c>
    </row>
    <row r="12" customFormat="false" ht="15" hidden="false" customHeight="false" outlineLevel="0" collapsed="false">
      <c r="A12" s="240" t="s">
        <v>604</v>
      </c>
      <c r="B12" s="241" t="s">
        <v>605</v>
      </c>
      <c r="C12" s="242" t="n">
        <v>8.06</v>
      </c>
      <c r="D12" s="242" t="n">
        <v>0</v>
      </c>
      <c r="E12" s="242" t="n">
        <v>0</v>
      </c>
      <c r="F12" s="242" t="n">
        <v>0</v>
      </c>
      <c r="G12" s="242" t="n">
        <v>0</v>
      </c>
      <c r="H12" s="242" t="n">
        <v>0</v>
      </c>
      <c r="I12" s="242" t="n">
        <v>0</v>
      </c>
      <c r="J12" s="242" t="n">
        <v>0</v>
      </c>
      <c r="K12" s="242" t="n">
        <v>8.06</v>
      </c>
      <c r="L12" s="242" t="n">
        <v>0</v>
      </c>
    </row>
    <row r="13" customFormat="false" ht="15" hidden="false" customHeight="false" outlineLevel="0" collapsed="false">
      <c r="A13" s="240" t="s">
        <v>606</v>
      </c>
      <c r="B13" s="241" t="s">
        <v>607</v>
      </c>
      <c r="C13" s="242" t="n">
        <v>0</v>
      </c>
      <c r="D13" s="242" t="n">
        <v>0</v>
      </c>
      <c r="E13" s="242" t="n">
        <v>32296.46</v>
      </c>
      <c r="F13" s="242" t="n">
        <v>32296.46</v>
      </c>
      <c r="G13" s="242" t="n">
        <v>0</v>
      </c>
      <c r="H13" s="242" t="n">
        <v>0</v>
      </c>
      <c r="I13" s="242" t="n">
        <v>32296.46</v>
      </c>
      <c r="J13" s="242" t="n">
        <v>32296.46</v>
      </c>
      <c r="K13" s="242" t="n">
        <v>0</v>
      </c>
      <c r="L13" s="242" t="n">
        <v>0</v>
      </c>
    </row>
    <row r="14" customFormat="false" ht="15" hidden="false" customHeight="false" outlineLevel="0" collapsed="false">
      <c r="A14" s="240" t="s">
        <v>608</v>
      </c>
      <c r="B14" s="241" t="s">
        <v>609</v>
      </c>
      <c r="C14" s="242" t="n">
        <v>0</v>
      </c>
      <c r="D14" s="242" t="n">
        <v>84944.31</v>
      </c>
      <c r="E14" s="242" t="n">
        <v>536992.09</v>
      </c>
      <c r="F14" s="242" t="n">
        <v>539621.2</v>
      </c>
      <c r="G14" s="242" t="n">
        <v>54851.47</v>
      </c>
      <c r="H14" s="242" t="n">
        <v>34651.96</v>
      </c>
      <c r="I14" s="242" t="n">
        <v>591843.56</v>
      </c>
      <c r="J14" s="242" t="n">
        <v>574273.16</v>
      </c>
      <c r="K14" s="242" t="n">
        <v>0</v>
      </c>
      <c r="L14" s="242" t="n">
        <v>67373.91</v>
      </c>
    </row>
    <row r="15" customFormat="false" ht="15" hidden="false" customHeight="false" outlineLevel="0" collapsed="false">
      <c r="A15" s="240" t="s">
        <v>610</v>
      </c>
      <c r="B15" s="241" t="s">
        <v>427</v>
      </c>
      <c r="C15" s="242" t="n">
        <v>0</v>
      </c>
      <c r="D15" s="242" t="n">
        <v>0</v>
      </c>
      <c r="E15" s="242" t="n">
        <v>216.08</v>
      </c>
      <c r="F15" s="242" t="n">
        <v>216.08</v>
      </c>
      <c r="G15" s="242" t="n">
        <v>0</v>
      </c>
      <c r="H15" s="242" t="n">
        <v>0</v>
      </c>
      <c r="I15" s="242" t="n">
        <v>216.08</v>
      </c>
      <c r="J15" s="242" t="n">
        <v>216.08</v>
      </c>
      <c r="K15" s="242" t="n">
        <v>0</v>
      </c>
      <c r="L15" s="242" t="n">
        <v>0</v>
      </c>
    </row>
    <row r="16" customFormat="false" ht="15" hidden="false" customHeight="false" outlineLevel="0" collapsed="false">
      <c r="A16" s="240" t="s">
        <v>611</v>
      </c>
      <c r="B16" s="241" t="s">
        <v>429</v>
      </c>
      <c r="C16" s="242" t="n">
        <v>2518.3</v>
      </c>
      <c r="D16" s="242" t="n">
        <v>0</v>
      </c>
      <c r="E16" s="242" t="n">
        <v>0</v>
      </c>
      <c r="F16" s="242" t="n">
        <v>0</v>
      </c>
      <c r="G16" s="242" t="n">
        <v>0</v>
      </c>
      <c r="H16" s="242" t="n">
        <v>0</v>
      </c>
      <c r="I16" s="242" t="n">
        <v>0</v>
      </c>
      <c r="J16" s="242" t="n">
        <v>0</v>
      </c>
      <c r="K16" s="242" t="n">
        <v>2518.3</v>
      </c>
      <c r="L16" s="242" t="n">
        <v>0</v>
      </c>
    </row>
    <row r="17" customFormat="false" ht="15" hidden="false" customHeight="false" outlineLevel="0" collapsed="false">
      <c r="A17" s="240" t="s">
        <v>612</v>
      </c>
      <c r="B17" s="241" t="s">
        <v>431</v>
      </c>
      <c r="C17" s="242" t="n">
        <v>0</v>
      </c>
      <c r="D17" s="242" t="n">
        <v>2270.49</v>
      </c>
      <c r="E17" s="242" t="n">
        <v>61921.94</v>
      </c>
      <c r="F17" s="242" t="n">
        <v>62954.03</v>
      </c>
      <c r="G17" s="242" t="n">
        <v>6686.27</v>
      </c>
      <c r="H17" s="242" t="n">
        <v>3132.07</v>
      </c>
      <c r="I17" s="242" t="n">
        <v>68608.21</v>
      </c>
      <c r="J17" s="242" t="n">
        <v>66086.1</v>
      </c>
      <c r="K17" s="242" t="n">
        <v>251.62</v>
      </c>
      <c r="L17" s="242" t="n">
        <v>0</v>
      </c>
    </row>
    <row r="18" customFormat="false" ht="15" hidden="false" customHeight="false" outlineLevel="0" collapsed="false">
      <c r="A18" s="240" t="s">
        <v>613</v>
      </c>
      <c r="B18" s="241" t="s">
        <v>433</v>
      </c>
      <c r="C18" s="242" t="n">
        <v>0</v>
      </c>
      <c r="D18" s="242" t="n">
        <v>2064.01</v>
      </c>
      <c r="E18" s="242" t="n">
        <v>24923.83</v>
      </c>
      <c r="F18" s="242" t="n">
        <v>25258.29</v>
      </c>
      <c r="G18" s="242" t="n">
        <v>2854.97</v>
      </c>
      <c r="H18" s="242" t="n">
        <v>1428.24</v>
      </c>
      <c r="I18" s="242" t="n">
        <v>27778.8</v>
      </c>
      <c r="J18" s="242" t="n">
        <v>26686.53</v>
      </c>
      <c r="K18" s="242" t="n">
        <v>0</v>
      </c>
      <c r="L18" s="242" t="n">
        <v>971.74</v>
      </c>
    </row>
    <row r="19" customFormat="false" ht="15" hidden="false" customHeight="false" outlineLevel="0" collapsed="false">
      <c r="A19" s="240" t="s">
        <v>614</v>
      </c>
      <c r="B19" s="241" t="s">
        <v>435</v>
      </c>
      <c r="C19" s="242" t="n">
        <v>0</v>
      </c>
      <c r="D19" s="242" t="n">
        <v>808.3</v>
      </c>
      <c r="E19" s="242" t="n">
        <v>1440</v>
      </c>
      <c r="F19" s="242" t="n">
        <v>0</v>
      </c>
      <c r="G19" s="242" t="n">
        <v>0</v>
      </c>
      <c r="H19" s="242" t="n">
        <v>3053.62</v>
      </c>
      <c r="I19" s="242" t="n">
        <v>1440</v>
      </c>
      <c r="J19" s="242" t="n">
        <v>3053.62</v>
      </c>
      <c r="K19" s="242" t="n">
        <v>0</v>
      </c>
      <c r="L19" s="242" t="n">
        <v>2421.92</v>
      </c>
    </row>
    <row r="20" customFormat="false" ht="15" hidden="false" customHeight="false" outlineLevel="0" collapsed="false">
      <c r="A20" s="240" t="s">
        <v>615</v>
      </c>
      <c r="B20" s="241" t="s">
        <v>439</v>
      </c>
      <c r="C20" s="242" t="n">
        <v>0</v>
      </c>
      <c r="D20" s="242" t="n">
        <v>1275.24</v>
      </c>
      <c r="E20" s="242" t="n">
        <v>8324.46</v>
      </c>
      <c r="F20" s="242" t="n">
        <v>8515.42</v>
      </c>
      <c r="G20" s="242" t="n">
        <v>770.83</v>
      </c>
      <c r="H20" s="242" t="n">
        <v>272.28</v>
      </c>
      <c r="I20" s="242" t="n">
        <v>9095.29</v>
      </c>
      <c r="J20" s="242" t="n">
        <v>8787.7</v>
      </c>
      <c r="K20" s="242" t="n">
        <v>0</v>
      </c>
      <c r="L20" s="242" t="n">
        <v>967.65</v>
      </c>
    </row>
    <row r="21" customFormat="false" ht="15" hidden="false" customHeight="false" outlineLevel="0" collapsed="false">
      <c r="A21" s="240" t="s">
        <v>616</v>
      </c>
      <c r="B21" s="241" t="s">
        <v>441</v>
      </c>
      <c r="C21" s="242" t="n">
        <v>14247.2</v>
      </c>
      <c r="D21" s="242" t="n">
        <v>0</v>
      </c>
      <c r="E21" s="242" t="n">
        <v>100370.95</v>
      </c>
      <c r="F21" s="242" t="n">
        <v>98752.62</v>
      </c>
      <c r="G21" s="242" t="n">
        <v>5906.46</v>
      </c>
      <c r="H21" s="242" t="n">
        <v>3536.89</v>
      </c>
      <c r="I21" s="242" t="n">
        <v>106277.41</v>
      </c>
      <c r="J21" s="242" t="n">
        <v>102289.51</v>
      </c>
      <c r="K21" s="242" t="n">
        <v>18235.1</v>
      </c>
      <c r="L21" s="242" t="n">
        <v>0</v>
      </c>
    </row>
    <row r="22" customFormat="false" ht="15" hidden="false" customHeight="false" outlineLevel="0" collapsed="false">
      <c r="A22" s="240" t="s">
        <v>617</v>
      </c>
      <c r="B22" s="241" t="s">
        <v>618</v>
      </c>
      <c r="C22" s="242" t="n">
        <v>0</v>
      </c>
      <c r="D22" s="242" t="n">
        <v>32962.98</v>
      </c>
      <c r="E22" s="242" t="n">
        <v>0</v>
      </c>
      <c r="F22" s="242" t="n">
        <v>0</v>
      </c>
      <c r="G22" s="242" t="n">
        <v>0</v>
      </c>
      <c r="H22" s="242" t="n">
        <v>0</v>
      </c>
      <c r="I22" s="242" t="n">
        <v>0</v>
      </c>
      <c r="J22" s="242" t="n">
        <v>0</v>
      </c>
      <c r="K22" s="242" t="n">
        <v>0</v>
      </c>
      <c r="L22" s="242" t="n">
        <v>32962.98</v>
      </c>
    </row>
    <row r="23" customFormat="false" ht="15" hidden="false" customHeight="false" outlineLevel="0" collapsed="false">
      <c r="A23" s="240" t="s">
        <v>619</v>
      </c>
      <c r="B23" s="241" t="s">
        <v>176</v>
      </c>
      <c r="C23" s="242" t="n">
        <v>0</v>
      </c>
      <c r="D23" s="242" t="n">
        <v>0</v>
      </c>
      <c r="E23" s="242" t="n">
        <v>480</v>
      </c>
      <c r="F23" s="242" t="n">
        <v>14.59</v>
      </c>
      <c r="G23" s="242" t="n">
        <v>0</v>
      </c>
      <c r="H23" s="242" t="n">
        <v>0</v>
      </c>
      <c r="I23" s="242" t="n">
        <v>480</v>
      </c>
      <c r="J23" s="242" t="n">
        <v>14.59</v>
      </c>
      <c r="K23" s="242" t="n">
        <v>465.41</v>
      </c>
      <c r="L23" s="242" t="n">
        <v>0</v>
      </c>
    </row>
    <row r="24" customFormat="false" ht="15" hidden="false" customHeight="false" outlineLevel="0" collapsed="false">
      <c r="A24" s="240" t="s">
        <v>620</v>
      </c>
      <c r="B24" s="241" t="s">
        <v>470</v>
      </c>
      <c r="C24" s="242" t="n">
        <v>0</v>
      </c>
      <c r="D24" s="242" t="n">
        <v>8.59</v>
      </c>
      <c r="E24" s="242" t="n">
        <v>20622.8</v>
      </c>
      <c r="F24" s="242" t="n">
        <v>20604.4</v>
      </c>
      <c r="G24" s="242" t="n">
        <v>0</v>
      </c>
      <c r="H24" s="242" t="n">
        <v>0</v>
      </c>
      <c r="I24" s="242" t="n">
        <v>20622.8</v>
      </c>
      <c r="J24" s="242" t="n">
        <v>20604.4</v>
      </c>
      <c r="K24" s="242" t="n">
        <v>9.81</v>
      </c>
      <c r="L24" s="242" t="n">
        <v>0</v>
      </c>
    </row>
    <row r="25" customFormat="false" ht="15" hidden="false" customHeight="false" outlineLevel="0" collapsed="false">
      <c r="A25" s="240" t="s">
        <v>621</v>
      </c>
      <c r="B25" s="241" t="s">
        <v>476</v>
      </c>
      <c r="C25" s="242" t="n">
        <v>121.87</v>
      </c>
      <c r="D25" s="242" t="n">
        <v>0</v>
      </c>
      <c r="E25" s="242" t="n">
        <v>244.11</v>
      </c>
      <c r="F25" s="242" t="n">
        <v>0</v>
      </c>
      <c r="G25" s="242" t="n">
        <v>-121.87</v>
      </c>
      <c r="H25" s="242" t="n">
        <v>0</v>
      </c>
      <c r="I25" s="242" t="n">
        <v>122.24</v>
      </c>
      <c r="J25" s="242" t="n">
        <v>0</v>
      </c>
      <c r="K25" s="242" t="n">
        <v>244.11</v>
      </c>
      <c r="L25" s="242" t="n">
        <v>0</v>
      </c>
    </row>
    <row r="26" customFormat="false" ht="15" hidden="false" customHeight="false" outlineLevel="0" collapsed="false">
      <c r="A26" s="240" t="s">
        <v>622</v>
      </c>
      <c r="B26" s="241" t="s">
        <v>478</v>
      </c>
      <c r="C26" s="242" t="n">
        <v>0</v>
      </c>
      <c r="D26" s="242" t="n">
        <v>102869</v>
      </c>
      <c r="E26" s="242" t="n">
        <v>0</v>
      </c>
      <c r="F26" s="242" t="n">
        <v>0</v>
      </c>
      <c r="G26" s="242" t="n">
        <v>0</v>
      </c>
      <c r="H26" s="242" t="n">
        <v>0</v>
      </c>
      <c r="I26" s="242" t="n">
        <v>0</v>
      </c>
      <c r="J26" s="242" t="n">
        <v>0</v>
      </c>
      <c r="K26" s="242" t="n">
        <v>0</v>
      </c>
      <c r="L26" s="242" t="n">
        <v>102869</v>
      </c>
    </row>
    <row r="27" customFormat="false" ht="15" hidden="false" customHeight="false" outlineLevel="0" collapsed="false">
      <c r="A27" s="240" t="s">
        <v>623</v>
      </c>
      <c r="B27" s="241" t="s">
        <v>480</v>
      </c>
      <c r="C27" s="242" t="n">
        <v>0</v>
      </c>
      <c r="D27" s="242" t="n">
        <v>275.78</v>
      </c>
      <c r="E27" s="242" t="n">
        <v>0</v>
      </c>
      <c r="F27" s="242" t="n">
        <v>0</v>
      </c>
      <c r="G27" s="242" t="n">
        <v>0</v>
      </c>
      <c r="H27" s="242" t="n">
        <v>348.89</v>
      </c>
      <c r="I27" s="242" t="n">
        <v>0</v>
      </c>
      <c r="J27" s="242" t="n">
        <v>348.89</v>
      </c>
      <c r="K27" s="242" t="n">
        <v>0</v>
      </c>
      <c r="L27" s="242" t="n">
        <v>624.67</v>
      </c>
    </row>
    <row r="28" customFormat="false" ht="15" hidden="false" customHeight="false" outlineLevel="0" collapsed="false">
      <c r="A28" s="240" t="s">
        <v>624</v>
      </c>
      <c r="B28" s="241" t="s">
        <v>482</v>
      </c>
      <c r="C28" s="242" t="n">
        <v>35536.94</v>
      </c>
      <c r="D28" s="242" t="n">
        <v>0</v>
      </c>
      <c r="E28" s="242" t="n">
        <v>0</v>
      </c>
      <c r="F28" s="242" t="n">
        <v>0</v>
      </c>
      <c r="G28" s="242" t="n">
        <v>0</v>
      </c>
      <c r="H28" s="242" t="n">
        <v>6628.92</v>
      </c>
      <c r="I28" s="242" t="n">
        <v>0</v>
      </c>
      <c r="J28" s="242" t="n">
        <v>6628.92</v>
      </c>
      <c r="K28" s="242" t="n">
        <v>28908.02</v>
      </c>
      <c r="L28" s="242" t="n">
        <v>0</v>
      </c>
    </row>
    <row r="29" customFormat="false" ht="15" hidden="false" customHeight="false" outlineLevel="0" collapsed="false">
      <c r="A29" s="240" t="s">
        <v>625</v>
      </c>
      <c r="B29" s="241" t="s">
        <v>484</v>
      </c>
      <c r="C29" s="242" t="n">
        <v>0</v>
      </c>
      <c r="D29" s="242" t="n">
        <v>6977.81</v>
      </c>
      <c r="E29" s="242" t="n">
        <v>0</v>
      </c>
      <c r="F29" s="242" t="n">
        <v>0</v>
      </c>
      <c r="G29" s="242" t="n">
        <v>6977.81</v>
      </c>
      <c r="H29" s="242" t="n">
        <v>0</v>
      </c>
      <c r="I29" s="242" t="n">
        <v>6977.81</v>
      </c>
      <c r="J29" s="242" t="n">
        <v>0</v>
      </c>
      <c r="K29" s="242" t="n">
        <v>0</v>
      </c>
      <c r="L29" s="242" t="n">
        <v>0</v>
      </c>
    </row>
    <row r="30" customFormat="false" ht="15" hidden="false" customHeight="false" outlineLevel="0" collapsed="false">
      <c r="A30" s="240" t="s">
        <v>626</v>
      </c>
      <c r="B30" s="241" t="s">
        <v>627</v>
      </c>
      <c r="C30" s="242" t="n">
        <v>0</v>
      </c>
      <c r="D30" s="242" t="n">
        <v>33078.67</v>
      </c>
      <c r="E30" s="242" t="n">
        <v>33078.67</v>
      </c>
      <c r="F30" s="242" t="n">
        <v>0</v>
      </c>
      <c r="G30" s="242" t="n">
        <v>0</v>
      </c>
      <c r="H30" s="242" t="n">
        <v>0</v>
      </c>
      <c r="I30" s="242" t="n">
        <v>33078.67</v>
      </c>
      <c r="J30" s="242" t="n">
        <v>0</v>
      </c>
      <c r="K30" s="242" t="n">
        <v>0</v>
      </c>
      <c r="L30" s="242" t="n">
        <v>0</v>
      </c>
    </row>
    <row r="31" customFormat="false" ht="15" hidden="false" customHeight="false" outlineLevel="0" collapsed="false">
      <c r="A31" s="240" t="s">
        <v>628</v>
      </c>
      <c r="B31" s="241" t="s">
        <v>488</v>
      </c>
      <c r="C31" s="242" t="n">
        <v>2094.66</v>
      </c>
      <c r="D31" s="242" t="n">
        <v>0</v>
      </c>
      <c r="E31" s="242" t="n">
        <v>0</v>
      </c>
      <c r="F31" s="242" t="n">
        <v>295.33</v>
      </c>
      <c r="G31" s="242" t="n">
        <v>680.89</v>
      </c>
      <c r="H31" s="242" t="n">
        <v>33.74</v>
      </c>
      <c r="I31" s="242" t="n">
        <v>680.89</v>
      </c>
      <c r="J31" s="242" t="n">
        <v>329.07</v>
      </c>
      <c r="K31" s="242" t="n">
        <v>2446.48</v>
      </c>
      <c r="L31" s="242" t="n">
        <v>0</v>
      </c>
    </row>
    <row r="32" customFormat="false" ht="15" hidden="false" customHeight="false" outlineLevel="0" collapsed="false">
      <c r="A32" s="240" t="s">
        <v>629</v>
      </c>
      <c r="B32" s="241" t="s">
        <v>630</v>
      </c>
      <c r="C32" s="242" t="n">
        <v>0</v>
      </c>
      <c r="D32" s="242" t="n">
        <v>0</v>
      </c>
      <c r="E32" s="242" t="n">
        <v>400759.38</v>
      </c>
      <c r="F32" s="242" t="n">
        <v>0</v>
      </c>
      <c r="G32" s="242" t="n">
        <v>46204.79</v>
      </c>
      <c r="H32" s="242" t="n">
        <v>0</v>
      </c>
      <c r="I32" s="242" t="n">
        <v>446964.17</v>
      </c>
      <c r="J32" s="242" t="n">
        <v>0</v>
      </c>
      <c r="K32" s="242" t="n">
        <v>446964.17</v>
      </c>
      <c r="L32" s="242" t="n">
        <v>0</v>
      </c>
    </row>
    <row r="33" customFormat="false" ht="15" hidden="false" customHeight="false" outlineLevel="0" collapsed="false">
      <c r="A33" s="240" t="s">
        <v>631</v>
      </c>
      <c r="B33" s="241" t="s">
        <v>632</v>
      </c>
      <c r="C33" s="242" t="n">
        <v>0</v>
      </c>
      <c r="D33" s="242" t="n">
        <v>0</v>
      </c>
      <c r="E33" s="242" t="n">
        <v>11908.11</v>
      </c>
      <c r="F33" s="242" t="n">
        <v>0</v>
      </c>
      <c r="G33" s="242" t="n">
        <v>562.99</v>
      </c>
      <c r="H33" s="242" t="n">
        <v>0</v>
      </c>
      <c r="I33" s="242" t="n">
        <v>12471.1</v>
      </c>
      <c r="J33" s="242" t="n">
        <v>0</v>
      </c>
      <c r="K33" s="242" t="n">
        <v>12471.1</v>
      </c>
      <c r="L33" s="242" t="n">
        <v>0</v>
      </c>
    </row>
    <row r="34" customFormat="false" ht="15" hidden="false" customHeight="false" outlineLevel="0" collapsed="false">
      <c r="A34" s="240" t="s">
        <v>633</v>
      </c>
      <c r="B34" s="241" t="s">
        <v>634</v>
      </c>
      <c r="C34" s="242" t="n">
        <v>0</v>
      </c>
      <c r="D34" s="242" t="n">
        <v>0</v>
      </c>
      <c r="E34" s="242" t="n">
        <v>2383.2</v>
      </c>
      <c r="F34" s="242" t="n">
        <v>0</v>
      </c>
      <c r="G34" s="242" t="n">
        <v>978.68</v>
      </c>
      <c r="H34" s="242" t="n">
        <v>0</v>
      </c>
      <c r="I34" s="242" t="n">
        <v>3361.88</v>
      </c>
      <c r="J34" s="242" t="n">
        <v>0</v>
      </c>
      <c r="K34" s="242" t="n">
        <v>3361.88</v>
      </c>
      <c r="L34" s="242" t="n">
        <v>0</v>
      </c>
    </row>
    <row r="35" customFormat="false" ht="15" hidden="false" customHeight="false" outlineLevel="0" collapsed="false">
      <c r="A35" s="240" t="s">
        <v>635</v>
      </c>
      <c r="B35" s="241" t="s">
        <v>514</v>
      </c>
      <c r="C35" s="242" t="n">
        <v>0</v>
      </c>
      <c r="D35" s="242" t="n">
        <v>0</v>
      </c>
      <c r="E35" s="242" t="n">
        <v>11996.4</v>
      </c>
      <c r="F35" s="242" t="n">
        <v>0</v>
      </c>
      <c r="G35" s="242" t="n">
        <v>332.02</v>
      </c>
      <c r="H35" s="242" t="n">
        <v>0</v>
      </c>
      <c r="I35" s="242" t="n">
        <v>12328.42</v>
      </c>
      <c r="J35" s="242" t="n">
        <v>0</v>
      </c>
      <c r="K35" s="242" t="n">
        <v>12328.42</v>
      </c>
      <c r="L35" s="242" t="n">
        <v>0</v>
      </c>
    </row>
    <row r="36" customFormat="false" ht="15" hidden="false" customHeight="false" outlineLevel="0" collapsed="false">
      <c r="A36" s="240" t="s">
        <v>636</v>
      </c>
      <c r="B36" s="241" t="s">
        <v>516</v>
      </c>
      <c r="C36" s="242" t="n">
        <v>0</v>
      </c>
      <c r="D36" s="242" t="n">
        <v>0</v>
      </c>
      <c r="E36" s="242" t="n">
        <v>75.85</v>
      </c>
      <c r="F36" s="242" t="n">
        <v>0</v>
      </c>
      <c r="G36" s="242" t="n">
        <v>25.71</v>
      </c>
      <c r="H36" s="242" t="n">
        <v>0</v>
      </c>
      <c r="I36" s="242" t="n">
        <v>101.56</v>
      </c>
      <c r="J36" s="242" t="n">
        <v>0</v>
      </c>
      <c r="K36" s="242" t="n">
        <v>101.56</v>
      </c>
      <c r="L36" s="242" t="n">
        <v>0</v>
      </c>
    </row>
    <row r="37" customFormat="false" ht="15" hidden="false" customHeight="false" outlineLevel="0" collapsed="false">
      <c r="A37" s="240" t="s">
        <v>637</v>
      </c>
      <c r="B37" s="241" t="s">
        <v>638</v>
      </c>
      <c r="C37" s="242" t="n">
        <v>0</v>
      </c>
      <c r="D37" s="242" t="n">
        <v>0</v>
      </c>
      <c r="E37" s="242" t="n">
        <v>69388.26</v>
      </c>
      <c r="F37" s="242" t="n">
        <v>0</v>
      </c>
      <c r="G37" s="242" t="n">
        <v>18428.28</v>
      </c>
      <c r="H37" s="242" t="n">
        <v>0</v>
      </c>
      <c r="I37" s="242" t="n">
        <v>87816.54</v>
      </c>
      <c r="J37" s="242" t="n">
        <v>0</v>
      </c>
      <c r="K37" s="242" t="n">
        <v>87816.54</v>
      </c>
      <c r="L37" s="242" t="n">
        <v>0</v>
      </c>
    </row>
    <row r="38" customFormat="false" ht="15" hidden="false" customHeight="false" outlineLevel="0" collapsed="false">
      <c r="A38" s="240" t="s">
        <v>639</v>
      </c>
      <c r="B38" s="241" t="s">
        <v>540</v>
      </c>
      <c r="C38" s="242" t="n">
        <v>0</v>
      </c>
      <c r="D38" s="242" t="n">
        <v>0</v>
      </c>
      <c r="E38" s="242" t="n">
        <v>62504.42</v>
      </c>
      <c r="F38" s="242" t="n">
        <v>0</v>
      </c>
      <c r="G38" s="242" t="n">
        <v>3089.25</v>
      </c>
      <c r="H38" s="242" t="n">
        <v>0</v>
      </c>
      <c r="I38" s="242" t="n">
        <v>65593.67</v>
      </c>
      <c r="J38" s="242" t="n">
        <v>0</v>
      </c>
      <c r="K38" s="242" t="n">
        <v>65593.67</v>
      </c>
      <c r="L38" s="242" t="n">
        <v>0</v>
      </c>
    </row>
    <row r="39" customFormat="false" ht="15" hidden="false" customHeight="false" outlineLevel="0" collapsed="false">
      <c r="A39" s="240" t="s">
        <v>640</v>
      </c>
      <c r="B39" s="241" t="s">
        <v>542</v>
      </c>
      <c r="C39" s="242" t="n">
        <v>0</v>
      </c>
      <c r="D39" s="242" t="n">
        <v>0</v>
      </c>
      <c r="E39" s="242" t="n">
        <v>18552.73</v>
      </c>
      <c r="F39" s="242" t="n">
        <v>0</v>
      </c>
      <c r="G39" s="242" t="n">
        <v>1040.02</v>
      </c>
      <c r="H39" s="242" t="n">
        <v>0</v>
      </c>
      <c r="I39" s="242" t="n">
        <v>19592.75</v>
      </c>
      <c r="J39" s="242" t="n">
        <v>0</v>
      </c>
      <c r="K39" s="242" t="n">
        <v>19592.75</v>
      </c>
      <c r="L39" s="242" t="n">
        <v>0</v>
      </c>
    </row>
    <row r="40" customFormat="false" ht="15" hidden="false" customHeight="false" outlineLevel="0" collapsed="false">
      <c r="A40" s="240" t="s">
        <v>641</v>
      </c>
      <c r="B40" s="241" t="s">
        <v>544</v>
      </c>
      <c r="C40" s="242" t="n">
        <v>0</v>
      </c>
      <c r="D40" s="242" t="n">
        <v>0</v>
      </c>
      <c r="E40" s="242" t="n">
        <v>295.33</v>
      </c>
      <c r="F40" s="242" t="n">
        <v>0</v>
      </c>
      <c r="G40" s="242" t="n">
        <v>2165.54</v>
      </c>
      <c r="H40" s="242" t="n">
        <v>0</v>
      </c>
      <c r="I40" s="242" t="n">
        <v>2460.87</v>
      </c>
      <c r="J40" s="242" t="n">
        <v>0</v>
      </c>
      <c r="K40" s="242" t="n">
        <v>2460.87</v>
      </c>
      <c r="L40" s="242" t="n">
        <v>0</v>
      </c>
    </row>
    <row r="41" customFormat="false" ht="15" hidden="false" customHeight="false" outlineLevel="0" collapsed="false">
      <c r="A41" s="240" t="s">
        <v>642</v>
      </c>
      <c r="B41" s="241" t="s">
        <v>548</v>
      </c>
      <c r="C41" s="242" t="n">
        <v>0</v>
      </c>
      <c r="D41" s="242" t="n">
        <v>0</v>
      </c>
      <c r="E41" s="242" t="n">
        <v>136.5</v>
      </c>
      <c r="F41" s="242" t="n">
        <v>0</v>
      </c>
      <c r="G41" s="242" t="n">
        <v>0</v>
      </c>
      <c r="H41" s="242" t="n">
        <v>0</v>
      </c>
      <c r="I41" s="242" t="n">
        <v>136.5</v>
      </c>
      <c r="J41" s="242" t="n">
        <v>0</v>
      </c>
      <c r="K41" s="242" t="n">
        <v>136.5</v>
      </c>
      <c r="L41" s="242" t="n">
        <v>0</v>
      </c>
    </row>
    <row r="42" customFormat="false" ht="15" hidden="false" customHeight="false" outlineLevel="0" collapsed="false">
      <c r="A42" s="240" t="s">
        <v>643</v>
      </c>
      <c r="B42" s="241" t="s">
        <v>644</v>
      </c>
      <c r="C42" s="242" t="n">
        <v>0</v>
      </c>
      <c r="D42" s="242" t="n">
        <v>0</v>
      </c>
      <c r="E42" s="242" t="n">
        <v>39583.3</v>
      </c>
      <c r="F42" s="242" t="n">
        <v>0</v>
      </c>
      <c r="G42" s="242" t="n">
        <v>0</v>
      </c>
      <c r="H42" s="242" t="n">
        <v>0</v>
      </c>
      <c r="I42" s="242" t="n">
        <v>39583.3</v>
      </c>
      <c r="J42" s="242" t="n">
        <v>0</v>
      </c>
      <c r="K42" s="242" t="n">
        <v>39583.3</v>
      </c>
      <c r="L42" s="242" t="n">
        <v>0</v>
      </c>
    </row>
    <row r="43" customFormat="false" ht="15" hidden="false" customHeight="false" outlineLevel="0" collapsed="false">
      <c r="A43" s="240" t="s">
        <v>645</v>
      </c>
      <c r="B43" s="241" t="s">
        <v>554</v>
      </c>
      <c r="C43" s="242" t="n">
        <v>0</v>
      </c>
      <c r="D43" s="242" t="n">
        <v>0</v>
      </c>
      <c r="E43" s="242" t="n">
        <v>0</v>
      </c>
      <c r="F43" s="242" t="n">
        <v>0</v>
      </c>
      <c r="G43" s="242" t="n">
        <v>0</v>
      </c>
      <c r="H43" s="242" t="n">
        <v>0</v>
      </c>
      <c r="I43" s="242" t="n">
        <v>0</v>
      </c>
      <c r="J43" s="242" t="n">
        <v>0</v>
      </c>
      <c r="K43" s="242" t="n">
        <v>0</v>
      </c>
      <c r="L43" s="242" t="n">
        <v>0</v>
      </c>
    </row>
    <row r="44" customFormat="false" ht="15" hidden="false" customHeight="false" outlineLevel="0" collapsed="false">
      <c r="A44" s="240" t="s">
        <v>646</v>
      </c>
      <c r="B44" s="241" t="s">
        <v>647</v>
      </c>
      <c r="C44" s="242" t="n">
        <v>0</v>
      </c>
      <c r="D44" s="242" t="n">
        <v>0</v>
      </c>
      <c r="E44" s="242" t="n">
        <v>0</v>
      </c>
      <c r="F44" s="242" t="n">
        <v>0</v>
      </c>
      <c r="G44" s="242" t="n">
        <v>7127.65</v>
      </c>
      <c r="H44" s="242" t="n">
        <v>0</v>
      </c>
      <c r="I44" s="242" t="n">
        <v>7127.65</v>
      </c>
      <c r="J44" s="242" t="n">
        <v>0</v>
      </c>
      <c r="K44" s="242" t="n">
        <v>7127.65</v>
      </c>
      <c r="L44" s="242" t="n">
        <v>0</v>
      </c>
    </row>
    <row r="45" customFormat="false" ht="15" hidden="false" customHeight="false" outlineLevel="0" collapsed="false">
      <c r="A45" s="240" t="s">
        <v>648</v>
      </c>
      <c r="B45" s="241" t="s">
        <v>558</v>
      </c>
      <c r="C45" s="242" t="n">
        <v>0</v>
      </c>
      <c r="D45" s="242" t="n">
        <v>0</v>
      </c>
      <c r="E45" s="242" t="n">
        <v>1989.34</v>
      </c>
      <c r="F45" s="242" t="n">
        <v>0</v>
      </c>
      <c r="G45" s="242" t="n">
        <v>165.44</v>
      </c>
      <c r="H45" s="242" t="n">
        <v>0</v>
      </c>
      <c r="I45" s="242" t="n">
        <v>2154.78</v>
      </c>
      <c r="J45" s="242" t="n">
        <v>0</v>
      </c>
      <c r="K45" s="242" t="n">
        <v>2154.78</v>
      </c>
      <c r="L45" s="242" t="n">
        <v>0</v>
      </c>
    </row>
    <row r="46" customFormat="false" ht="15" hidden="false" customHeight="false" outlineLevel="0" collapsed="false">
      <c r="A46" s="240" t="s">
        <v>649</v>
      </c>
      <c r="B46" s="241" t="s">
        <v>562</v>
      </c>
      <c r="C46" s="242" t="n">
        <v>0</v>
      </c>
      <c r="D46" s="242" t="n">
        <v>0</v>
      </c>
      <c r="E46" s="242" t="n">
        <v>2404.97</v>
      </c>
      <c r="F46" s="242" t="n">
        <v>0</v>
      </c>
      <c r="G46" s="242" t="n">
        <v>211.12</v>
      </c>
      <c r="H46" s="242" t="n">
        <v>0</v>
      </c>
      <c r="I46" s="242" t="n">
        <v>2616.09</v>
      </c>
      <c r="J46" s="242" t="n">
        <v>0</v>
      </c>
      <c r="K46" s="242" t="n">
        <v>2616.09</v>
      </c>
      <c r="L46" s="242" t="n">
        <v>0</v>
      </c>
    </row>
    <row r="47" customFormat="false" ht="15" hidden="false" customHeight="false" outlineLevel="0" collapsed="false">
      <c r="A47" s="240" t="s">
        <v>650</v>
      </c>
      <c r="B47" s="241" t="s">
        <v>651</v>
      </c>
      <c r="C47" s="243" t="n">
        <v>0</v>
      </c>
      <c r="D47" s="243" t="n">
        <v>0</v>
      </c>
      <c r="E47" s="243" t="n">
        <v>0</v>
      </c>
      <c r="F47" s="243" t="n">
        <v>0</v>
      </c>
      <c r="G47" s="242" t="n">
        <v>3053.62</v>
      </c>
      <c r="H47" s="243" t="n">
        <v>0</v>
      </c>
      <c r="I47" s="242" t="n">
        <v>3053.62</v>
      </c>
      <c r="J47" s="243" t="n">
        <v>0</v>
      </c>
      <c r="K47" s="242" t="n">
        <v>3053.62</v>
      </c>
      <c r="L47" s="242" t="n">
        <v>0</v>
      </c>
    </row>
    <row r="48" customFormat="false" ht="15" hidden="false" customHeight="false" outlineLevel="0" collapsed="false">
      <c r="A48" s="240" t="s">
        <v>652</v>
      </c>
      <c r="B48" s="241" t="s">
        <v>653</v>
      </c>
      <c r="C48" s="242" t="n">
        <v>0</v>
      </c>
      <c r="D48" s="242" t="n">
        <v>0</v>
      </c>
      <c r="E48" s="242" t="n">
        <v>0</v>
      </c>
      <c r="F48" s="242" t="n">
        <v>657292.36</v>
      </c>
      <c r="G48" s="242" t="n">
        <v>0</v>
      </c>
      <c r="H48" s="242" t="n">
        <v>43523.31</v>
      </c>
      <c r="I48" s="242" t="n">
        <v>0</v>
      </c>
      <c r="J48" s="242" t="n">
        <v>700815.67</v>
      </c>
      <c r="K48" s="242" t="n">
        <v>0</v>
      </c>
      <c r="L48" s="242" t="n">
        <v>700815.67</v>
      </c>
    </row>
    <row r="49" customFormat="false" ht="15" hidden="false" customHeight="false" outlineLevel="0" collapsed="false">
      <c r="A49" s="240" t="s">
        <v>654</v>
      </c>
      <c r="B49" s="241" t="s">
        <v>655</v>
      </c>
      <c r="C49" s="242" t="n">
        <v>0</v>
      </c>
      <c r="D49" s="242" t="n">
        <v>0</v>
      </c>
      <c r="E49" s="242" t="n">
        <v>0</v>
      </c>
      <c r="F49" s="242" t="n">
        <v>1349.9</v>
      </c>
      <c r="G49" s="242" t="n">
        <v>0</v>
      </c>
      <c r="H49" s="242" t="n">
        <v>50</v>
      </c>
      <c r="I49" s="242" t="n">
        <v>0</v>
      </c>
      <c r="J49" s="242" t="n">
        <v>1399.9</v>
      </c>
      <c r="K49" s="242" t="n">
        <v>0</v>
      </c>
      <c r="L49" s="242" t="n">
        <v>1399.9</v>
      </c>
    </row>
    <row r="50" customFormat="false" ht="15" hidden="false" customHeight="false" outlineLevel="0" collapsed="false">
      <c r="A50" s="240" t="s">
        <v>656</v>
      </c>
      <c r="B50" s="241" t="s">
        <v>657</v>
      </c>
      <c r="C50" s="242" t="n">
        <v>0</v>
      </c>
      <c r="D50" s="242" t="n">
        <v>0</v>
      </c>
      <c r="E50" s="242" t="n">
        <v>40128.58</v>
      </c>
      <c r="F50" s="242" t="n">
        <v>23283.34</v>
      </c>
      <c r="G50" s="242" t="n">
        <v>3869.95</v>
      </c>
      <c r="H50" s="242" t="n">
        <v>3894.04</v>
      </c>
      <c r="I50" s="242" t="n">
        <v>43998.53</v>
      </c>
      <c r="J50" s="242" t="n">
        <v>27177.38</v>
      </c>
      <c r="K50" s="242" t="n">
        <v>16821.15</v>
      </c>
      <c r="L50" s="242" t="n">
        <v>0</v>
      </c>
    </row>
    <row r="51" customFormat="false" ht="15" hidden="false" customHeight="false" outlineLevel="0" collapsed="false">
      <c r="A51" s="240" t="s">
        <v>658</v>
      </c>
      <c r="B51" s="241" t="s">
        <v>659</v>
      </c>
      <c r="C51" s="242" t="n">
        <v>0</v>
      </c>
      <c r="D51" s="242" t="n">
        <v>0</v>
      </c>
      <c r="E51" s="242" t="n">
        <v>0</v>
      </c>
      <c r="F51" s="242" t="n">
        <v>35000</v>
      </c>
      <c r="G51" s="242" t="n">
        <v>0</v>
      </c>
      <c r="H51" s="242" t="n">
        <v>0</v>
      </c>
      <c r="I51" s="242" t="n">
        <v>0</v>
      </c>
      <c r="J51" s="242" t="n">
        <v>35000</v>
      </c>
      <c r="K51" s="242" t="n">
        <v>0</v>
      </c>
      <c r="L51" s="242" t="n">
        <v>35000</v>
      </c>
    </row>
    <row r="52" customFormat="false" ht="15" hidden="false" customHeight="false" outlineLevel="0" collapsed="false">
      <c r="A52" s="240" t="s">
        <v>660</v>
      </c>
      <c r="B52" s="241" t="s">
        <v>586</v>
      </c>
      <c r="C52" s="242" t="n">
        <v>0</v>
      </c>
      <c r="D52" s="242" t="n">
        <v>0</v>
      </c>
      <c r="E52" s="242" t="n">
        <v>0</v>
      </c>
      <c r="F52" s="242" t="n">
        <v>0</v>
      </c>
      <c r="G52" s="242" t="n">
        <v>0</v>
      </c>
      <c r="H52" s="242" t="n">
        <v>0</v>
      </c>
      <c r="I52" s="242" t="n">
        <v>2132094.02</v>
      </c>
      <c r="J52" s="242" t="n">
        <v>2132094.02</v>
      </c>
      <c r="K52" s="242" t="n">
        <v>0</v>
      </c>
      <c r="L52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4" width="16.5612244897959"/>
    <col collapsed="false" hidden="false" max="2" min="2" style="235" width="46.6632653061224"/>
    <col collapsed="false" hidden="false" max="12" min="3" style="236" width="15.3367346938776"/>
    <col collapsed="false" hidden="false" max="1025" min="13" style="55" width="9.10714285714286"/>
  </cols>
  <sheetData>
    <row r="1" customFormat="false" ht="15" hidden="false" customHeight="false" outlineLevel="0" collapsed="false">
      <c r="A1" s="237" t="s">
        <v>374</v>
      </c>
      <c r="B1" s="238" t="s">
        <v>375</v>
      </c>
      <c r="C1" s="239" t="s">
        <v>376</v>
      </c>
      <c r="D1" s="239" t="s">
        <v>377</v>
      </c>
      <c r="E1" s="239" t="s">
        <v>378</v>
      </c>
      <c r="F1" s="239" t="s">
        <v>379</v>
      </c>
      <c r="G1" s="239" t="s">
        <v>380</v>
      </c>
      <c r="H1" s="239" t="s">
        <v>381</v>
      </c>
      <c r="I1" s="239" t="s">
        <v>382</v>
      </c>
      <c r="J1" s="239" t="s">
        <v>383</v>
      </c>
      <c r="K1" s="239" t="s">
        <v>384</v>
      </c>
      <c r="L1" s="239" t="s">
        <v>385</v>
      </c>
    </row>
    <row r="2" customFormat="false" ht="15" hidden="false" customHeight="false" outlineLevel="0" collapsed="false">
      <c r="A2" s="240" t="s">
        <v>386</v>
      </c>
      <c r="B2" s="241" t="s">
        <v>387</v>
      </c>
      <c r="C2" s="242" t="n">
        <v>245654.1</v>
      </c>
      <c r="D2" s="242" t="n">
        <v>0</v>
      </c>
      <c r="E2" s="242" t="n">
        <v>50000</v>
      </c>
      <c r="F2" s="243" t="n">
        <v>0</v>
      </c>
      <c r="G2" s="243" t="n">
        <v>0</v>
      </c>
      <c r="H2" s="243" t="n">
        <v>0</v>
      </c>
      <c r="I2" s="242" t="n">
        <v>50000</v>
      </c>
      <c r="J2" s="243" t="n">
        <v>0</v>
      </c>
      <c r="K2" s="242" t="n">
        <v>295654.1</v>
      </c>
      <c r="L2" s="242" t="n">
        <v>0</v>
      </c>
    </row>
    <row r="3" customFormat="false" ht="15" hidden="false" customHeight="false" outlineLevel="0" collapsed="false">
      <c r="A3" s="240" t="s">
        <v>388</v>
      </c>
      <c r="B3" s="241" t="s">
        <v>389</v>
      </c>
      <c r="C3" s="242" t="n">
        <v>10550</v>
      </c>
      <c r="D3" s="242" t="n">
        <v>0</v>
      </c>
      <c r="E3" s="242" t="n">
        <v>50000</v>
      </c>
      <c r="F3" s="242" t="n">
        <v>50000</v>
      </c>
      <c r="G3" s="243" t="n">
        <v>0</v>
      </c>
      <c r="H3" s="243" t="n">
        <v>0</v>
      </c>
      <c r="I3" s="242" t="n">
        <v>50000</v>
      </c>
      <c r="J3" s="242" t="n">
        <v>50000</v>
      </c>
      <c r="K3" s="242" t="n">
        <v>10550</v>
      </c>
      <c r="L3" s="242" t="n">
        <v>0</v>
      </c>
    </row>
    <row r="4" customFormat="false" ht="15" hidden="false" customHeight="false" outlineLevel="0" collapsed="false">
      <c r="A4" s="240" t="s">
        <v>390</v>
      </c>
      <c r="B4" s="241" t="s">
        <v>391</v>
      </c>
      <c r="C4" s="242" t="n">
        <v>20416.9</v>
      </c>
      <c r="D4" s="242" t="n">
        <v>0</v>
      </c>
      <c r="E4" s="243" t="n">
        <v>0</v>
      </c>
      <c r="F4" s="243" t="n">
        <v>0</v>
      </c>
      <c r="G4" s="243" t="n">
        <v>0</v>
      </c>
      <c r="H4" s="243" t="n">
        <v>0</v>
      </c>
      <c r="I4" s="243" t="n">
        <v>0</v>
      </c>
      <c r="J4" s="243" t="n">
        <v>0</v>
      </c>
      <c r="K4" s="242" t="n">
        <v>20416.9</v>
      </c>
      <c r="L4" s="242" t="n">
        <v>0</v>
      </c>
    </row>
    <row r="5" customFormat="false" ht="15" hidden="false" customHeight="false" outlineLevel="0" collapsed="false">
      <c r="A5" s="240" t="s">
        <v>392</v>
      </c>
      <c r="B5" s="241" t="s">
        <v>393</v>
      </c>
      <c r="C5" s="242" t="n">
        <v>0</v>
      </c>
      <c r="D5" s="242" t="n">
        <v>246601.88</v>
      </c>
      <c r="E5" s="243" t="n">
        <v>0</v>
      </c>
      <c r="F5" s="243" t="n">
        <v>0</v>
      </c>
      <c r="G5" s="243" t="n">
        <v>0</v>
      </c>
      <c r="H5" s="242" t="n">
        <v>19594.44</v>
      </c>
      <c r="I5" s="243" t="n">
        <v>0</v>
      </c>
      <c r="J5" s="242" t="n">
        <v>19594.44</v>
      </c>
      <c r="K5" s="242" t="n">
        <v>0</v>
      </c>
      <c r="L5" s="242" t="n">
        <v>266196.32</v>
      </c>
    </row>
    <row r="6" customFormat="false" ht="15" hidden="false" customHeight="false" outlineLevel="0" collapsed="false">
      <c r="A6" s="240" t="s">
        <v>394</v>
      </c>
      <c r="B6" s="241" t="s">
        <v>395</v>
      </c>
      <c r="C6" s="242" t="n">
        <v>55678.3</v>
      </c>
      <c r="D6" s="242" t="n">
        <v>0</v>
      </c>
      <c r="E6" s="242" t="n">
        <v>138726.07</v>
      </c>
      <c r="F6" s="242" t="n">
        <v>120102.23</v>
      </c>
      <c r="G6" s="242" t="n">
        <v>46124.05</v>
      </c>
      <c r="H6" s="242" t="n">
        <v>74302.14</v>
      </c>
      <c r="I6" s="242" t="n">
        <v>184850.12</v>
      </c>
      <c r="J6" s="242" t="n">
        <v>194404.37</v>
      </c>
      <c r="K6" s="242" t="n">
        <v>46124.05</v>
      </c>
      <c r="L6" s="242" t="n">
        <v>0</v>
      </c>
    </row>
    <row r="7" customFormat="false" ht="15" hidden="false" customHeight="false" outlineLevel="0" collapsed="false">
      <c r="A7" s="240" t="s">
        <v>396</v>
      </c>
      <c r="B7" s="241" t="s">
        <v>397</v>
      </c>
      <c r="C7" s="242" t="n">
        <v>8323.31</v>
      </c>
      <c r="D7" s="242" t="n">
        <v>0</v>
      </c>
      <c r="E7" s="242" t="n">
        <v>14755.72</v>
      </c>
      <c r="F7" s="242" t="n">
        <v>15050.1</v>
      </c>
      <c r="G7" s="242" t="n">
        <v>6283.02</v>
      </c>
      <c r="H7" s="242" t="n">
        <v>8028.93</v>
      </c>
      <c r="I7" s="242" t="n">
        <v>21038.74</v>
      </c>
      <c r="J7" s="242" t="n">
        <v>23079.03</v>
      </c>
      <c r="K7" s="242" t="n">
        <v>6283.02</v>
      </c>
      <c r="L7" s="242" t="n">
        <v>0</v>
      </c>
    </row>
    <row r="8" customFormat="false" ht="15" hidden="false" customHeight="false" outlineLevel="0" collapsed="false">
      <c r="A8" s="240" t="s">
        <v>398</v>
      </c>
      <c r="B8" s="241" t="s">
        <v>135</v>
      </c>
      <c r="C8" s="242" t="n">
        <v>8015.53</v>
      </c>
      <c r="D8" s="242" t="n">
        <v>0</v>
      </c>
      <c r="E8" s="242" t="n">
        <v>3736.5</v>
      </c>
      <c r="F8" s="242" t="n">
        <v>8015.53</v>
      </c>
      <c r="G8" s="242" t="n">
        <v>20715.19</v>
      </c>
      <c r="H8" s="242" t="n">
        <v>3736.5</v>
      </c>
      <c r="I8" s="242" t="n">
        <v>24451.69</v>
      </c>
      <c r="J8" s="242" t="n">
        <v>11752.03</v>
      </c>
      <c r="K8" s="242" t="n">
        <v>20715.19</v>
      </c>
      <c r="L8" s="242" t="n">
        <v>0</v>
      </c>
    </row>
    <row r="9" customFormat="false" ht="15" hidden="false" customHeight="false" outlineLevel="0" collapsed="false">
      <c r="A9" s="240" t="s">
        <v>399</v>
      </c>
      <c r="B9" s="241" t="s">
        <v>400</v>
      </c>
      <c r="C9" s="242" t="n">
        <v>4646.1</v>
      </c>
      <c r="D9" s="242" t="n">
        <v>0</v>
      </c>
      <c r="E9" s="242" t="n">
        <v>17780.74</v>
      </c>
      <c r="F9" s="242" t="n">
        <v>16479.79</v>
      </c>
      <c r="G9" s="242" t="n">
        <v>1542.47</v>
      </c>
      <c r="H9" s="242" t="n">
        <v>1236.82</v>
      </c>
      <c r="I9" s="242" t="n">
        <v>19323.21</v>
      </c>
      <c r="J9" s="242" t="n">
        <v>17716.61</v>
      </c>
      <c r="K9" s="242" t="n">
        <v>6252.7</v>
      </c>
      <c r="L9" s="242" t="n">
        <v>0</v>
      </c>
    </row>
    <row r="10" customFormat="false" ht="15" hidden="false" customHeight="false" outlineLevel="0" collapsed="false">
      <c r="A10" s="240" t="s">
        <v>401</v>
      </c>
      <c r="B10" s="241" t="s">
        <v>402</v>
      </c>
      <c r="C10" s="242" t="n">
        <v>0</v>
      </c>
      <c r="D10" s="242" t="n">
        <v>300.64</v>
      </c>
      <c r="E10" s="242" t="n">
        <v>4472.6</v>
      </c>
      <c r="F10" s="243" t="n">
        <v>0</v>
      </c>
      <c r="G10" s="242" t="n">
        <v>494</v>
      </c>
      <c r="H10" s="242" t="n">
        <v>5017.9</v>
      </c>
      <c r="I10" s="242" t="n">
        <v>4966.6</v>
      </c>
      <c r="J10" s="242" t="n">
        <v>5017.9</v>
      </c>
      <c r="K10" s="242" t="n">
        <v>0</v>
      </c>
      <c r="L10" s="242" t="n">
        <v>351.94</v>
      </c>
    </row>
    <row r="11" customFormat="false" ht="15" hidden="false" customHeight="false" outlineLevel="0" collapsed="false">
      <c r="A11" s="240" t="s">
        <v>403</v>
      </c>
      <c r="B11" s="241" t="s">
        <v>404</v>
      </c>
      <c r="C11" s="242" t="n">
        <v>1032.43</v>
      </c>
      <c r="D11" s="242" t="n">
        <v>0</v>
      </c>
      <c r="E11" s="242" t="n">
        <v>253.99</v>
      </c>
      <c r="F11" s="242" t="n">
        <v>52.3</v>
      </c>
      <c r="G11" s="242" t="n">
        <v>78.19</v>
      </c>
      <c r="H11" s="242" t="n">
        <v>4.8</v>
      </c>
      <c r="I11" s="242" t="n">
        <v>332.18</v>
      </c>
      <c r="J11" s="242" t="n">
        <v>57.1</v>
      </c>
      <c r="K11" s="242" t="n">
        <v>1307.51</v>
      </c>
      <c r="L11" s="242" t="n">
        <v>0</v>
      </c>
    </row>
    <row r="12" customFormat="false" ht="15" hidden="false" customHeight="false" outlineLevel="0" collapsed="false">
      <c r="A12" s="240" t="s">
        <v>405</v>
      </c>
      <c r="B12" s="241" t="s">
        <v>300</v>
      </c>
      <c r="C12" s="242" t="n">
        <v>0</v>
      </c>
      <c r="D12" s="242" t="n">
        <v>54072.16</v>
      </c>
      <c r="E12" s="242" t="n">
        <v>675404.56</v>
      </c>
      <c r="F12" s="242" t="n">
        <v>663352.93</v>
      </c>
      <c r="G12" s="242" t="n">
        <v>53250.7</v>
      </c>
      <c r="H12" s="242" t="n">
        <v>67365.35</v>
      </c>
      <c r="I12" s="242" t="n">
        <v>728655.26</v>
      </c>
      <c r="J12" s="242" t="n">
        <v>730718.28</v>
      </c>
      <c r="K12" s="242" t="n">
        <v>0</v>
      </c>
      <c r="L12" s="242" t="n">
        <v>56135.18</v>
      </c>
    </row>
    <row r="13" customFormat="false" ht="15" hidden="false" customHeight="false" outlineLevel="0" collapsed="false">
      <c r="A13" s="240" t="s">
        <v>661</v>
      </c>
      <c r="B13" s="241" t="s">
        <v>662</v>
      </c>
      <c r="C13" s="242" t="n">
        <v>0</v>
      </c>
      <c r="D13" s="242" t="n">
        <v>0</v>
      </c>
      <c r="E13" s="242" t="n">
        <v>1614.9</v>
      </c>
      <c r="F13" s="242" t="n">
        <v>1614.9</v>
      </c>
      <c r="G13" s="243" t="n">
        <v>0</v>
      </c>
      <c r="H13" s="243" t="n">
        <v>0</v>
      </c>
      <c r="I13" s="242" t="n">
        <v>1614.9</v>
      </c>
      <c r="J13" s="242" t="n">
        <v>1614.9</v>
      </c>
      <c r="K13" s="242" t="n">
        <v>0</v>
      </c>
      <c r="L13" s="242" t="n">
        <v>0</v>
      </c>
    </row>
    <row r="14" customFormat="false" ht="15" hidden="false" customHeight="false" outlineLevel="0" collapsed="false">
      <c r="A14" s="240" t="s">
        <v>406</v>
      </c>
      <c r="B14" s="241" t="s">
        <v>407</v>
      </c>
      <c r="C14" s="242" t="n">
        <v>12701</v>
      </c>
      <c r="D14" s="242" t="n">
        <v>0</v>
      </c>
      <c r="E14" s="242" t="n">
        <v>50421.67</v>
      </c>
      <c r="F14" s="242" t="n">
        <v>57349.94</v>
      </c>
      <c r="G14" s="242" t="n">
        <v>8587.69</v>
      </c>
      <c r="H14" s="242" t="n">
        <v>232.6</v>
      </c>
      <c r="I14" s="242" t="n">
        <v>59009.36</v>
      </c>
      <c r="J14" s="242" t="n">
        <v>57582.54</v>
      </c>
      <c r="K14" s="242" t="n">
        <v>14127.82</v>
      </c>
      <c r="L14" s="242" t="n">
        <v>0</v>
      </c>
    </row>
    <row r="15" customFormat="false" ht="15" hidden="false" customHeight="false" outlineLevel="0" collapsed="false">
      <c r="A15" s="240" t="s">
        <v>408</v>
      </c>
      <c r="B15" s="241" t="s">
        <v>409</v>
      </c>
      <c r="C15" s="242" t="n">
        <v>86751.48</v>
      </c>
      <c r="D15" s="242" t="n">
        <v>0</v>
      </c>
      <c r="E15" s="242" t="n">
        <v>629015.9</v>
      </c>
      <c r="F15" s="242" t="n">
        <v>596394.96</v>
      </c>
      <c r="G15" s="242" t="n">
        <v>44388.81</v>
      </c>
      <c r="H15" s="242" t="n">
        <v>49500.13</v>
      </c>
      <c r="I15" s="242" t="n">
        <v>673404.71</v>
      </c>
      <c r="J15" s="242" t="n">
        <v>645895.09</v>
      </c>
      <c r="K15" s="242" t="n">
        <v>114261.1</v>
      </c>
      <c r="L15" s="242" t="n">
        <v>0</v>
      </c>
    </row>
    <row r="16" customFormat="false" ht="15" hidden="false" customHeight="false" outlineLevel="0" collapsed="false">
      <c r="A16" s="240" t="s">
        <v>410</v>
      </c>
      <c r="B16" s="241" t="s">
        <v>411</v>
      </c>
      <c r="C16" s="242" t="n">
        <v>0</v>
      </c>
      <c r="D16" s="242" t="n">
        <v>0.8</v>
      </c>
      <c r="E16" s="243" t="n">
        <v>0</v>
      </c>
      <c r="F16" s="243" t="n">
        <v>0</v>
      </c>
      <c r="G16" s="243" t="n">
        <v>0</v>
      </c>
      <c r="H16" s="243" t="n">
        <v>0</v>
      </c>
      <c r="I16" s="243" t="n">
        <v>0</v>
      </c>
      <c r="J16" s="243" t="n">
        <v>0</v>
      </c>
      <c r="K16" s="242" t="n">
        <v>0</v>
      </c>
      <c r="L16" s="242" t="n">
        <v>0.8</v>
      </c>
    </row>
    <row r="17" customFormat="false" ht="15" hidden="false" customHeight="false" outlineLevel="0" collapsed="false">
      <c r="A17" s="240" t="s">
        <v>412</v>
      </c>
      <c r="B17" s="241" t="s">
        <v>413</v>
      </c>
      <c r="C17" s="242" t="n">
        <v>2426.44</v>
      </c>
      <c r="D17" s="242" t="n">
        <v>0</v>
      </c>
      <c r="E17" s="243" t="n">
        <v>0</v>
      </c>
      <c r="F17" s="243" t="n">
        <v>0</v>
      </c>
      <c r="G17" s="243" t="n">
        <v>0</v>
      </c>
      <c r="H17" s="243" t="n">
        <v>0</v>
      </c>
      <c r="I17" s="243" t="n">
        <v>0</v>
      </c>
      <c r="J17" s="243" t="n">
        <v>0</v>
      </c>
      <c r="K17" s="242" t="n">
        <v>2426.44</v>
      </c>
      <c r="L17" s="242" t="n">
        <v>0</v>
      </c>
    </row>
    <row r="18" customFormat="false" ht="15" hidden="false" customHeight="false" outlineLevel="0" collapsed="false">
      <c r="A18" s="240" t="s">
        <v>414</v>
      </c>
      <c r="B18" s="241" t="s">
        <v>415</v>
      </c>
      <c r="C18" s="242" t="n">
        <v>8.06</v>
      </c>
      <c r="D18" s="242" t="n">
        <v>0</v>
      </c>
      <c r="E18" s="243" t="n">
        <v>0</v>
      </c>
      <c r="F18" s="243" t="n">
        <v>0</v>
      </c>
      <c r="G18" s="243" t="n">
        <v>0</v>
      </c>
      <c r="H18" s="242" t="n">
        <v>0</v>
      </c>
      <c r="I18" s="243" t="n">
        <v>0</v>
      </c>
      <c r="J18" s="242" t="n">
        <v>0</v>
      </c>
      <c r="K18" s="242" t="n">
        <v>8.06</v>
      </c>
      <c r="L18" s="242" t="n">
        <v>0</v>
      </c>
    </row>
    <row r="19" customFormat="false" ht="15" hidden="false" customHeight="false" outlineLevel="0" collapsed="false">
      <c r="A19" s="240" t="s">
        <v>416</v>
      </c>
      <c r="B19" s="241" t="s">
        <v>417</v>
      </c>
      <c r="C19" s="242" t="n">
        <v>0</v>
      </c>
      <c r="D19" s="242" t="n">
        <v>2426.44</v>
      </c>
      <c r="E19" s="243" t="n">
        <v>0</v>
      </c>
      <c r="F19" s="243" t="n">
        <v>0</v>
      </c>
      <c r="G19" s="243" t="n">
        <v>0</v>
      </c>
      <c r="H19" s="243" t="n">
        <v>0</v>
      </c>
      <c r="I19" s="243" t="n">
        <v>0</v>
      </c>
      <c r="J19" s="243" t="n">
        <v>0</v>
      </c>
      <c r="K19" s="242" t="n">
        <v>0</v>
      </c>
      <c r="L19" s="242" t="n">
        <v>2426.44</v>
      </c>
    </row>
    <row r="20" customFormat="false" ht="15" hidden="false" customHeight="false" outlineLevel="0" collapsed="false">
      <c r="A20" s="234" t="s">
        <v>420</v>
      </c>
      <c r="B20" s="235" t="s">
        <v>421</v>
      </c>
      <c r="C20" s="244" t="n">
        <v>0</v>
      </c>
      <c r="D20" s="244" t="n">
        <v>48111.76</v>
      </c>
      <c r="E20" s="244" t="n">
        <v>338761.11</v>
      </c>
      <c r="F20" s="244" t="n">
        <v>321836.2</v>
      </c>
      <c r="G20" s="244" t="n">
        <v>29271.85</v>
      </c>
      <c r="H20" s="244" t="n">
        <v>45759.83</v>
      </c>
      <c r="I20" s="244" t="n">
        <v>368032.96</v>
      </c>
      <c r="J20" s="244" t="n">
        <v>367596.03</v>
      </c>
      <c r="K20" s="244" t="n">
        <v>0</v>
      </c>
      <c r="L20" s="244" t="n">
        <v>47674.83</v>
      </c>
    </row>
    <row r="21" customFormat="false" ht="15" hidden="false" customHeight="false" outlineLevel="0" collapsed="false">
      <c r="A21" s="234" t="s">
        <v>422</v>
      </c>
      <c r="B21" s="235" t="s">
        <v>423</v>
      </c>
      <c r="C21" s="244" t="n">
        <v>0</v>
      </c>
      <c r="D21" s="244" t="n">
        <v>16240.13</v>
      </c>
      <c r="E21" s="244" t="n">
        <v>286897.03</v>
      </c>
      <c r="F21" s="244" t="n">
        <v>308590.02</v>
      </c>
      <c r="G21" s="244" t="n">
        <v>22415.02</v>
      </c>
      <c r="H21" s="244" t="n">
        <v>21829.56</v>
      </c>
      <c r="I21" s="244" t="n">
        <v>309312.05</v>
      </c>
      <c r="J21" s="244" t="n">
        <v>330419.58</v>
      </c>
      <c r="K21" s="244" t="n">
        <v>0</v>
      </c>
      <c r="L21" s="244" t="n">
        <v>37347.66</v>
      </c>
    </row>
    <row r="22" customFormat="false" ht="15" hidden="false" customHeight="false" outlineLevel="0" collapsed="false">
      <c r="A22" s="234" t="s">
        <v>424</v>
      </c>
      <c r="B22" s="235" t="s">
        <v>425</v>
      </c>
      <c r="C22" s="244" t="n">
        <v>78.18</v>
      </c>
      <c r="D22" s="244" t="n">
        <v>0</v>
      </c>
      <c r="E22" s="236" t="n">
        <v>0</v>
      </c>
      <c r="F22" s="244" t="n">
        <v>0</v>
      </c>
      <c r="G22" s="236" t="n">
        <v>0</v>
      </c>
      <c r="H22" s="236" t="n">
        <v>0</v>
      </c>
      <c r="I22" s="236" t="n">
        <v>0</v>
      </c>
      <c r="J22" s="244" t="n">
        <v>0</v>
      </c>
      <c r="K22" s="244" t="n">
        <v>78.18</v>
      </c>
      <c r="L22" s="244" t="n">
        <v>0</v>
      </c>
    </row>
    <row r="23" customFormat="false" ht="15" hidden="false" customHeight="false" outlineLevel="0" collapsed="false">
      <c r="A23" s="234" t="s">
        <v>428</v>
      </c>
      <c r="B23" s="235" t="s">
        <v>429</v>
      </c>
      <c r="C23" s="244" t="n">
        <v>2518.3</v>
      </c>
      <c r="D23" s="244" t="n">
        <v>0</v>
      </c>
      <c r="E23" s="236" t="n">
        <v>0</v>
      </c>
      <c r="F23" s="236" t="n">
        <v>0</v>
      </c>
      <c r="G23" s="236" t="n">
        <v>0</v>
      </c>
      <c r="H23" s="236" t="n">
        <v>0</v>
      </c>
      <c r="I23" s="236" t="n">
        <v>0</v>
      </c>
      <c r="J23" s="236" t="n">
        <v>0</v>
      </c>
      <c r="K23" s="244" t="n">
        <v>2518.3</v>
      </c>
      <c r="L23" s="244" t="n">
        <v>0</v>
      </c>
    </row>
    <row r="24" customFormat="false" ht="15" hidden="false" customHeight="false" outlineLevel="0" collapsed="false">
      <c r="A24" s="234" t="s">
        <v>430</v>
      </c>
      <c r="B24" s="235" t="s">
        <v>431</v>
      </c>
      <c r="C24" s="244" t="n">
        <v>0</v>
      </c>
      <c r="D24" s="244" t="n">
        <v>2132.2</v>
      </c>
      <c r="E24" s="244" t="n">
        <v>61807.62</v>
      </c>
      <c r="F24" s="244" t="n">
        <v>64968.2</v>
      </c>
      <c r="G24" s="244" t="n">
        <v>8689.07</v>
      </c>
      <c r="H24" s="244" t="n">
        <v>5666.78</v>
      </c>
      <c r="I24" s="244" t="n">
        <v>70496.69</v>
      </c>
      <c r="J24" s="244" t="n">
        <v>70634.98</v>
      </c>
      <c r="K24" s="244" t="n">
        <v>0</v>
      </c>
      <c r="L24" s="244" t="n">
        <v>2270.49</v>
      </c>
    </row>
    <row r="25" customFormat="false" ht="15" hidden="false" customHeight="false" outlineLevel="0" collapsed="false">
      <c r="A25" s="234" t="s">
        <v>432</v>
      </c>
      <c r="B25" s="235" t="s">
        <v>433</v>
      </c>
      <c r="C25" s="244" t="n">
        <v>0</v>
      </c>
      <c r="D25" s="244" t="n">
        <v>1812.33</v>
      </c>
      <c r="E25" s="244" t="n">
        <v>26221.97</v>
      </c>
      <c r="F25" s="244" t="n">
        <v>27573.23</v>
      </c>
      <c r="G25" s="244" t="n">
        <v>3620.09</v>
      </c>
      <c r="H25" s="244" t="n">
        <v>2520.51</v>
      </c>
      <c r="I25" s="244" t="n">
        <v>29842.06</v>
      </c>
      <c r="J25" s="244" t="n">
        <v>30093.74</v>
      </c>
      <c r="K25" s="244" t="n">
        <v>0</v>
      </c>
      <c r="L25" s="244" t="n">
        <v>2064.01</v>
      </c>
    </row>
    <row r="26" customFormat="false" ht="15" hidden="false" customHeight="false" outlineLevel="0" collapsed="false">
      <c r="A26" s="234" t="s">
        <v>434</v>
      </c>
      <c r="B26" s="235" t="s">
        <v>435</v>
      </c>
      <c r="C26" s="244" t="n">
        <v>631.7</v>
      </c>
      <c r="D26" s="244" t="n">
        <v>0</v>
      </c>
      <c r="E26" s="236" t="n">
        <v>0</v>
      </c>
      <c r="F26" s="236" t="n">
        <v>0</v>
      </c>
      <c r="G26" s="236" t="n">
        <v>0</v>
      </c>
      <c r="H26" s="236" t="n">
        <v>0</v>
      </c>
      <c r="I26" s="236" t="n">
        <v>0</v>
      </c>
      <c r="J26" s="236" t="n">
        <v>0</v>
      </c>
      <c r="K26" s="244" t="n">
        <v>631.7</v>
      </c>
      <c r="L26" s="244" t="n">
        <v>0</v>
      </c>
    </row>
    <row r="27" customFormat="false" ht="15" hidden="false" customHeight="false" outlineLevel="0" collapsed="false">
      <c r="A27" s="234" t="s">
        <v>436</v>
      </c>
      <c r="B27" s="235" t="s">
        <v>663</v>
      </c>
      <c r="C27" s="244" t="n">
        <v>0</v>
      </c>
      <c r="D27" s="244" t="n">
        <v>1440</v>
      </c>
      <c r="E27" s="244" t="n">
        <v>1440</v>
      </c>
      <c r="F27" s="236" t="n">
        <v>0</v>
      </c>
      <c r="G27" s="236" t="n">
        <v>0</v>
      </c>
      <c r="H27" s="244" t="n">
        <v>1440</v>
      </c>
      <c r="I27" s="244" t="n">
        <v>1440</v>
      </c>
      <c r="J27" s="244" t="n">
        <v>1440</v>
      </c>
      <c r="K27" s="244" t="n">
        <v>0</v>
      </c>
      <c r="L27" s="244" t="n">
        <v>1440</v>
      </c>
    </row>
    <row r="28" customFormat="false" ht="15" hidden="false" customHeight="false" outlineLevel="0" collapsed="false">
      <c r="A28" s="234" t="s">
        <v>438</v>
      </c>
      <c r="B28" s="235" t="s">
        <v>439</v>
      </c>
      <c r="C28" s="244" t="n">
        <v>0</v>
      </c>
      <c r="D28" s="244" t="n">
        <v>691.4</v>
      </c>
      <c r="E28" s="244" t="n">
        <v>5948.49</v>
      </c>
      <c r="F28" s="244" t="n">
        <v>6958.15</v>
      </c>
      <c r="G28" s="244" t="n">
        <v>1005.69</v>
      </c>
      <c r="H28" s="244" t="n">
        <v>579.87</v>
      </c>
      <c r="I28" s="244" t="n">
        <v>6954.18</v>
      </c>
      <c r="J28" s="244" t="n">
        <v>7538.02</v>
      </c>
      <c r="K28" s="244" t="n">
        <v>0</v>
      </c>
      <c r="L28" s="244" t="n">
        <v>1275.24</v>
      </c>
    </row>
    <row r="29" customFormat="false" ht="15" hidden="false" customHeight="false" outlineLevel="0" collapsed="false">
      <c r="A29" s="234" t="s">
        <v>440</v>
      </c>
      <c r="B29" s="235" t="s">
        <v>441</v>
      </c>
      <c r="C29" s="244" t="n">
        <v>0</v>
      </c>
      <c r="D29" s="244" t="n">
        <v>148702.93</v>
      </c>
      <c r="E29" s="244" t="n">
        <v>553.73</v>
      </c>
      <c r="F29" s="244" t="n">
        <v>49921.11</v>
      </c>
      <c r="G29" s="236" t="n">
        <v>0</v>
      </c>
      <c r="H29" s="244" t="n">
        <v>3517.97</v>
      </c>
      <c r="I29" s="244" t="n">
        <v>553.73</v>
      </c>
      <c r="J29" s="244" t="n">
        <v>53439.08</v>
      </c>
      <c r="K29" s="244" t="n">
        <v>0</v>
      </c>
      <c r="L29" s="244" t="n">
        <v>201588.28</v>
      </c>
    </row>
    <row r="30" customFormat="false" ht="15" hidden="false" customHeight="false" outlineLevel="0" collapsed="false">
      <c r="A30" s="234" t="s">
        <v>442</v>
      </c>
      <c r="B30" s="235" t="s">
        <v>443</v>
      </c>
      <c r="C30" s="244" t="n">
        <v>193913.68</v>
      </c>
      <c r="D30" s="244" t="n">
        <v>0</v>
      </c>
      <c r="E30" s="236" t="n">
        <v>0</v>
      </c>
      <c r="F30" s="236" t="n">
        <v>0</v>
      </c>
      <c r="G30" s="236" t="n">
        <v>0</v>
      </c>
      <c r="H30" s="236" t="n">
        <v>0</v>
      </c>
      <c r="I30" s="236" t="n">
        <v>0</v>
      </c>
      <c r="J30" s="236" t="n">
        <v>0</v>
      </c>
      <c r="K30" s="244" t="n">
        <v>193913.68</v>
      </c>
      <c r="L30" s="244" t="n">
        <v>0</v>
      </c>
    </row>
    <row r="31" customFormat="false" ht="15" hidden="false" customHeight="false" outlineLevel="0" collapsed="false">
      <c r="A31" s="234" t="s">
        <v>444</v>
      </c>
      <c r="B31" s="235" t="s">
        <v>445</v>
      </c>
      <c r="C31" s="244" t="n">
        <v>0</v>
      </c>
      <c r="D31" s="244" t="n">
        <v>174233.52</v>
      </c>
      <c r="E31" s="236" t="n">
        <v>0</v>
      </c>
      <c r="F31" s="236" t="n">
        <v>0</v>
      </c>
      <c r="G31" s="236" t="n">
        <v>0</v>
      </c>
      <c r="H31" s="236" t="n">
        <v>0</v>
      </c>
      <c r="I31" s="236" t="n">
        <v>0</v>
      </c>
      <c r="J31" s="236" t="n">
        <v>0</v>
      </c>
      <c r="K31" s="244" t="n">
        <v>0</v>
      </c>
      <c r="L31" s="244" t="n">
        <v>174233.52</v>
      </c>
    </row>
    <row r="32" customFormat="false" ht="15" hidden="false" customHeight="false" outlineLevel="0" collapsed="false">
      <c r="A32" s="234" t="s">
        <v>446</v>
      </c>
      <c r="B32" s="235" t="s">
        <v>447</v>
      </c>
      <c r="C32" s="244" t="n">
        <v>3.04</v>
      </c>
      <c r="D32" s="244" t="n">
        <v>0</v>
      </c>
      <c r="E32" s="236" t="n">
        <v>0</v>
      </c>
      <c r="F32" s="236" t="n">
        <v>0</v>
      </c>
      <c r="G32" s="236" t="n">
        <v>0</v>
      </c>
      <c r="H32" s="236" t="n">
        <v>0</v>
      </c>
      <c r="I32" s="236" t="n">
        <v>0</v>
      </c>
      <c r="J32" s="236" t="n">
        <v>0</v>
      </c>
      <c r="K32" s="244" t="n">
        <v>3.04</v>
      </c>
      <c r="L32" s="244" t="n">
        <v>0</v>
      </c>
    </row>
    <row r="33" customFormat="false" ht="15" hidden="false" customHeight="false" outlineLevel="0" collapsed="false">
      <c r="A33" s="234" t="s">
        <v>448</v>
      </c>
      <c r="B33" s="235" t="s">
        <v>449</v>
      </c>
      <c r="C33" s="244" t="n">
        <v>204751</v>
      </c>
      <c r="D33" s="244" t="n">
        <v>0</v>
      </c>
      <c r="E33" s="244" t="n">
        <v>49438.43</v>
      </c>
      <c r="F33" s="236" t="n">
        <v>0</v>
      </c>
      <c r="G33" s="244" t="n">
        <v>5684.45</v>
      </c>
      <c r="H33" s="236" t="n">
        <v>0</v>
      </c>
      <c r="I33" s="244" t="n">
        <v>55122.88</v>
      </c>
      <c r="J33" s="236" t="n">
        <v>0</v>
      </c>
      <c r="K33" s="244" t="n">
        <v>259873.88</v>
      </c>
      <c r="L33" s="244" t="n">
        <v>0</v>
      </c>
    </row>
    <row r="34" customFormat="false" ht="15" hidden="false" customHeight="false" outlineLevel="0" collapsed="false">
      <c r="A34" s="234" t="s">
        <v>450</v>
      </c>
      <c r="B34" s="235" t="s">
        <v>451</v>
      </c>
      <c r="C34" s="244" t="n">
        <v>0</v>
      </c>
      <c r="D34" s="244" t="n">
        <v>0</v>
      </c>
      <c r="E34" s="244" t="n">
        <v>3943.05</v>
      </c>
      <c r="F34" s="236" t="n">
        <v>0</v>
      </c>
      <c r="G34" s="244" t="n">
        <v>2160</v>
      </c>
      <c r="H34" s="236" t="n">
        <v>0</v>
      </c>
      <c r="I34" s="244" t="n">
        <v>6103.05</v>
      </c>
      <c r="J34" s="236" t="n">
        <v>0</v>
      </c>
      <c r="K34" s="244" t="n">
        <v>6103.05</v>
      </c>
      <c r="L34" s="244" t="n">
        <v>0</v>
      </c>
    </row>
    <row r="35" customFormat="false" ht="15" hidden="false" customHeight="false" outlineLevel="0" collapsed="false">
      <c r="A35" s="234" t="s">
        <v>452</v>
      </c>
      <c r="B35" s="235" t="s">
        <v>453</v>
      </c>
      <c r="C35" s="244" t="n">
        <v>254670.05</v>
      </c>
      <c r="D35" s="244" t="n">
        <v>0</v>
      </c>
      <c r="E35" s="244" t="n">
        <v>61538.76</v>
      </c>
      <c r="F35" s="236" t="n">
        <v>0</v>
      </c>
      <c r="G35" s="244" t="n">
        <v>4365.92</v>
      </c>
      <c r="H35" s="236" t="n">
        <v>0</v>
      </c>
      <c r="I35" s="244" t="n">
        <v>65904.68</v>
      </c>
      <c r="J35" s="236" t="n">
        <v>0</v>
      </c>
      <c r="K35" s="244" t="n">
        <v>320574.73</v>
      </c>
      <c r="L35" s="244" t="n">
        <v>0</v>
      </c>
    </row>
    <row r="36" customFormat="false" ht="15" hidden="false" customHeight="false" outlineLevel="0" collapsed="false">
      <c r="A36" s="234" t="s">
        <v>454</v>
      </c>
      <c r="B36" s="235" t="s">
        <v>455</v>
      </c>
      <c r="C36" s="244" t="n">
        <v>31086.88</v>
      </c>
      <c r="D36" s="244" t="n">
        <v>0</v>
      </c>
      <c r="E36" s="236" t="n">
        <v>0</v>
      </c>
      <c r="F36" s="236" t="n">
        <v>0</v>
      </c>
      <c r="G36" s="236" t="n">
        <v>0</v>
      </c>
      <c r="H36" s="236" t="n">
        <v>0</v>
      </c>
      <c r="I36" s="236" t="n">
        <v>0</v>
      </c>
      <c r="J36" s="236" t="n">
        <v>0</v>
      </c>
      <c r="K36" s="244" t="n">
        <v>31086.88</v>
      </c>
      <c r="L36" s="244" t="n">
        <v>0</v>
      </c>
    </row>
    <row r="37" customFormat="false" ht="15" hidden="false" customHeight="false" outlineLevel="0" collapsed="false">
      <c r="A37" s="234" t="s">
        <v>456</v>
      </c>
      <c r="B37" s="235" t="s">
        <v>457</v>
      </c>
      <c r="C37" s="244" t="n">
        <v>505.15</v>
      </c>
      <c r="D37" s="244" t="n">
        <v>0</v>
      </c>
      <c r="E37" s="236" t="n">
        <v>0</v>
      </c>
      <c r="F37" s="236" t="n">
        <v>0</v>
      </c>
      <c r="G37" s="236" t="n">
        <v>0</v>
      </c>
      <c r="H37" s="236" t="n">
        <v>0</v>
      </c>
      <c r="I37" s="236" t="n">
        <v>0</v>
      </c>
      <c r="J37" s="236" t="n">
        <v>0</v>
      </c>
      <c r="K37" s="244" t="n">
        <v>505.15</v>
      </c>
      <c r="L37" s="244" t="n">
        <v>0</v>
      </c>
    </row>
    <row r="38" customFormat="false" ht="15" hidden="false" customHeight="false" outlineLevel="0" collapsed="false">
      <c r="A38" s="234" t="s">
        <v>458</v>
      </c>
      <c r="B38" s="235" t="s">
        <v>459</v>
      </c>
      <c r="C38" s="244" t="n">
        <v>0</v>
      </c>
      <c r="D38" s="244" t="n">
        <v>53439.46</v>
      </c>
      <c r="E38" s="236" t="n">
        <v>0</v>
      </c>
      <c r="F38" s="244" t="n">
        <v>8403.61</v>
      </c>
      <c r="G38" s="236" t="n">
        <v>0</v>
      </c>
      <c r="H38" s="244" t="n">
        <v>1431.28</v>
      </c>
      <c r="I38" s="236" t="n">
        <v>0</v>
      </c>
      <c r="J38" s="244" t="n">
        <v>9834.89</v>
      </c>
      <c r="K38" s="244" t="n">
        <v>0</v>
      </c>
      <c r="L38" s="244" t="n">
        <v>63274.35</v>
      </c>
    </row>
    <row r="39" customFormat="false" ht="15" hidden="false" customHeight="false" outlineLevel="0" collapsed="false">
      <c r="A39" s="234" t="s">
        <v>460</v>
      </c>
      <c r="B39" s="235" t="s">
        <v>461</v>
      </c>
      <c r="C39" s="244" t="n">
        <v>0</v>
      </c>
      <c r="D39" s="244" t="n">
        <v>261725.51</v>
      </c>
      <c r="E39" s="236" t="n">
        <v>0</v>
      </c>
      <c r="F39" s="244" t="n">
        <v>61538.75</v>
      </c>
      <c r="G39" s="236" t="n">
        <v>0</v>
      </c>
      <c r="H39" s="244" t="n">
        <v>4365.92</v>
      </c>
      <c r="I39" s="236" t="n">
        <v>0</v>
      </c>
      <c r="J39" s="244" t="n">
        <v>65904.67</v>
      </c>
      <c r="K39" s="244" t="n">
        <v>0</v>
      </c>
      <c r="L39" s="244" t="n">
        <v>327630.18</v>
      </c>
    </row>
    <row r="40" customFormat="false" ht="15" hidden="false" customHeight="false" outlineLevel="0" collapsed="false">
      <c r="A40" s="234" t="s">
        <v>462</v>
      </c>
      <c r="B40" s="235" t="s">
        <v>463</v>
      </c>
      <c r="C40" s="244" t="n">
        <v>0</v>
      </c>
      <c r="D40" s="244" t="n">
        <v>31086.88</v>
      </c>
      <c r="E40" s="236" t="n">
        <v>0</v>
      </c>
      <c r="F40" s="236" t="n">
        <v>0</v>
      </c>
      <c r="G40" s="236" t="n">
        <v>0</v>
      </c>
      <c r="H40" s="236" t="n">
        <v>0</v>
      </c>
      <c r="I40" s="236" t="n">
        <v>0</v>
      </c>
      <c r="J40" s="236" t="n">
        <v>0</v>
      </c>
      <c r="K40" s="244" t="n">
        <v>0</v>
      </c>
      <c r="L40" s="244" t="n">
        <v>31086.88</v>
      </c>
    </row>
    <row r="41" customFormat="false" ht="15" hidden="false" customHeight="false" outlineLevel="0" collapsed="false">
      <c r="A41" s="234" t="s">
        <v>464</v>
      </c>
      <c r="B41" s="235" t="s">
        <v>465</v>
      </c>
      <c r="C41" s="244" t="n">
        <v>0</v>
      </c>
      <c r="D41" s="244" t="n">
        <v>16811.11</v>
      </c>
      <c r="E41" s="236" t="n">
        <v>0</v>
      </c>
      <c r="F41" s="236" t="n">
        <v>0</v>
      </c>
      <c r="G41" s="236" t="n">
        <v>0</v>
      </c>
      <c r="H41" s="236" t="n">
        <v>0</v>
      </c>
      <c r="I41" s="236" t="n">
        <v>0</v>
      </c>
      <c r="J41" s="236" t="n">
        <v>0</v>
      </c>
      <c r="K41" s="244" t="n">
        <v>0</v>
      </c>
      <c r="L41" s="244" t="n">
        <v>16811.11</v>
      </c>
    </row>
    <row r="42" customFormat="false" ht="15" hidden="false" customHeight="false" outlineLevel="0" collapsed="false">
      <c r="A42" s="234" t="s">
        <v>466</v>
      </c>
      <c r="B42" s="235" t="s">
        <v>467</v>
      </c>
      <c r="C42" s="244" t="n">
        <v>0</v>
      </c>
      <c r="D42" s="244" t="n">
        <v>16151.87</v>
      </c>
      <c r="E42" s="236" t="n">
        <v>0</v>
      </c>
      <c r="F42" s="236" t="n">
        <v>0</v>
      </c>
      <c r="G42" s="236" t="n">
        <v>0</v>
      </c>
      <c r="H42" s="236" t="n">
        <v>0</v>
      </c>
      <c r="I42" s="236" t="n">
        <v>0</v>
      </c>
      <c r="J42" s="236" t="n">
        <v>0</v>
      </c>
      <c r="K42" s="244" t="n">
        <v>0</v>
      </c>
      <c r="L42" s="244" t="n">
        <v>16151.87</v>
      </c>
    </row>
    <row r="43" customFormat="false" ht="15" hidden="false" customHeight="false" outlineLevel="0" collapsed="false">
      <c r="A43" s="234" t="s">
        <v>468</v>
      </c>
      <c r="B43" s="235" t="s">
        <v>176</v>
      </c>
      <c r="C43" s="244" t="n">
        <v>0</v>
      </c>
      <c r="D43" s="244" t="n">
        <v>0</v>
      </c>
      <c r="E43" s="244" t="n">
        <v>4047.37</v>
      </c>
      <c r="F43" s="244" t="n">
        <v>4047.37</v>
      </c>
      <c r="G43" s="236" t="n">
        <v>0</v>
      </c>
      <c r="H43" s="236" t="n">
        <v>0</v>
      </c>
      <c r="I43" s="244" t="n">
        <v>4047.37</v>
      </c>
      <c r="J43" s="244" t="n">
        <v>4047.37</v>
      </c>
      <c r="K43" s="244" t="n">
        <v>0</v>
      </c>
      <c r="L43" s="244" t="n">
        <v>0</v>
      </c>
    </row>
    <row r="44" customFormat="false" ht="15" hidden="false" customHeight="false" outlineLevel="0" collapsed="false">
      <c r="A44" s="234" t="s">
        <v>469</v>
      </c>
      <c r="B44" s="235" t="s">
        <v>470</v>
      </c>
      <c r="C44" s="244" t="n">
        <v>10</v>
      </c>
      <c r="D44" s="244" t="n">
        <v>0</v>
      </c>
      <c r="E44" s="244" t="n">
        <v>20000</v>
      </c>
      <c r="F44" s="244" t="n">
        <v>20000</v>
      </c>
      <c r="G44" s="236" t="n">
        <v>0</v>
      </c>
      <c r="H44" s="244" t="n">
        <v>18.6</v>
      </c>
      <c r="I44" s="244" t="n">
        <v>20000</v>
      </c>
      <c r="J44" s="244" t="n">
        <v>20018.6</v>
      </c>
      <c r="K44" s="244" t="n">
        <v>0</v>
      </c>
      <c r="L44" s="244" t="n">
        <v>8.6</v>
      </c>
    </row>
    <row r="45" customFormat="false" ht="15" hidden="false" customHeight="false" outlineLevel="0" collapsed="false">
      <c r="A45" s="234" t="s">
        <v>471</v>
      </c>
      <c r="B45" s="235" t="s">
        <v>472</v>
      </c>
      <c r="C45" s="244" t="n">
        <v>0.01</v>
      </c>
      <c r="D45" s="244" t="n">
        <v>0</v>
      </c>
      <c r="E45" s="236" t="n">
        <v>0</v>
      </c>
      <c r="F45" s="236" t="n">
        <v>0</v>
      </c>
      <c r="G45" s="236" t="n">
        <v>0</v>
      </c>
      <c r="H45" s="236" t="n">
        <v>0</v>
      </c>
      <c r="I45" s="236" t="n">
        <v>0</v>
      </c>
      <c r="J45" s="236" t="n">
        <v>0</v>
      </c>
      <c r="K45" s="244" t="n">
        <v>0.01</v>
      </c>
      <c r="L45" s="244" t="n">
        <v>0</v>
      </c>
    </row>
    <row r="46" customFormat="false" ht="15" hidden="false" customHeight="false" outlineLevel="0" collapsed="false">
      <c r="A46" s="234" t="s">
        <v>473</v>
      </c>
      <c r="B46" s="235" t="s">
        <v>474</v>
      </c>
      <c r="C46" s="244" t="n">
        <v>0</v>
      </c>
      <c r="D46" s="244" t="n">
        <v>0</v>
      </c>
      <c r="E46" s="244" t="n">
        <v>3943.05</v>
      </c>
      <c r="F46" s="244" t="n">
        <v>3943.05</v>
      </c>
      <c r="G46" s="244" t="n">
        <v>2160</v>
      </c>
      <c r="H46" s="244" t="n">
        <v>2160</v>
      </c>
      <c r="I46" s="244" t="n">
        <v>6103.05</v>
      </c>
      <c r="J46" s="244" t="n">
        <v>6103.05</v>
      </c>
      <c r="K46" s="244" t="n">
        <v>0</v>
      </c>
      <c r="L46" s="244" t="n">
        <v>0</v>
      </c>
    </row>
    <row r="47" customFormat="false" ht="15" hidden="false" customHeight="false" outlineLevel="0" collapsed="false">
      <c r="A47" s="234" t="s">
        <v>475</v>
      </c>
      <c r="B47" s="235" t="s">
        <v>476</v>
      </c>
      <c r="C47" s="244" t="n">
        <v>1279.65</v>
      </c>
      <c r="D47" s="244" t="n">
        <v>0</v>
      </c>
      <c r="E47" s="244" t="n">
        <v>118</v>
      </c>
      <c r="F47" s="236" t="n">
        <v>0</v>
      </c>
      <c r="G47" s="244" t="n">
        <v>-1275.78</v>
      </c>
      <c r="H47" s="236" t="n">
        <v>0</v>
      </c>
      <c r="I47" s="244" t="n">
        <v>-1157.78</v>
      </c>
      <c r="J47" s="236" t="n">
        <v>0</v>
      </c>
      <c r="K47" s="244" t="n">
        <v>121.87</v>
      </c>
      <c r="L47" s="244" t="n">
        <v>0</v>
      </c>
    </row>
    <row r="48" customFormat="false" ht="15" hidden="false" customHeight="false" outlineLevel="0" collapsed="false">
      <c r="A48" s="234" t="s">
        <v>477</v>
      </c>
      <c r="B48" s="235" t="s">
        <v>478</v>
      </c>
      <c r="C48" s="244" t="n">
        <v>0</v>
      </c>
      <c r="D48" s="244" t="n">
        <v>102869</v>
      </c>
      <c r="E48" s="236" t="n">
        <v>0</v>
      </c>
      <c r="F48" s="236" t="n">
        <v>0</v>
      </c>
      <c r="G48" s="236" t="n">
        <v>0</v>
      </c>
      <c r="H48" s="236" t="n">
        <v>0</v>
      </c>
      <c r="I48" s="236" t="n">
        <v>0</v>
      </c>
      <c r="J48" s="236" t="n">
        <v>0</v>
      </c>
      <c r="K48" s="244" t="n">
        <v>0</v>
      </c>
      <c r="L48" s="244" t="n">
        <v>102869</v>
      </c>
    </row>
    <row r="49" customFormat="false" ht="15" hidden="false" customHeight="false" outlineLevel="0" collapsed="false">
      <c r="A49" s="234" t="s">
        <v>479</v>
      </c>
      <c r="B49" s="235" t="s">
        <v>480</v>
      </c>
      <c r="C49" s="244" t="n">
        <v>0</v>
      </c>
      <c r="D49" s="244" t="n">
        <v>96.21</v>
      </c>
      <c r="E49" s="236" t="n">
        <v>0</v>
      </c>
      <c r="F49" s="236" t="n">
        <v>0</v>
      </c>
      <c r="G49" s="236" t="n">
        <v>0</v>
      </c>
      <c r="H49" s="244" t="n">
        <v>179.57</v>
      </c>
      <c r="I49" s="236" t="n">
        <v>0</v>
      </c>
      <c r="J49" s="244" t="n">
        <v>179.57</v>
      </c>
      <c r="K49" s="244" t="n">
        <v>0</v>
      </c>
      <c r="L49" s="244" t="n">
        <v>275.78</v>
      </c>
    </row>
    <row r="50" customFormat="false" ht="15" hidden="false" customHeight="false" outlineLevel="0" collapsed="false">
      <c r="A50" s="234" t="s">
        <v>481</v>
      </c>
      <c r="B50" s="235" t="s">
        <v>482</v>
      </c>
      <c r="C50" s="244" t="n">
        <v>38948.84</v>
      </c>
      <c r="D50" s="244" t="n">
        <v>0</v>
      </c>
      <c r="E50" s="236" t="n">
        <v>0</v>
      </c>
      <c r="F50" s="236" t="n">
        <v>0</v>
      </c>
      <c r="G50" s="236" t="n">
        <v>0</v>
      </c>
      <c r="H50" s="244" t="n">
        <v>3411.9</v>
      </c>
      <c r="I50" s="236" t="n">
        <v>0</v>
      </c>
      <c r="J50" s="244" t="n">
        <v>3411.9</v>
      </c>
      <c r="K50" s="244" t="n">
        <v>35536.94</v>
      </c>
      <c r="L50" s="244" t="n">
        <v>0</v>
      </c>
    </row>
    <row r="51" customFormat="false" ht="15" hidden="false" customHeight="false" outlineLevel="0" collapsed="false">
      <c r="A51" s="234" t="s">
        <v>483</v>
      </c>
      <c r="B51" s="235" t="s">
        <v>484</v>
      </c>
      <c r="C51" s="244" t="n">
        <v>0</v>
      </c>
      <c r="D51" s="244" t="n">
        <v>3591.47</v>
      </c>
      <c r="E51" s="236" t="n">
        <v>0</v>
      </c>
      <c r="F51" s="236" t="n">
        <v>0</v>
      </c>
      <c r="G51" s="244" t="n">
        <v>3591.47</v>
      </c>
      <c r="H51" s="236" t="n">
        <v>0</v>
      </c>
      <c r="I51" s="244" t="n">
        <v>3591.47</v>
      </c>
      <c r="J51" s="236" t="n">
        <v>0</v>
      </c>
      <c r="K51" s="244" t="n">
        <v>0</v>
      </c>
      <c r="L51" s="244" t="n">
        <v>0</v>
      </c>
    </row>
    <row r="52" customFormat="false" ht="15" hidden="false" customHeight="false" outlineLevel="0" collapsed="false">
      <c r="A52" s="234" t="s">
        <v>664</v>
      </c>
      <c r="B52" s="235" t="s">
        <v>665</v>
      </c>
      <c r="C52" s="244" t="n">
        <v>0</v>
      </c>
      <c r="D52" s="244" t="n">
        <v>3540</v>
      </c>
      <c r="E52" s="244" t="n">
        <v>3540</v>
      </c>
      <c r="F52" s="236" t="n">
        <v>0</v>
      </c>
      <c r="G52" s="236" t="n">
        <v>0</v>
      </c>
      <c r="H52" s="236" t="n">
        <v>0</v>
      </c>
      <c r="I52" s="244" t="n">
        <v>3540</v>
      </c>
      <c r="J52" s="236" t="n">
        <v>0</v>
      </c>
      <c r="K52" s="244" t="n">
        <v>0</v>
      </c>
      <c r="L52" s="244" t="n">
        <v>0</v>
      </c>
    </row>
    <row r="53" customFormat="false" ht="15" hidden="false" customHeight="false" outlineLevel="0" collapsed="false">
      <c r="A53" s="234" t="s">
        <v>485</v>
      </c>
      <c r="B53" s="235" t="s">
        <v>486</v>
      </c>
      <c r="C53" s="244" t="n">
        <v>0</v>
      </c>
      <c r="D53" s="244" t="n">
        <v>0</v>
      </c>
      <c r="E53" s="244" t="n">
        <v>6137.85</v>
      </c>
      <c r="F53" s="244" t="n">
        <v>40000</v>
      </c>
      <c r="G53" s="244" t="n">
        <v>783.48</v>
      </c>
      <c r="H53" s="236" t="n">
        <v>0</v>
      </c>
      <c r="I53" s="244" t="n">
        <v>6921.33</v>
      </c>
      <c r="J53" s="244" t="n">
        <v>40000</v>
      </c>
      <c r="K53" s="244" t="n">
        <v>0</v>
      </c>
      <c r="L53" s="244" t="n">
        <v>33078.67</v>
      </c>
    </row>
    <row r="54" customFormat="false" ht="15" hidden="false" customHeight="false" outlineLevel="0" collapsed="false">
      <c r="A54" s="234" t="s">
        <v>487</v>
      </c>
      <c r="B54" s="235" t="s">
        <v>488</v>
      </c>
      <c r="C54" s="244" t="n">
        <v>1477.57</v>
      </c>
      <c r="D54" s="244" t="n">
        <v>0</v>
      </c>
      <c r="E54" s="236" t="n">
        <v>0</v>
      </c>
      <c r="F54" s="244" t="n">
        <v>253.99</v>
      </c>
      <c r="G54" s="244" t="n">
        <v>949.27</v>
      </c>
      <c r="H54" s="244" t="n">
        <v>78.19</v>
      </c>
      <c r="I54" s="244" t="n">
        <v>949.27</v>
      </c>
      <c r="J54" s="244" t="n">
        <v>332.18</v>
      </c>
      <c r="K54" s="244" t="n">
        <v>2094.66</v>
      </c>
      <c r="L54" s="244" t="n">
        <v>0</v>
      </c>
    </row>
    <row r="55" customFormat="false" ht="15" hidden="false" customHeight="false" outlineLevel="0" collapsed="false">
      <c r="A55" s="234" t="s">
        <v>489</v>
      </c>
      <c r="B55" s="235" t="s">
        <v>490</v>
      </c>
      <c r="C55" s="244" t="n">
        <v>0</v>
      </c>
      <c r="D55" s="244" t="n">
        <v>0</v>
      </c>
      <c r="E55" s="244" t="n">
        <v>13143.47</v>
      </c>
      <c r="F55" s="236" t="n">
        <v>0</v>
      </c>
      <c r="G55" s="244" t="n">
        <v>1425.18</v>
      </c>
      <c r="H55" s="236" t="n">
        <v>0</v>
      </c>
      <c r="I55" s="244" t="n">
        <v>14568.65</v>
      </c>
      <c r="J55" s="236" t="n">
        <v>0</v>
      </c>
      <c r="K55" s="244" t="n">
        <v>14568.65</v>
      </c>
      <c r="L55" s="244" t="n">
        <v>0</v>
      </c>
    </row>
    <row r="56" customFormat="false" ht="15" hidden="false" customHeight="false" outlineLevel="0" collapsed="false">
      <c r="A56" s="234" t="s">
        <v>491</v>
      </c>
      <c r="B56" s="235" t="s">
        <v>492</v>
      </c>
      <c r="C56" s="244" t="n">
        <v>0</v>
      </c>
      <c r="D56" s="244" t="n">
        <v>0</v>
      </c>
      <c r="E56" s="244" t="n">
        <v>14741.83</v>
      </c>
      <c r="F56" s="236" t="n">
        <v>0</v>
      </c>
      <c r="G56" s="244" t="n">
        <v>817.79</v>
      </c>
      <c r="H56" s="236" t="n">
        <v>0</v>
      </c>
      <c r="I56" s="244" t="n">
        <v>15559.62</v>
      </c>
      <c r="J56" s="236" t="n">
        <v>0</v>
      </c>
      <c r="K56" s="244" t="n">
        <v>15559.62</v>
      </c>
      <c r="L56" s="244" t="n">
        <v>0</v>
      </c>
    </row>
    <row r="57" customFormat="false" ht="15" hidden="false" customHeight="false" outlineLevel="0" collapsed="false">
      <c r="A57" s="234" t="s">
        <v>493</v>
      </c>
      <c r="B57" s="235" t="s">
        <v>494</v>
      </c>
      <c r="C57" s="244" t="n">
        <v>0</v>
      </c>
      <c r="D57" s="244" t="n">
        <v>0</v>
      </c>
      <c r="E57" s="244" t="n">
        <v>1126.74</v>
      </c>
      <c r="F57" s="236" t="n">
        <v>0</v>
      </c>
      <c r="G57" s="244" t="n">
        <v>82</v>
      </c>
      <c r="H57" s="236" t="n">
        <v>0</v>
      </c>
      <c r="I57" s="244" t="n">
        <v>1208.74</v>
      </c>
      <c r="J57" s="236" t="n">
        <v>0</v>
      </c>
      <c r="K57" s="244" t="n">
        <v>1208.74</v>
      </c>
      <c r="L57" s="244" t="n">
        <v>0</v>
      </c>
    </row>
    <row r="58" customFormat="false" ht="15" hidden="false" customHeight="false" outlineLevel="0" collapsed="false">
      <c r="A58" s="234" t="s">
        <v>666</v>
      </c>
      <c r="B58" s="235" t="s">
        <v>667</v>
      </c>
      <c r="C58" s="244" t="n">
        <v>0</v>
      </c>
      <c r="D58" s="244" t="n">
        <v>0</v>
      </c>
      <c r="E58" s="244" t="n">
        <v>88.7</v>
      </c>
      <c r="F58" s="236" t="n">
        <v>0</v>
      </c>
      <c r="G58" s="244" t="n">
        <v>0.8</v>
      </c>
      <c r="H58" s="236" t="n">
        <v>0</v>
      </c>
      <c r="I58" s="244" t="n">
        <v>89.5</v>
      </c>
      <c r="J58" s="236" t="n">
        <v>0</v>
      </c>
      <c r="K58" s="244" t="n">
        <v>89.5</v>
      </c>
      <c r="L58" s="244" t="n">
        <v>0</v>
      </c>
    </row>
    <row r="59" customFormat="false" ht="15" hidden="false" customHeight="false" outlineLevel="0" collapsed="false">
      <c r="A59" s="234" t="s">
        <v>497</v>
      </c>
      <c r="B59" s="235" t="s">
        <v>498</v>
      </c>
      <c r="C59" s="244" t="n">
        <v>0</v>
      </c>
      <c r="D59" s="244" t="n">
        <v>0</v>
      </c>
      <c r="E59" s="244" t="n">
        <v>3971</v>
      </c>
      <c r="F59" s="236" t="n">
        <v>0</v>
      </c>
      <c r="G59" s="244" t="n">
        <v>1860</v>
      </c>
      <c r="H59" s="236" t="n">
        <v>0</v>
      </c>
      <c r="I59" s="244" t="n">
        <v>5831</v>
      </c>
      <c r="J59" s="236" t="n">
        <v>0</v>
      </c>
      <c r="K59" s="244" t="n">
        <v>5831</v>
      </c>
      <c r="L59" s="244" t="n">
        <v>0</v>
      </c>
    </row>
    <row r="60" customFormat="false" ht="15" hidden="false" customHeight="false" outlineLevel="0" collapsed="false">
      <c r="A60" s="234" t="s">
        <v>501</v>
      </c>
      <c r="B60" s="235" t="s">
        <v>502</v>
      </c>
      <c r="C60" s="244" t="n">
        <v>0</v>
      </c>
      <c r="D60" s="244" t="n">
        <v>0</v>
      </c>
      <c r="E60" s="244" t="n">
        <v>366497.31</v>
      </c>
      <c r="F60" s="236" t="n">
        <v>0</v>
      </c>
      <c r="G60" s="244" t="n">
        <v>59300.47</v>
      </c>
      <c r="H60" s="236" t="n">
        <v>0</v>
      </c>
      <c r="I60" s="244" t="n">
        <v>425797.78</v>
      </c>
      <c r="J60" s="236" t="n">
        <v>0</v>
      </c>
      <c r="K60" s="244" t="n">
        <v>425797.78</v>
      </c>
      <c r="L60" s="244" t="n">
        <v>0</v>
      </c>
    </row>
    <row r="61" customFormat="false" ht="15" hidden="false" customHeight="false" outlineLevel="0" collapsed="false">
      <c r="A61" s="234" t="s">
        <v>503</v>
      </c>
      <c r="B61" s="235" t="s">
        <v>504</v>
      </c>
      <c r="C61" s="244" t="n">
        <v>0</v>
      </c>
      <c r="D61" s="244" t="n">
        <v>0</v>
      </c>
      <c r="E61" s="244" t="n">
        <v>30947.44</v>
      </c>
      <c r="F61" s="236" t="n">
        <v>0</v>
      </c>
      <c r="G61" s="244" t="n">
        <v>5555.31</v>
      </c>
      <c r="H61" s="236" t="n">
        <v>0</v>
      </c>
      <c r="I61" s="244" t="n">
        <v>36502.75</v>
      </c>
      <c r="J61" s="236" t="n">
        <v>0</v>
      </c>
      <c r="K61" s="244" t="n">
        <v>36502.75</v>
      </c>
      <c r="L61" s="244" t="n">
        <v>0</v>
      </c>
    </row>
    <row r="62" customFormat="false" ht="15" hidden="false" customHeight="false" outlineLevel="0" collapsed="false">
      <c r="A62" s="234" t="s">
        <v>507</v>
      </c>
      <c r="B62" s="235" t="s">
        <v>508</v>
      </c>
      <c r="C62" s="244" t="n">
        <v>0</v>
      </c>
      <c r="D62" s="244" t="n">
        <v>0</v>
      </c>
      <c r="E62" s="244" t="n">
        <v>-1135.51</v>
      </c>
      <c r="F62" s="236" t="n">
        <v>0</v>
      </c>
      <c r="G62" s="236" t="n">
        <v>0</v>
      </c>
      <c r="H62" s="236" t="n">
        <v>0</v>
      </c>
      <c r="I62" s="244" t="n">
        <v>-1135.51</v>
      </c>
      <c r="J62" s="236" t="n">
        <v>0</v>
      </c>
      <c r="K62" s="244" t="n">
        <v>0</v>
      </c>
      <c r="L62" s="244" t="n">
        <v>1135.51</v>
      </c>
    </row>
    <row r="63" customFormat="false" ht="15" hidden="false" customHeight="false" outlineLevel="0" collapsed="false">
      <c r="A63" s="234" t="s">
        <v>509</v>
      </c>
      <c r="B63" s="235" t="s">
        <v>510</v>
      </c>
      <c r="C63" s="244" t="n">
        <v>0</v>
      </c>
      <c r="D63" s="244" t="n">
        <v>0</v>
      </c>
      <c r="E63" s="244" t="n">
        <v>13395.85</v>
      </c>
      <c r="F63" s="236" t="n">
        <v>0</v>
      </c>
      <c r="G63" s="244" t="n">
        <v>1075.82</v>
      </c>
      <c r="H63" s="236" t="n">
        <v>0</v>
      </c>
      <c r="I63" s="244" t="n">
        <v>14471.67</v>
      </c>
      <c r="J63" s="236" t="n">
        <v>0</v>
      </c>
      <c r="K63" s="244" t="n">
        <v>14471.67</v>
      </c>
      <c r="L63" s="244" t="n">
        <v>0</v>
      </c>
    </row>
    <row r="64" customFormat="false" ht="15" hidden="false" customHeight="false" outlineLevel="0" collapsed="false">
      <c r="A64" s="234" t="s">
        <v>511</v>
      </c>
      <c r="B64" s="235" t="s">
        <v>512</v>
      </c>
      <c r="C64" s="244" t="n">
        <v>0</v>
      </c>
      <c r="D64" s="244" t="n">
        <v>0</v>
      </c>
      <c r="E64" s="244" t="n">
        <v>4247.37</v>
      </c>
      <c r="F64" s="236" t="n">
        <v>0</v>
      </c>
      <c r="G64" s="244" t="n">
        <v>3792</v>
      </c>
      <c r="H64" s="236" t="n">
        <v>0</v>
      </c>
      <c r="I64" s="244" t="n">
        <v>8039.37</v>
      </c>
      <c r="J64" s="236" t="n">
        <v>0</v>
      </c>
      <c r="K64" s="244" t="n">
        <v>8039.37</v>
      </c>
      <c r="L64" s="244" t="n">
        <v>0</v>
      </c>
    </row>
    <row r="65" customFormat="false" ht="15" hidden="false" customHeight="false" outlineLevel="0" collapsed="false">
      <c r="A65" s="234" t="s">
        <v>513</v>
      </c>
      <c r="B65" s="235" t="s">
        <v>514</v>
      </c>
      <c r="C65" s="244" t="n">
        <v>0</v>
      </c>
      <c r="D65" s="244" t="n">
        <v>0</v>
      </c>
      <c r="E65" s="244" t="n">
        <v>573.9</v>
      </c>
      <c r="F65" s="236" t="n">
        <v>0</v>
      </c>
      <c r="G65" s="244" t="n">
        <v>370.63</v>
      </c>
      <c r="H65" s="236" t="n">
        <v>0</v>
      </c>
      <c r="I65" s="244" t="n">
        <v>944.53</v>
      </c>
      <c r="J65" s="236" t="n">
        <v>0</v>
      </c>
      <c r="K65" s="244" t="n">
        <v>944.53</v>
      </c>
      <c r="L65" s="244" t="n">
        <v>0</v>
      </c>
    </row>
    <row r="66" customFormat="false" ht="15" hidden="false" customHeight="false" outlineLevel="0" collapsed="false">
      <c r="A66" s="234" t="s">
        <v>515</v>
      </c>
      <c r="B66" s="235" t="s">
        <v>516</v>
      </c>
      <c r="C66" s="244" t="n">
        <v>0</v>
      </c>
      <c r="D66" s="244" t="n">
        <v>0</v>
      </c>
      <c r="E66" s="244" t="n">
        <v>221.04</v>
      </c>
      <c r="F66" s="236" t="n">
        <v>0</v>
      </c>
      <c r="G66" s="244" t="n">
        <v>147.36</v>
      </c>
      <c r="H66" s="236" t="n">
        <v>0</v>
      </c>
      <c r="I66" s="244" t="n">
        <v>368.4</v>
      </c>
      <c r="J66" s="236" t="n">
        <v>0</v>
      </c>
      <c r="K66" s="244" t="n">
        <v>368.4</v>
      </c>
      <c r="L66" s="244" t="n">
        <v>0</v>
      </c>
    </row>
    <row r="67" customFormat="false" ht="15" hidden="false" customHeight="false" outlineLevel="0" collapsed="false">
      <c r="A67" s="234" t="s">
        <v>517</v>
      </c>
      <c r="B67" s="235" t="s">
        <v>518</v>
      </c>
      <c r="C67" s="244" t="n">
        <v>0</v>
      </c>
      <c r="D67" s="244" t="n">
        <v>0</v>
      </c>
      <c r="E67" s="244" t="n">
        <v>3713.02</v>
      </c>
      <c r="F67" s="236" t="n">
        <v>0</v>
      </c>
      <c r="G67" s="244" t="n">
        <v>430.36</v>
      </c>
      <c r="H67" s="236" t="n">
        <v>0</v>
      </c>
      <c r="I67" s="244" t="n">
        <v>4143.38</v>
      </c>
      <c r="J67" s="236" t="n">
        <v>0</v>
      </c>
      <c r="K67" s="244" t="n">
        <v>4143.38</v>
      </c>
      <c r="L67" s="244" t="n">
        <v>0</v>
      </c>
    </row>
    <row r="68" customFormat="false" ht="15" hidden="false" customHeight="false" outlineLevel="0" collapsed="false">
      <c r="A68" s="234" t="s">
        <v>519</v>
      </c>
      <c r="B68" s="235" t="s">
        <v>520</v>
      </c>
      <c r="C68" s="244" t="n">
        <v>0</v>
      </c>
      <c r="D68" s="244" t="n">
        <v>0</v>
      </c>
      <c r="E68" s="244" t="n">
        <v>600</v>
      </c>
      <c r="F68" s="236" t="n">
        <v>0</v>
      </c>
      <c r="G68" s="236" t="n">
        <v>0</v>
      </c>
      <c r="H68" s="236" t="n">
        <v>0</v>
      </c>
      <c r="I68" s="244" t="n">
        <v>600</v>
      </c>
      <c r="J68" s="236" t="n">
        <v>0</v>
      </c>
      <c r="K68" s="244" t="n">
        <v>600</v>
      </c>
      <c r="L68" s="244" t="n">
        <v>0</v>
      </c>
    </row>
    <row r="69" customFormat="false" ht="15" hidden="false" customHeight="false" outlineLevel="0" collapsed="false">
      <c r="A69" s="234" t="s">
        <v>521</v>
      </c>
      <c r="B69" s="235" t="s">
        <v>522</v>
      </c>
      <c r="C69" s="244" t="n">
        <v>0</v>
      </c>
      <c r="D69" s="244" t="n">
        <v>0</v>
      </c>
      <c r="E69" s="244" t="n">
        <v>898.04</v>
      </c>
      <c r="F69" s="236" t="n">
        <v>0</v>
      </c>
      <c r="G69" s="244" t="n">
        <v>72.86</v>
      </c>
      <c r="H69" s="236" t="n">
        <v>0</v>
      </c>
      <c r="I69" s="244" t="n">
        <v>970.9</v>
      </c>
      <c r="J69" s="236" t="n">
        <v>0</v>
      </c>
      <c r="K69" s="244" t="n">
        <v>970.9</v>
      </c>
      <c r="L69" s="244" t="n">
        <v>0</v>
      </c>
    </row>
    <row r="70" customFormat="false" ht="15" hidden="false" customHeight="false" outlineLevel="0" collapsed="false">
      <c r="A70" s="234" t="s">
        <v>523</v>
      </c>
      <c r="B70" s="235" t="s">
        <v>524</v>
      </c>
      <c r="C70" s="244" t="n">
        <v>0</v>
      </c>
      <c r="D70" s="244" t="n">
        <v>0</v>
      </c>
      <c r="E70" s="244" t="n">
        <v>10</v>
      </c>
      <c r="F70" s="236" t="n">
        <v>0</v>
      </c>
      <c r="G70" s="244" t="n">
        <v>10.48</v>
      </c>
      <c r="H70" s="236" t="n">
        <v>0</v>
      </c>
      <c r="I70" s="244" t="n">
        <v>20.48</v>
      </c>
      <c r="J70" s="236" t="n">
        <v>0</v>
      </c>
      <c r="K70" s="244" t="n">
        <v>20.48</v>
      </c>
      <c r="L70" s="244" t="n">
        <v>0</v>
      </c>
    </row>
    <row r="71" customFormat="false" ht="15" hidden="false" customHeight="false" outlineLevel="0" collapsed="false">
      <c r="A71" s="234" t="s">
        <v>525</v>
      </c>
      <c r="B71" s="235" t="s">
        <v>526</v>
      </c>
      <c r="C71" s="244" t="n">
        <v>0</v>
      </c>
      <c r="D71" s="244" t="n">
        <v>0</v>
      </c>
      <c r="E71" s="244" t="n">
        <v>13331.5</v>
      </c>
      <c r="F71" s="236" t="n">
        <v>0</v>
      </c>
      <c r="G71" s="244" t="n">
        <v>13331.52</v>
      </c>
      <c r="H71" s="236" t="n">
        <v>0</v>
      </c>
      <c r="I71" s="244" t="n">
        <v>26663.02</v>
      </c>
      <c r="J71" s="236" t="n">
        <v>0</v>
      </c>
      <c r="K71" s="244" t="n">
        <v>26663.02</v>
      </c>
      <c r="L71" s="244" t="n">
        <v>0</v>
      </c>
    </row>
    <row r="72" customFormat="false" ht="15" hidden="false" customHeight="false" outlineLevel="0" collapsed="false">
      <c r="A72" s="234" t="s">
        <v>527</v>
      </c>
      <c r="B72" s="235" t="s">
        <v>528</v>
      </c>
      <c r="C72" s="244" t="n">
        <v>0</v>
      </c>
      <c r="D72" s="244" t="n">
        <v>0</v>
      </c>
      <c r="E72" s="244" t="n">
        <v>6275.98</v>
      </c>
      <c r="F72" s="236" t="n">
        <v>0</v>
      </c>
      <c r="G72" s="244" t="n">
        <v>945.63</v>
      </c>
      <c r="H72" s="236" t="n">
        <v>0</v>
      </c>
      <c r="I72" s="244" t="n">
        <v>7221.61</v>
      </c>
      <c r="J72" s="236" t="n">
        <v>0</v>
      </c>
      <c r="K72" s="244" t="n">
        <v>7221.61</v>
      </c>
      <c r="L72" s="244" t="n">
        <v>0</v>
      </c>
    </row>
    <row r="73" customFormat="false" ht="15" hidden="false" customHeight="false" outlineLevel="0" collapsed="false">
      <c r="A73" s="234" t="s">
        <v>529</v>
      </c>
      <c r="B73" s="235" t="s">
        <v>530</v>
      </c>
      <c r="C73" s="244" t="n">
        <v>0</v>
      </c>
      <c r="D73" s="244" t="n">
        <v>0</v>
      </c>
      <c r="E73" s="244" t="n">
        <v>11300</v>
      </c>
      <c r="F73" s="236" t="n">
        <v>0</v>
      </c>
      <c r="G73" s="244" t="n">
        <v>1440</v>
      </c>
      <c r="H73" s="236" t="n">
        <v>0</v>
      </c>
      <c r="I73" s="244" t="n">
        <v>12740</v>
      </c>
      <c r="J73" s="236" t="n">
        <v>0</v>
      </c>
      <c r="K73" s="244" t="n">
        <v>12740</v>
      </c>
      <c r="L73" s="244" t="n">
        <v>0</v>
      </c>
    </row>
    <row r="74" customFormat="false" ht="15" hidden="false" customHeight="false" outlineLevel="0" collapsed="false">
      <c r="A74" s="234" t="s">
        <v>668</v>
      </c>
      <c r="B74" s="235" t="s">
        <v>669</v>
      </c>
      <c r="C74" s="236" t="n">
        <v>0</v>
      </c>
      <c r="D74" s="236" t="n">
        <v>0</v>
      </c>
      <c r="E74" s="236" t="n">
        <v>0</v>
      </c>
      <c r="F74" s="236" t="n">
        <v>0</v>
      </c>
      <c r="G74" s="244" t="n">
        <v>52.39</v>
      </c>
      <c r="H74" s="236" t="n">
        <v>0</v>
      </c>
      <c r="I74" s="244" t="n">
        <v>52.39</v>
      </c>
      <c r="J74" s="236" t="n">
        <v>0</v>
      </c>
      <c r="K74" s="244" t="n">
        <v>52.39</v>
      </c>
      <c r="L74" s="244" t="n">
        <v>0</v>
      </c>
    </row>
    <row r="75" customFormat="false" ht="15" hidden="false" customHeight="false" outlineLevel="0" collapsed="false">
      <c r="A75" s="234" t="s">
        <v>533</v>
      </c>
      <c r="B75" s="235" t="s">
        <v>534</v>
      </c>
      <c r="C75" s="244" t="n">
        <v>0</v>
      </c>
      <c r="D75" s="244" t="n">
        <v>0</v>
      </c>
      <c r="E75" s="244" t="n">
        <v>1930</v>
      </c>
      <c r="F75" s="236" t="n">
        <v>0</v>
      </c>
      <c r="G75" s="236" t="n">
        <v>0</v>
      </c>
      <c r="H75" s="236" t="n">
        <v>0</v>
      </c>
      <c r="I75" s="244" t="n">
        <v>1930</v>
      </c>
      <c r="J75" s="236" t="n">
        <v>0</v>
      </c>
      <c r="K75" s="244" t="n">
        <v>1930</v>
      </c>
      <c r="L75" s="244" t="n">
        <v>0</v>
      </c>
    </row>
    <row r="76" customFormat="false" ht="15" hidden="false" customHeight="false" outlineLevel="0" collapsed="false">
      <c r="A76" s="234" t="s">
        <v>535</v>
      </c>
      <c r="B76" s="235" t="s">
        <v>536</v>
      </c>
      <c r="C76" s="244" t="n">
        <v>0</v>
      </c>
      <c r="D76" s="244" t="n">
        <v>0</v>
      </c>
      <c r="E76" s="244" t="n">
        <v>30641.59</v>
      </c>
      <c r="F76" s="236" t="n">
        <v>0</v>
      </c>
      <c r="G76" s="244" t="n">
        <v>1759.8</v>
      </c>
      <c r="H76" s="236" t="n">
        <v>0</v>
      </c>
      <c r="I76" s="244" t="n">
        <v>32401.39</v>
      </c>
      <c r="J76" s="236" t="n">
        <v>0</v>
      </c>
      <c r="K76" s="244" t="n">
        <v>32401.39</v>
      </c>
      <c r="L76" s="244" t="n">
        <v>0</v>
      </c>
    </row>
    <row r="77" customFormat="false" ht="15" hidden="false" customHeight="false" outlineLevel="0" collapsed="false">
      <c r="A77" s="234" t="s">
        <v>539</v>
      </c>
      <c r="B77" s="235" t="s">
        <v>540</v>
      </c>
      <c r="C77" s="244" t="n">
        <v>0</v>
      </c>
      <c r="D77" s="244" t="n">
        <v>0</v>
      </c>
      <c r="E77" s="244" t="n">
        <v>63635.62</v>
      </c>
      <c r="F77" s="236" t="n">
        <v>0</v>
      </c>
      <c r="G77" s="244" t="n">
        <v>5623.96</v>
      </c>
      <c r="H77" s="236" t="n">
        <v>0</v>
      </c>
      <c r="I77" s="244" t="n">
        <v>69259.58</v>
      </c>
      <c r="J77" s="236" t="n">
        <v>0</v>
      </c>
      <c r="K77" s="244" t="n">
        <v>69259.58</v>
      </c>
      <c r="L77" s="244" t="n">
        <v>0</v>
      </c>
    </row>
    <row r="78" customFormat="false" ht="15" hidden="false" customHeight="false" outlineLevel="0" collapsed="false">
      <c r="A78" s="234" t="s">
        <v>541</v>
      </c>
      <c r="B78" s="235" t="s">
        <v>542</v>
      </c>
      <c r="C78" s="244" t="n">
        <v>0</v>
      </c>
      <c r="D78" s="244" t="n">
        <v>0</v>
      </c>
      <c r="E78" s="244" t="n">
        <v>19840.78</v>
      </c>
      <c r="F78" s="244" t="n">
        <v>500.3</v>
      </c>
      <c r="G78" s="244" t="n">
        <v>1850.37</v>
      </c>
      <c r="H78" s="236" t="n">
        <v>0</v>
      </c>
      <c r="I78" s="244" t="n">
        <v>21691.15</v>
      </c>
      <c r="J78" s="244" t="n">
        <v>500.3</v>
      </c>
      <c r="K78" s="244" t="n">
        <v>21190.85</v>
      </c>
      <c r="L78" s="244" t="n">
        <v>0</v>
      </c>
    </row>
    <row r="79" customFormat="false" ht="15" hidden="false" customHeight="false" outlineLevel="0" collapsed="false">
      <c r="A79" s="234" t="s">
        <v>670</v>
      </c>
      <c r="B79" s="235" t="s">
        <v>671</v>
      </c>
      <c r="C79" s="244" t="n">
        <v>0</v>
      </c>
      <c r="D79" s="244" t="n">
        <v>0</v>
      </c>
      <c r="E79" s="236" t="n">
        <v>0</v>
      </c>
      <c r="F79" s="244" t="n">
        <v>362.6</v>
      </c>
      <c r="G79" s="236" t="n">
        <v>0</v>
      </c>
      <c r="H79" s="236" t="n">
        <v>0</v>
      </c>
      <c r="I79" s="236" t="n">
        <v>0</v>
      </c>
      <c r="J79" s="244" t="n">
        <v>362.6</v>
      </c>
      <c r="K79" s="244" t="n">
        <v>0</v>
      </c>
      <c r="L79" s="244" t="n">
        <v>362.6</v>
      </c>
    </row>
    <row r="80" customFormat="false" ht="15" hidden="false" customHeight="false" outlineLevel="0" collapsed="false">
      <c r="A80" s="234" t="s">
        <v>543</v>
      </c>
      <c r="B80" s="235" t="s">
        <v>544</v>
      </c>
      <c r="C80" s="244" t="n">
        <v>0</v>
      </c>
      <c r="D80" s="244" t="n">
        <v>0</v>
      </c>
      <c r="E80" s="244" t="n">
        <v>288.25</v>
      </c>
      <c r="F80" s="236" t="n">
        <v>0</v>
      </c>
      <c r="G80" s="244" t="n">
        <v>43.93</v>
      </c>
      <c r="H80" s="236" t="n">
        <v>0</v>
      </c>
      <c r="I80" s="244" t="n">
        <v>332.18</v>
      </c>
      <c r="J80" s="236" t="n">
        <v>0</v>
      </c>
      <c r="K80" s="244" t="n">
        <v>332.18</v>
      </c>
      <c r="L80" s="244" t="n">
        <v>0</v>
      </c>
    </row>
    <row r="81" customFormat="false" ht="15" hidden="false" customHeight="false" outlineLevel="0" collapsed="false">
      <c r="A81" s="234" t="s">
        <v>545</v>
      </c>
      <c r="B81" s="235" t="s">
        <v>546</v>
      </c>
      <c r="C81" s="236" t="n">
        <v>0</v>
      </c>
      <c r="D81" s="236" t="n">
        <v>0</v>
      </c>
      <c r="E81" s="236" t="n">
        <v>0</v>
      </c>
      <c r="F81" s="236" t="n">
        <v>0</v>
      </c>
      <c r="G81" s="244" t="n">
        <v>2731.63</v>
      </c>
      <c r="H81" s="236" t="n">
        <v>0</v>
      </c>
      <c r="I81" s="244" t="n">
        <v>2731.63</v>
      </c>
      <c r="J81" s="236" t="n">
        <v>0</v>
      </c>
      <c r="K81" s="244" t="n">
        <v>2731.63</v>
      </c>
      <c r="L81" s="244" t="n">
        <v>0</v>
      </c>
    </row>
    <row r="82" customFormat="false" ht="15" hidden="false" customHeight="false" outlineLevel="0" collapsed="false">
      <c r="A82" s="234" t="s">
        <v>547</v>
      </c>
      <c r="B82" s="235" t="s">
        <v>548</v>
      </c>
      <c r="C82" s="244" t="n">
        <v>0</v>
      </c>
      <c r="D82" s="244" t="n">
        <v>0</v>
      </c>
      <c r="E82" s="244" t="n">
        <v>144</v>
      </c>
      <c r="F82" s="236" t="n">
        <v>0</v>
      </c>
      <c r="G82" s="236" t="n">
        <v>0</v>
      </c>
      <c r="H82" s="236" t="n">
        <v>0</v>
      </c>
      <c r="I82" s="244" t="n">
        <v>144</v>
      </c>
      <c r="J82" s="236" t="n">
        <v>0</v>
      </c>
      <c r="K82" s="244" t="n">
        <v>144</v>
      </c>
      <c r="L82" s="244" t="n">
        <v>0</v>
      </c>
    </row>
    <row r="83" customFormat="false" ht="15" hidden="false" customHeight="false" outlineLevel="0" collapsed="false">
      <c r="A83" s="234" t="s">
        <v>555</v>
      </c>
      <c r="B83" s="235" t="s">
        <v>556</v>
      </c>
      <c r="C83" s="236" t="n">
        <v>0</v>
      </c>
      <c r="D83" s="236" t="n">
        <v>0</v>
      </c>
      <c r="E83" s="236" t="n">
        <v>0</v>
      </c>
      <c r="F83" s="236" t="n">
        <v>0</v>
      </c>
      <c r="G83" s="244" t="n">
        <v>19594.44</v>
      </c>
      <c r="H83" s="236" t="n">
        <v>0</v>
      </c>
      <c r="I83" s="244" t="n">
        <v>19594.44</v>
      </c>
      <c r="J83" s="236" t="n">
        <v>0</v>
      </c>
      <c r="K83" s="244" t="n">
        <v>19594.44</v>
      </c>
      <c r="L83" s="244" t="n">
        <v>0</v>
      </c>
    </row>
    <row r="84" customFormat="false" ht="15" hidden="false" customHeight="false" outlineLevel="0" collapsed="false">
      <c r="A84" s="234" t="s">
        <v>557</v>
      </c>
      <c r="B84" s="235" t="s">
        <v>558</v>
      </c>
      <c r="C84" s="244" t="n">
        <v>0</v>
      </c>
      <c r="D84" s="244" t="n">
        <v>0</v>
      </c>
      <c r="E84" s="244" t="n">
        <v>2783.13</v>
      </c>
      <c r="F84" s="236" t="n">
        <v>0</v>
      </c>
      <c r="G84" s="244" t="n">
        <v>227.89</v>
      </c>
      <c r="H84" s="236" t="n">
        <v>0</v>
      </c>
      <c r="I84" s="244" t="n">
        <v>3011.02</v>
      </c>
      <c r="J84" s="236" t="n">
        <v>0</v>
      </c>
      <c r="K84" s="244" t="n">
        <v>3011.02</v>
      </c>
      <c r="L84" s="244" t="n">
        <v>0</v>
      </c>
    </row>
    <row r="85" customFormat="false" ht="15" hidden="false" customHeight="false" outlineLevel="0" collapsed="false">
      <c r="A85" s="234" t="s">
        <v>559</v>
      </c>
      <c r="B85" s="235" t="s">
        <v>560</v>
      </c>
      <c r="C85" s="244" t="n">
        <v>0</v>
      </c>
      <c r="D85" s="244" t="n">
        <v>0</v>
      </c>
      <c r="E85" s="244" t="n">
        <v>1209.83</v>
      </c>
      <c r="F85" s="236" t="n">
        <v>0</v>
      </c>
      <c r="G85" s="244" t="n">
        <v>134.98</v>
      </c>
      <c r="H85" s="236" t="n">
        <v>0</v>
      </c>
      <c r="I85" s="244" t="n">
        <v>1344.81</v>
      </c>
      <c r="J85" s="236" t="n">
        <v>0</v>
      </c>
      <c r="K85" s="244" t="n">
        <v>1344.81</v>
      </c>
      <c r="L85" s="244" t="n">
        <v>0</v>
      </c>
    </row>
    <row r="86" customFormat="false" ht="15" hidden="false" customHeight="false" outlineLevel="0" collapsed="false">
      <c r="A86" s="234" t="s">
        <v>561</v>
      </c>
      <c r="B86" s="235" t="s">
        <v>562</v>
      </c>
      <c r="C86" s="244" t="n">
        <v>0</v>
      </c>
      <c r="D86" s="244" t="n">
        <v>0</v>
      </c>
      <c r="E86" s="244" t="n">
        <v>3406.71</v>
      </c>
      <c r="F86" s="236" t="n">
        <v>0</v>
      </c>
      <c r="G86" s="244" t="n">
        <v>1366.85</v>
      </c>
      <c r="H86" s="236" t="n">
        <v>0</v>
      </c>
      <c r="I86" s="244" t="n">
        <v>4773.56</v>
      </c>
      <c r="J86" s="236" t="n">
        <v>0</v>
      </c>
      <c r="K86" s="244" t="n">
        <v>4773.56</v>
      </c>
      <c r="L86" s="244" t="n">
        <v>0</v>
      </c>
    </row>
    <row r="87" customFormat="false" ht="15" hidden="false" customHeight="false" outlineLevel="0" collapsed="false">
      <c r="A87" s="234" t="s">
        <v>563</v>
      </c>
      <c r="B87" s="235" t="s">
        <v>663</v>
      </c>
      <c r="C87" s="236" t="n">
        <v>0</v>
      </c>
      <c r="D87" s="236" t="n">
        <v>0</v>
      </c>
      <c r="E87" s="236" t="n">
        <v>0</v>
      </c>
      <c r="F87" s="236" t="n">
        <v>0</v>
      </c>
      <c r="G87" s="244" t="n">
        <v>1440</v>
      </c>
      <c r="H87" s="236" t="n">
        <v>0</v>
      </c>
      <c r="I87" s="244" t="n">
        <v>1440</v>
      </c>
      <c r="J87" s="236" t="n">
        <v>0</v>
      </c>
      <c r="K87" s="244" t="n">
        <v>1440</v>
      </c>
      <c r="L87" s="244" t="n">
        <v>0</v>
      </c>
    </row>
    <row r="88" customFormat="false" ht="15" hidden="false" customHeight="false" outlineLevel="0" collapsed="false">
      <c r="A88" s="234" t="s">
        <v>565</v>
      </c>
      <c r="B88" s="235" t="s">
        <v>566</v>
      </c>
      <c r="C88" s="244" t="n">
        <v>0</v>
      </c>
      <c r="D88" s="244" t="n">
        <v>0</v>
      </c>
      <c r="E88" s="236" t="n">
        <v>0</v>
      </c>
      <c r="F88" s="244" t="n">
        <v>65</v>
      </c>
      <c r="G88" s="236" t="n">
        <v>0</v>
      </c>
      <c r="H88" s="236" t="n">
        <v>0</v>
      </c>
      <c r="I88" s="236" t="n">
        <v>0</v>
      </c>
      <c r="J88" s="244" t="n">
        <v>65</v>
      </c>
      <c r="K88" s="244" t="n">
        <v>0</v>
      </c>
      <c r="L88" s="244" t="n">
        <v>65</v>
      </c>
    </row>
    <row r="89" customFormat="false" ht="15" hidden="false" customHeight="false" outlineLevel="0" collapsed="false">
      <c r="A89" s="234" t="s">
        <v>567</v>
      </c>
      <c r="B89" s="235" t="s">
        <v>568</v>
      </c>
      <c r="C89" s="244" t="n">
        <v>0</v>
      </c>
      <c r="D89" s="244" t="n">
        <v>0</v>
      </c>
      <c r="E89" s="236" t="n">
        <v>0</v>
      </c>
      <c r="F89" s="244" t="n">
        <v>1810</v>
      </c>
      <c r="G89" s="236" t="n">
        <v>0</v>
      </c>
      <c r="H89" s="244" t="n">
        <v>3000</v>
      </c>
      <c r="I89" s="236" t="n">
        <v>0</v>
      </c>
      <c r="J89" s="244" t="n">
        <v>4810</v>
      </c>
      <c r="K89" s="244" t="n">
        <v>0</v>
      </c>
      <c r="L89" s="244" t="n">
        <v>4810</v>
      </c>
    </row>
    <row r="90" customFormat="false" ht="15" hidden="false" customHeight="false" outlineLevel="0" collapsed="false">
      <c r="A90" s="234" t="s">
        <v>569</v>
      </c>
      <c r="B90" s="235" t="s">
        <v>570</v>
      </c>
      <c r="C90" s="244" t="n">
        <v>0</v>
      </c>
      <c r="D90" s="244" t="n">
        <v>0</v>
      </c>
      <c r="E90" s="236" t="n">
        <v>0</v>
      </c>
      <c r="F90" s="244" t="n">
        <v>242600.23</v>
      </c>
      <c r="G90" s="236" t="n">
        <v>0</v>
      </c>
      <c r="H90" s="244" t="n">
        <v>12600.61</v>
      </c>
      <c r="I90" s="236" t="n">
        <v>0</v>
      </c>
      <c r="J90" s="244" t="n">
        <v>255200.84</v>
      </c>
      <c r="K90" s="244" t="n">
        <v>0</v>
      </c>
      <c r="L90" s="244" t="n">
        <v>255200.84</v>
      </c>
    </row>
    <row r="91" customFormat="false" ht="15" hidden="false" customHeight="false" outlineLevel="0" collapsed="false">
      <c r="A91" s="234" t="s">
        <v>571</v>
      </c>
      <c r="B91" s="235" t="s">
        <v>572</v>
      </c>
      <c r="C91" s="244" t="n">
        <v>0</v>
      </c>
      <c r="D91" s="244" t="n">
        <v>0</v>
      </c>
      <c r="E91" s="236" t="n">
        <v>0</v>
      </c>
      <c r="F91" s="244" t="n">
        <v>382698.74</v>
      </c>
      <c r="G91" s="236" t="n">
        <v>0</v>
      </c>
      <c r="H91" s="244" t="n">
        <v>28653.8</v>
      </c>
      <c r="I91" s="236" t="n">
        <v>0</v>
      </c>
      <c r="J91" s="244" t="n">
        <v>411352.54</v>
      </c>
      <c r="K91" s="244" t="n">
        <v>0</v>
      </c>
      <c r="L91" s="244" t="n">
        <v>411352.54</v>
      </c>
    </row>
    <row r="92" customFormat="false" ht="15" hidden="false" customHeight="false" outlineLevel="0" collapsed="false">
      <c r="A92" s="234" t="s">
        <v>573</v>
      </c>
      <c r="B92" s="235" t="s">
        <v>574</v>
      </c>
      <c r="C92" s="244" t="n">
        <v>0</v>
      </c>
      <c r="D92" s="244" t="n">
        <v>0</v>
      </c>
      <c r="E92" s="236" t="n">
        <v>0</v>
      </c>
      <c r="F92" s="244" t="n">
        <v>1743.17</v>
      </c>
      <c r="G92" s="236" t="n">
        <v>0</v>
      </c>
      <c r="H92" s="244" t="n">
        <v>518.19</v>
      </c>
      <c r="I92" s="236" t="n">
        <v>0</v>
      </c>
      <c r="J92" s="244" t="n">
        <v>2261.36</v>
      </c>
      <c r="K92" s="244" t="n">
        <v>0</v>
      </c>
      <c r="L92" s="244" t="n">
        <v>2261.36</v>
      </c>
    </row>
    <row r="93" customFormat="false" ht="15" hidden="false" customHeight="false" outlineLevel="0" collapsed="false">
      <c r="A93" s="234" t="s">
        <v>575</v>
      </c>
      <c r="B93" s="235" t="s">
        <v>576</v>
      </c>
      <c r="C93" s="244" t="n">
        <v>0</v>
      </c>
      <c r="D93" s="244" t="n">
        <v>0</v>
      </c>
      <c r="E93" s="236" t="n">
        <v>0</v>
      </c>
      <c r="F93" s="244" t="n">
        <v>22616.79</v>
      </c>
      <c r="G93" s="236" t="n">
        <v>0</v>
      </c>
      <c r="H93" s="244" t="n">
        <v>6638.22</v>
      </c>
      <c r="I93" s="236" t="n">
        <v>0</v>
      </c>
      <c r="J93" s="244" t="n">
        <v>29255.01</v>
      </c>
      <c r="K93" s="244" t="n">
        <v>0</v>
      </c>
      <c r="L93" s="244" t="n">
        <v>29255.01</v>
      </c>
    </row>
    <row r="94" customFormat="false" ht="15" hidden="false" customHeight="false" outlineLevel="0" collapsed="false">
      <c r="A94" s="234" t="s">
        <v>577</v>
      </c>
      <c r="B94" s="235" t="s">
        <v>578</v>
      </c>
      <c r="C94" s="244" t="n">
        <v>0</v>
      </c>
      <c r="D94" s="244" t="n">
        <v>0</v>
      </c>
      <c r="E94" s="236" t="n">
        <v>0</v>
      </c>
      <c r="F94" s="244" t="n">
        <v>28.5</v>
      </c>
      <c r="G94" s="236" t="n">
        <v>0</v>
      </c>
      <c r="H94" s="236" t="n">
        <v>0</v>
      </c>
      <c r="I94" s="236" t="n">
        <v>0</v>
      </c>
      <c r="J94" s="244" t="n">
        <v>28.5</v>
      </c>
      <c r="K94" s="244" t="n">
        <v>0</v>
      </c>
      <c r="L94" s="244" t="n">
        <v>28.5</v>
      </c>
    </row>
    <row r="95" customFormat="false" ht="15" hidden="false" customHeight="false" outlineLevel="0" collapsed="false">
      <c r="A95" s="234" t="s">
        <v>579</v>
      </c>
      <c r="B95" s="235" t="s">
        <v>580</v>
      </c>
      <c r="C95" s="244" t="n">
        <v>0</v>
      </c>
      <c r="D95" s="244" t="n">
        <v>0</v>
      </c>
      <c r="E95" s="236" t="n">
        <v>0</v>
      </c>
      <c r="F95" s="244" t="n">
        <v>3055</v>
      </c>
      <c r="G95" s="236" t="n">
        <v>0</v>
      </c>
      <c r="H95" s="236" t="n">
        <v>0</v>
      </c>
      <c r="I95" s="236" t="n">
        <v>0</v>
      </c>
      <c r="J95" s="244" t="n">
        <v>3055</v>
      </c>
      <c r="K95" s="244" t="n">
        <v>0</v>
      </c>
      <c r="L95" s="244" t="n">
        <v>3055</v>
      </c>
    </row>
    <row r="96" customFormat="false" ht="15" hidden="false" customHeight="false" outlineLevel="0" collapsed="false">
      <c r="A96" s="234" t="s">
        <v>672</v>
      </c>
      <c r="B96" s="235" t="s">
        <v>673</v>
      </c>
      <c r="C96" s="244" t="n">
        <v>0</v>
      </c>
      <c r="D96" s="244" t="n">
        <v>0</v>
      </c>
      <c r="E96" s="236" t="n">
        <v>0</v>
      </c>
      <c r="F96" s="244" t="n">
        <v>3235.9</v>
      </c>
      <c r="G96" s="236" t="n">
        <v>0</v>
      </c>
      <c r="H96" s="236" t="n">
        <v>0</v>
      </c>
      <c r="I96" s="236" t="n">
        <v>0</v>
      </c>
      <c r="J96" s="244" t="n">
        <v>3235.9</v>
      </c>
      <c r="K96" s="244" t="n">
        <v>0</v>
      </c>
      <c r="L96" s="244" t="n">
        <v>3235.9</v>
      </c>
    </row>
    <row r="97" customFormat="false" ht="15" hidden="false" customHeight="false" outlineLevel="0" collapsed="false">
      <c r="A97" s="234" t="s">
        <v>581</v>
      </c>
      <c r="B97" s="235" t="s">
        <v>582</v>
      </c>
      <c r="C97" s="244" t="n">
        <v>0</v>
      </c>
      <c r="D97" s="244" t="n">
        <v>0</v>
      </c>
      <c r="E97" s="244" t="n">
        <v>8015.53</v>
      </c>
      <c r="F97" s="244" t="n">
        <v>3736.5</v>
      </c>
      <c r="G97" s="244" t="n">
        <v>3736.5</v>
      </c>
      <c r="H97" s="244" t="n">
        <v>20715.19</v>
      </c>
      <c r="I97" s="244" t="n">
        <v>11752.03</v>
      </c>
      <c r="J97" s="244" t="n">
        <v>24451.69</v>
      </c>
      <c r="K97" s="244" t="n">
        <v>0</v>
      </c>
      <c r="L97" s="244" t="n">
        <v>12699.66</v>
      </c>
    </row>
    <row r="98" customFormat="false" ht="15" hidden="false" customHeight="false" outlineLevel="0" collapsed="false">
      <c r="A98" s="234" t="s">
        <v>583</v>
      </c>
      <c r="B98" s="235" t="s">
        <v>584</v>
      </c>
      <c r="C98" s="244" t="n">
        <v>0</v>
      </c>
      <c r="D98" s="244" t="n">
        <v>0</v>
      </c>
      <c r="E98" s="236" t="n">
        <v>0</v>
      </c>
      <c r="F98" s="244" t="n">
        <v>12500</v>
      </c>
      <c r="G98" s="236" t="n">
        <v>0</v>
      </c>
      <c r="H98" s="236" t="n">
        <v>0</v>
      </c>
      <c r="I98" s="236" t="n">
        <v>0</v>
      </c>
      <c r="J98" s="244" t="n">
        <v>12500</v>
      </c>
      <c r="K98" s="244" t="n">
        <v>0</v>
      </c>
      <c r="L98" s="244" t="n">
        <v>12500</v>
      </c>
    </row>
    <row r="99" customFormat="false" ht="15" hidden="false" customHeight="false" outlineLevel="0" collapsed="false">
      <c r="A99" s="234" t="s">
        <v>674</v>
      </c>
      <c r="B99" s="235" t="s">
        <v>675</v>
      </c>
      <c r="C99" s="244" t="n">
        <v>0</v>
      </c>
      <c r="D99" s="244" t="n">
        <v>0</v>
      </c>
      <c r="E99" s="236" t="n">
        <v>0</v>
      </c>
      <c r="F99" s="244" t="n">
        <v>4047.37</v>
      </c>
      <c r="G99" s="236" t="n">
        <v>0</v>
      </c>
      <c r="H99" s="236" t="n">
        <v>0</v>
      </c>
      <c r="I99" s="236" t="n">
        <v>0</v>
      </c>
      <c r="J99" s="244" t="n">
        <v>4047.37</v>
      </c>
      <c r="K99" s="244" t="n">
        <v>0</v>
      </c>
      <c r="L99" s="244" t="n">
        <v>4047.37</v>
      </c>
    </row>
    <row r="100" customFormat="false" ht="15" hidden="false" customHeight="false" outlineLevel="0" collapsed="false">
      <c r="A100" s="234" t="s">
        <v>676</v>
      </c>
      <c r="B100" s="235" t="s">
        <v>677</v>
      </c>
      <c r="C100" s="244" t="n">
        <v>0</v>
      </c>
      <c r="D100" s="244" t="n">
        <v>0</v>
      </c>
      <c r="E100" s="236" t="n">
        <v>0</v>
      </c>
      <c r="F100" s="244" t="n">
        <v>915.77</v>
      </c>
      <c r="G100" s="236" t="n">
        <v>0</v>
      </c>
      <c r="H100" s="236" t="n">
        <v>0</v>
      </c>
      <c r="I100" s="236" t="n">
        <v>0</v>
      </c>
      <c r="J100" s="244" t="n">
        <v>915.77</v>
      </c>
      <c r="K100" s="244" t="n">
        <v>0</v>
      </c>
      <c r="L100" s="244" t="n">
        <v>915.77</v>
      </c>
    </row>
    <row r="101" customFormat="false" ht="15" hidden="false" customHeight="false" outlineLevel="0" collapsed="false">
      <c r="A101" s="234" t="s">
        <v>585</v>
      </c>
      <c r="B101" s="235" t="s">
        <v>586</v>
      </c>
      <c r="C101" s="244" t="n">
        <v>0</v>
      </c>
      <c r="D101" s="244" t="n">
        <v>0</v>
      </c>
      <c r="E101" s="236" t="n">
        <v>0</v>
      </c>
      <c r="F101" s="236" t="n">
        <v>0</v>
      </c>
      <c r="G101" s="236" t="n">
        <v>0</v>
      </c>
      <c r="H101" s="236" t="n">
        <v>0</v>
      </c>
      <c r="I101" s="244" t="n">
        <v>1186077.7</v>
      </c>
      <c r="J101" s="244" t="n">
        <v>1186077.7</v>
      </c>
      <c r="K101" s="244" t="n">
        <v>0</v>
      </c>
      <c r="L101" s="244" t="n">
        <v>0</v>
      </c>
    </row>
    <row r="102" customFormat="false" ht="15" hidden="false" customHeight="false" outlineLevel="0" collapsed="false">
      <c r="A102" s="234" t="s">
        <v>678</v>
      </c>
      <c r="B102" s="235" t="s">
        <v>679</v>
      </c>
      <c r="C102" s="236" t="n">
        <v>0</v>
      </c>
      <c r="D102" s="236" t="n">
        <v>0</v>
      </c>
      <c r="E102" s="236" t="n">
        <v>0</v>
      </c>
      <c r="F102" s="236" t="n">
        <v>0</v>
      </c>
      <c r="G102" s="236" t="n">
        <v>0</v>
      </c>
      <c r="H102" s="236" t="n">
        <v>0</v>
      </c>
      <c r="I102" s="236" t="n">
        <v>0</v>
      </c>
      <c r="J102" s="236" t="n">
        <v>0</v>
      </c>
      <c r="K102" s="236" t="n">
        <v>0</v>
      </c>
      <c r="L102" s="236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4" width="16.1071428571429"/>
    <col collapsed="false" hidden="false" max="2" min="2" style="235" width="46.6632653061224"/>
    <col collapsed="false" hidden="false" max="4" min="3" style="236" width="15.3367346938776"/>
    <col collapsed="false" hidden="false" max="5" min="5" style="236" width="15.1122448979592"/>
    <col collapsed="false" hidden="false" max="11" min="6" style="236" width="15.3367346938776"/>
    <col collapsed="false" hidden="false" max="12" min="12" style="236" width="14.8826530612245"/>
    <col collapsed="false" hidden="false" max="1025" min="13" style="55" width="9.10714285714286"/>
  </cols>
  <sheetData>
    <row r="1" customFormat="false" ht="15" hidden="false" customHeight="false" outlineLevel="0" collapsed="false">
      <c r="A1" s="237" t="s">
        <v>587</v>
      </c>
      <c r="B1" s="238" t="s">
        <v>588</v>
      </c>
      <c r="C1" s="239" t="s">
        <v>376</v>
      </c>
      <c r="D1" s="239" t="s">
        <v>377</v>
      </c>
      <c r="E1" s="239" t="s">
        <v>378</v>
      </c>
      <c r="F1" s="239" t="s">
        <v>379</v>
      </c>
      <c r="G1" s="239" t="s">
        <v>380</v>
      </c>
      <c r="H1" s="239" t="s">
        <v>381</v>
      </c>
      <c r="I1" s="239" t="s">
        <v>382</v>
      </c>
      <c r="J1" s="239" t="s">
        <v>383</v>
      </c>
      <c r="K1" s="239" t="s">
        <v>384</v>
      </c>
      <c r="L1" s="239" t="s">
        <v>385</v>
      </c>
    </row>
    <row r="2" customFormat="false" ht="15" hidden="false" customHeight="false" outlineLevel="0" collapsed="false">
      <c r="A2" s="240" t="s">
        <v>589</v>
      </c>
      <c r="B2" s="241" t="s">
        <v>590</v>
      </c>
      <c r="C2" s="242" t="n">
        <v>245654.1</v>
      </c>
      <c r="D2" s="242" t="n">
        <v>0</v>
      </c>
      <c r="E2" s="242" t="n">
        <v>50000</v>
      </c>
      <c r="F2" s="242" t="n">
        <v>0</v>
      </c>
      <c r="G2" s="242" t="n">
        <v>0</v>
      </c>
      <c r="H2" s="242" t="n">
        <v>0</v>
      </c>
      <c r="I2" s="242" t="n">
        <v>50000</v>
      </c>
      <c r="J2" s="242" t="n">
        <v>0</v>
      </c>
      <c r="K2" s="242" t="n">
        <v>295654.1</v>
      </c>
      <c r="L2" s="242" t="n">
        <v>0</v>
      </c>
    </row>
    <row r="3" customFormat="false" ht="15" hidden="false" customHeight="false" outlineLevel="0" collapsed="false">
      <c r="A3" s="240" t="s">
        <v>591</v>
      </c>
      <c r="B3" s="241" t="s">
        <v>592</v>
      </c>
      <c r="C3" s="242" t="n">
        <v>30966.9</v>
      </c>
      <c r="D3" s="242" t="n">
        <v>0</v>
      </c>
      <c r="E3" s="242" t="n">
        <v>50000</v>
      </c>
      <c r="F3" s="242" t="n">
        <v>50000</v>
      </c>
      <c r="G3" s="242" t="n">
        <v>0</v>
      </c>
      <c r="H3" s="242" t="n">
        <v>0</v>
      </c>
      <c r="I3" s="242" t="n">
        <v>50000</v>
      </c>
      <c r="J3" s="242" t="n">
        <v>50000</v>
      </c>
      <c r="K3" s="242" t="n">
        <v>30966.9</v>
      </c>
      <c r="L3" s="242" t="n">
        <v>0</v>
      </c>
    </row>
    <row r="4" customFormat="false" ht="15" hidden="false" customHeight="false" outlineLevel="0" collapsed="false">
      <c r="A4" s="240" t="s">
        <v>593</v>
      </c>
      <c r="B4" s="241" t="s">
        <v>393</v>
      </c>
      <c r="C4" s="242" t="n">
        <v>0</v>
      </c>
      <c r="D4" s="242" t="n">
        <v>246601.88</v>
      </c>
      <c r="E4" s="242" t="n">
        <v>0</v>
      </c>
      <c r="F4" s="242" t="n">
        <v>0</v>
      </c>
      <c r="G4" s="242" t="n">
        <v>0</v>
      </c>
      <c r="H4" s="242" t="n">
        <v>19594.44</v>
      </c>
      <c r="I4" s="242" t="n">
        <v>0</v>
      </c>
      <c r="J4" s="242" t="n">
        <v>19594.44</v>
      </c>
      <c r="K4" s="242" t="n">
        <v>0</v>
      </c>
      <c r="L4" s="242" t="n">
        <v>266196.32</v>
      </c>
    </row>
    <row r="5" customFormat="false" ht="15" hidden="false" customHeight="false" outlineLevel="0" collapsed="false">
      <c r="A5" s="240" t="s">
        <v>594</v>
      </c>
      <c r="B5" s="241" t="s">
        <v>595</v>
      </c>
      <c r="C5" s="242" t="n">
        <v>64001.61</v>
      </c>
      <c r="D5" s="242" t="n">
        <v>0</v>
      </c>
      <c r="E5" s="242" t="n">
        <v>153481.79</v>
      </c>
      <c r="F5" s="242" t="n">
        <v>135152.33</v>
      </c>
      <c r="G5" s="242" t="n">
        <v>52407.07</v>
      </c>
      <c r="H5" s="242" t="n">
        <v>82331.07</v>
      </c>
      <c r="I5" s="242" t="n">
        <v>205888.86</v>
      </c>
      <c r="J5" s="242" t="n">
        <v>217483.4</v>
      </c>
      <c r="K5" s="242" t="n">
        <v>52407.07</v>
      </c>
      <c r="L5" s="242" t="n">
        <v>0</v>
      </c>
    </row>
    <row r="6" customFormat="false" ht="15" hidden="false" customHeight="false" outlineLevel="0" collapsed="false">
      <c r="A6" s="240" t="s">
        <v>596</v>
      </c>
      <c r="B6" s="241" t="s">
        <v>135</v>
      </c>
      <c r="C6" s="242" t="n">
        <v>8015.53</v>
      </c>
      <c r="D6" s="242" t="n">
        <v>0</v>
      </c>
      <c r="E6" s="242" t="n">
        <v>3736.5</v>
      </c>
      <c r="F6" s="242" t="n">
        <v>8015.53</v>
      </c>
      <c r="G6" s="242" t="n">
        <v>20715.19</v>
      </c>
      <c r="H6" s="242" t="n">
        <v>3736.5</v>
      </c>
      <c r="I6" s="242" t="n">
        <v>24451.69</v>
      </c>
      <c r="J6" s="242" t="n">
        <v>11752.03</v>
      </c>
      <c r="K6" s="242" t="n">
        <v>20715.19</v>
      </c>
      <c r="L6" s="242" t="n">
        <v>0</v>
      </c>
    </row>
    <row r="7" customFormat="false" ht="15" hidden="false" customHeight="false" outlineLevel="0" collapsed="false">
      <c r="A7" s="240" t="s">
        <v>597</v>
      </c>
      <c r="B7" s="241" t="s">
        <v>400</v>
      </c>
      <c r="C7" s="242" t="n">
        <v>4646.1</v>
      </c>
      <c r="D7" s="242" t="n">
        <v>0</v>
      </c>
      <c r="E7" s="242" t="n">
        <v>17780.74</v>
      </c>
      <c r="F7" s="242" t="n">
        <v>16479.79</v>
      </c>
      <c r="G7" s="242" t="n">
        <v>1542.47</v>
      </c>
      <c r="H7" s="242" t="n">
        <v>1236.82</v>
      </c>
      <c r="I7" s="242" t="n">
        <v>19323.21</v>
      </c>
      <c r="J7" s="242" t="n">
        <v>17716.61</v>
      </c>
      <c r="K7" s="242" t="n">
        <v>6252.7</v>
      </c>
      <c r="L7" s="242" t="n">
        <v>0</v>
      </c>
    </row>
    <row r="8" customFormat="false" ht="15" hidden="false" customHeight="false" outlineLevel="0" collapsed="false">
      <c r="A8" s="240" t="s">
        <v>598</v>
      </c>
      <c r="B8" s="241" t="s">
        <v>599</v>
      </c>
      <c r="C8" s="242" t="n">
        <v>0</v>
      </c>
      <c r="D8" s="242" t="n">
        <v>300.64</v>
      </c>
      <c r="E8" s="242" t="n">
        <v>4472.6</v>
      </c>
      <c r="F8" s="242" t="n">
        <v>0</v>
      </c>
      <c r="G8" s="242" t="n">
        <v>494</v>
      </c>
      <c r="H8" s="242" t="n">
        <v>5017.9</v>
      </c>
      <c r="I8" s="242" t="n">
        <v>4966.6</v>
      </c>
      <c r="J8" s="242" t="n">
        <v>5017.9</v>
      </c>
      <c r="K8" s="242" t="n">
        <v>0</v>
      </c>
      <c r="L8" s="242" t="n">
        <v>351.94</v>
      </c>
    </row>
    <row r="9" customFormat="false" ht="15" hidden="false" customHeight="false" outlineLevel="0" collapsed="false">
      <c r="A9" s="240" t="s">
        <v>600</v>
      </c>
      <c r="B9" s="241" t="s">
        <v>601</v>
      </c>
      <c r="C9" s="242" t="n">
        <v>1032.43</v>
      </c>
      <c r="D9" s="242" t="n">
        <v>0</v>
      </c>
      <c r="E9" s="242" t="n">
        <v>253.99</v>
      </c>
      <c r="F9" s="242" t="n">
        <v>52.3</v>
      </c>
      <c r="G9" s="242" t="n">
        <v>78.19</v>
      </c>
      <c r="H9" s="242" t="n">
        <v>4.8</v>
      </c>
      <c r="I9" s="242" t="n">
        <v>332.18</v>
      </c>
      <c r="J9" s="242" t="n">
        <v>57.1</v>
      </c>
      <c r="K9" s="242" t="n">
        <v>1307.51</v>
      </c>
      <c r="L9" s="242" t="n">
        <v>0</v>
      </c>
    </row>
    <row r="10" customFormat="false" ht="15" hidden="false" customHeight="false" outlineLevel="0" collapsed="false">
      <c r="A10" s="240" t="s">
        <v>602</v>
      </c>
      <c r="B10" s="241" t="s">
        <v>300</v>
      </c>
      <c r="C10" s="242" t="n">
        <v>0</v>
      </c>
      <c r="D10" s="242" t="n">
        <v>54072.16</v>
      </c>
      <c r="E10" s="242" t="n">
        <v>675404.56</v>
      </c>
      <c r="F10" s="242" t="n">
        <v>663352.93</v>
      </c>
      <c r="G10" s="242" t="n">
        <v>53250.7</v>
      </c>
      <c r="H10" s="242" t="n">
        <v>67365.35</v>
      </c>
      <c r="I10" s="242" t="n">
        <v>728655.26</v>
      </c>
      <c r="J10" s="242" t="n">
        <v>730718.28</v>
      </c>
      <c r="K10" s="242" t="n">
        <v>0</v>
      </c>
      <c r="L10" s="242" t="n">
        <v>56135.18</v>
      </c>
    </row>
    <row r="11" customFormat="false" ht="15" hidden="false" customHeight="false" outlineLevel="0" collapsed="false">
      <c r="A11" s="240" t="s">
        <v>680</v>
      </c>
      <c r="B11" s="241" t="s">
        <v>662</v>
      </c>
      <c r="C11" s="242" t="n">
        <v>0</v>
      </c>
      <c r="D11" s="242" t="n">
        <v>0</v>
      </c>
      <c r="E11" s="242" t="n">
        <v>1614.9</v>
      </c>
      <c r="F11" s="242" t="n">
        <v>1614.9</v>
      </c>
      <c r="G11" s="242" t="n">
        <v>0</v>
      </c>
      <c r="H11" s="242" t="n">
        <v>0</v>
      </c>
      <c r="I11" s="242" t="n">
        <v>1614.9</v>
      </c>
      <c r="J11" s="242" t="n">
        <v>1614.9</v>
      </c>
      <c r="K11" s="242" t="n">
        <v>0</v>
      </c>
      <c r="L11" s="242" t="n">
        <v>0</v>
      </c>
    </row>
    <row r="12" customFormat="false" ht="15" hidden="false" customHeight="false" outlineLevel="0" collapsed="false">
      <c r="A12" s="240" t="s">
        <v>603</v>
      </c>
      <c r="B12" s="241" t="s">
        <v>411</v>
      </c>
      <c r="C12" s="242" t="n">
        <v>99451.68</v>
      </c>
      <c r="D12" s="242" t="n">
        <v>0</v>
      </c>
      <c r="E12" s="242" t="n">
        <v>679437.57</v>
      </c>
      <c r="F12" s="242" t="n">
        <v>653744.9</v>
      </c>
      <c r="G12" s="242" t="n">
        <v>52976.5</v>
      </c>
      <c r="H12" s="242" t="n">
        <v>49732.73</v>
      </c>
      <c r="I12" s="242" t="n">
        <v>732414.07</v>
      </c>
      <c r="J12" s="242" t="n">
        <v>703477.63</v>
      </c>
      <c r="K12" s="242" t="n">
        <v>128388.12</v>
      </c>
      <c r="L12" s="242" t="n">
        <v>0</v>
      </c>
    </row>
    <row r="13" customFormat="false" ht="15" hidden="false" customHeight="false" outlineLevel="0" collapsed="false">
      <c r="A13" s="240" t="s">
        <v>604</v>
      </c>
      <c r="B13" s="241" t="s">
        <v>605</v>
      </c>
      <c r="C13" s="242" t="n">
        <v>8.06</v>
      </c>
      <c r="D13" s="242" t="n">
        <v>0</v>
      </c>
      <c r="E13" s="242" t="n">
        <v>0</v>
      </c>
      <c r="F13" s="242" t="n">
        <v>0</v>
      </c>
      <c r="G13" s="242" t="n">
        <v>0</v>
      </c>
      <c r="H13" s="242" t="n">
        <v>0</v>
      </c>
      <c r="I13" s="242" t="n">
        <v>0</v>
      </c>
      <c r="J13" s="242" t="n">
        <v>0</v>
      </c>
      <c r="K13" s="242" t="n">
        <v>8.06</v>
      </c>
      <c r="L13" s="242" t="n">
        <v>0</v>
      </c>
    </row>
    <row r="14" customFormat="false" ht="15" hidden="false" customHeight="false" outlineLevel="0" collapsed="false">
      <c r="A14" s="240" t="s">
        <v>608</v>
      </c>
      <c r="B14" s="241" t="s">
        <v>609</v>
      </c>
      <c r="C14" s="242" t="n">
        <v>0</v>
      </c>
      <c r="D14" s="242" t="n">
        <v>64273.71</v>
      </c>
      <c r="E14" s="242" t="n">
        <v>625658.14</v>
      </c>
      <c r="F14" s="242" t="n">
        <v>630426.22</v>
      </c>
      <c r="G14" s="242" t="n">
        <v>51686.87</v>
      </c>
      <c r="H14" s="242" t="n">
        <v>67589.39</v>
      </c>
      <c r="I14" s="242" t="n">
        <v>677345.01</v>
      </c>
      <c r="J14" s="242" t="n">
        <v>698015.61</v>
      </c>
      <c r="K14" s="242" t="n">
        <v>0</v>
      </c>
      <c r="L14" s="242" t="n">
        <v>84944.31</v>
      </c>
    </row>
    <row r="15" customFormat="false" ht="15" hidden="false" customHeight="false" outlineLevel="0" collapsed="false">
      <c r="A15" s="240" t="s">
        <v>611</v>
      </c>
      <c r="B15" s="241" t="s">
        <v>429</v>
      </c>
      <c r="C15" s="242" t="n">
        <v>2518.3</v>
      </c>
      <c r="D15" s="242" t="n">
        <v>0</v>
      </c>
      <c r="E15" s="242" t="n">
        <v>0</v>
      </c>
      <c r="F15" s="242" t="n">
        <v>0</v>
      </c>
      <c r="G15" s="242" t="n">
        <v>0</v>
      </c>
      <c r="H15" s="242" t="n">
        <v>0</v>
      </c>
      <c r="I15" s="242" t="n">
        <v>0</v>
      </c>
      <c r="J15" s="242" t="n">
        <v>0</v>
      </c>
      <c r="K15" s="242" t="n">
        <v>2518.3</v>
      </c>
      <c r="L15" s="242" t="n">
        <v>0</v>
      </c>
    </row>
    <row r="16" customFormat="false" ht="15" hidden="false" customHeight="false" outlineLevel="0" collapsed="false">
      <c r="A16" s="240" t="s">
        <v>612</v>
      </c>
      <c r="B16" s="241" t="s">
        <v>431</v>
      </c>
      <c r="C16" s="242" t="n">
        <v>0</v>
      </c>
      <c r="D16" s="242" t="n">
        <v>2132.2</v>
      </c>
      <c r="E16" s="242" t="n">
        <v>61807.62</v>
      </c>
      <c r="F16" s="242" t="n">
        <v>64968.2</v>
      </c>
      <c r="G16" s="242" t="n">
        <v>8689.07</v>
      </c>
      <c r="H16" s="242" t="n">
        <v>5666.78</v>
      </c>
      <c r="I16" s="242" t="n">
        <v>70496.69</v>
      </c>
      <c r="J16" s="242" t="n">
        <v>70634.98</v>
      </c>
      <c r="K16" s="242" t="n">
        <v>0</v>
      </c>
      <c r="L16" s="242" t="n">
        <v>2270.49</v>
      </c>
    </row>
    <row r="17" customFormat="false" ht="15" hidden="false" customHeight="false" outlineLevel="0" collapsed="false">
      <c r="A17" s="240" t="s">
        <v>613</v>
      </c>
      <c r="B17" s="241" t="s">
        <v>433</v>
      </c>
      <c r="C17" s="242" t="n">
        <v>0</v>
      </c>
      <c r="D17" s="242" t="n">
        <v>1812.33</v>
      </c>
      <c r="E17" s="242" t="n">
        <v>26221.97</v>
      </c>
      <c r="F17" s="242" t="n">
        <v>27573.23</v>
      </c>
      <c r="G17" s="242" t="n">
        <v>3620.09</v>
      </c>
      <c r="H17" s="242" t="n">
        <v>2520.51</v>
      </c>
      <c r="I17" s="242" t="n">
        <v>29842.06</v>
      </c>
      <c r="J17" s="242" t="n">
        <v>30093.74</v>
      </c>
      <c r="K17" s="242" t="n">
        <v>0</v>
      </c>
      <c r="L17" s="242" t="n">
        <v>2064.01</v>
      </c>
    </row>
    <row r="18" customFormat="false" ht="15" hidden="false" customHeight="false" outlineLevel="0" collapsed="false">
      <c r="A18" s="240" t="s">
        <v>614</v>
      </c>
      <c r="B18" s="241" t="s">
        <v>435</v>
      </c>
      <c r="C18" s="242" t="n">
        <v>0</v>
      </c>
      <c r="D18" s="242" t="n">
        <v>808.3</v>
      </c>
      <c r="E18" s="242" t="n">
        <v>1440</v>
      </c>
      <c r="F18" s="242" t="n">
        <v>0</v>
      </c>
      <c r="G18" s="242" t="n">
        <v>0</v>
      </c>
      <c r="H18" s="242" t="n">
        <v>1440</v>
      </c>
      <c r="I18" s="242" t="n">
        <v>1440</v>
      </c>
      <c r="J18" s="242" t="n">
        <v>1440</v>
      </c>
      <c r="K18" s="242" t="n">
        <v>0</v>
      </c>
      <c r="L18" s="242" t="n">
        <v>808.3</v>
      </c>
    </row>
    <row r="19" customFormat="false" ht="15" hidden="false" customHeight="false" outlineLevel="0" collapsed="false">
      <c r="A19" s="240" t="s">
        <v>615</v>
      </c>
      <c r="B19" s="241" t="s">
        <v>439</v>
      </c>
      <c r="C19" s="242" t="n">
        <v>0</v>
      </c>
      <c r="D19" s="242" t="n">
        <v>691.4</v>
      </c>
      <c r="E19" s="242" t="n">
        <v>5948.49</v>
      </c>
      <c r="F19" s="242" t="n">
        <v>6958.15</v>
      </c>
      <c r="G19" s="242" t="n">
        <v>1005.69</v>
      </c>
      <c r="H19" s="242" t="n">
        <v>579.87</v>
      </c>
      <c r="I19" s="242" t="n">
        <v>6954.18</v>
      </c>
      <c r="J19" s="242" t="n">
        <v>7538.02</v>
      </c>
      <c r="K19" s="242" t="n">
        <v>0</v>
      </c>
      <c r="L19" s="242" t="n">
        <v>1275.24</v>
      </c>
    </row>
    <row r="20" customFormat="false" ht="15" hidden="false" customHeight="false" outlineLevel="0" collapsed="false">
      <c r="A20" s="240" t="s">
        <v>616</v>
      </c>
      <c r="B20" s="241" t="s">
        <v>441</v>
      </c>
      <c r="C20" s="242" t="n">
        <v>15741.5</v>
      </c>
      <c r="D20" s="242" t="n">
        <v>0</v>
      </c>
      <c r="E20" s="242" t="n">
        <v>115473.97</v>
      </c>
      <c r="F20" s="242" t="n">
        <v>119863.47</v>
      </c>
      <c r="G20" s="242" t="n">
        <v>12210.37</v>
      </c>
      <c r="H20" s="242" t="n">
        <v>9315.17</v>
      </c>
      <c r="I20" s="242" t="n">
        <v>127684.34</v>
      </c>
      <c r="J20" s="242" t="n">
        <v>129178.64</v>
      </c>
      <c r="K20" s="242" t="n">
        <v>14247.2</v>
      </c>
      <c r="L20" s="242" t="n">
        <v>0</v>
      </c>
    </row>
    <row r="21" customFormat="false" ht="15" hidden="false" customHeight="false" outlineLevel="0" collapsed="false">
      <c r="A21" s="240" t="s">
        <v>617</v>
      </c>
      <c r="B21" s="241" t="s">
        <v>618</v>
      </c>
      <c r="C21" s="242" t="n">
        <v>0</v>
      </c>
      <c r="D21" s="242" t="n">
        <v>32962.98</v>
      </c>
      <c r="E21" s="242" t="n">
        <v>0</v>
      </c>
      <c r="F21" s="242" t="n">
        <v>0</v>
      </c>
      <c r="G21" s="242" t="n">
        <v>0</v>
      </c>
      <c r="H21" s="242" t="n">
        <v>0</v>
      </c>
      <c r="I21" s="242" t="n">
        <v>0</v>
      </c>
      <c r="J21" s="242" t="n">
        <v>0</v>
      </c>
      <c r="K21" s="242" t="n">
        <v>0</v>
      </c>
      <c r="L21" s="242" t="n">
        <v>32962.98</v>
      </c>
    </row>
    <row r="22" customFormat="false" ht="15" hidden="false" customHeight="false" outlineLevel="0" collapsed="false">
      <c r="A22" s="240" t="s">
        <v>619</v>
      </c>
      <c r="B22" s="241" t="s">
        <v>176</v>
      </c>
      <c r="C22" s="242" t="n">
        <v>0</v>
      </c>
      <c r="D22" s="242" t="n">
        <v>0</v>
      </c>
      <c r="E22" s="242" t="n">
        <v>4047.37</v>
      </c>
      <c r="F22" s="242" t="n">
        <v>4047.37</v>
      </c>
      <c r="G22" s="242" t="n">
        <v>0</v>
      </c>
      <c r="H22" s="242" t="n">
        <v>0</v>
      </c>
      <c r="I22" s="242" t="n">
        <v>4047.37</v>
      </c>
      <c r="J22" s="242" t="n">
        <v>4047.37</v>
      </c>
      <c r="K22" s="242" t="n">
        <v>0</v>
      </c>
      <c r="L22" s="242" t="n">
        <v>0</v>
      </c>
    </row>
    <row r="23" customFormat="false" ht="15" hidden="false" customHeight="false" outlineLevel="0" collapsed="false">
      <c r="A23" s="240" t="s">
        <v>620</v>
      </c>
      <c r="B23" s="241" t="s">
        <v>470</v>
      </c>
      <c r="C23" s="242" t="n">
        <v>10.01</v>
      </c>
      <c r="D23" s="242" t="n">
        <v>0</v>
      </c>
      <c r="E23" s="242" t="n">
        <v>23943.05</v>
      </c>
      <c r="F23" s="242" t="n">
        <v>23943.05</v>
      </c>
      <c r="G23" s="242" t="n">
        <v>2160</v>
      </c>
      <c r="H23" s="242" t="n">
        <v>2178.6</v>
      </c>
      <c r="I23" s="242" t="n">
        <v>26103.05</v>
      </c>
      <c r="J23" s="242" t="n">
        <v>26121.65</v>
      </c>
      <c r="K23" s="242" t="n">
        <v>0</v>
      </c>
      <c r="L23" s="242" t="n">
        <v>8.59</v>
      </c>
    </row>
    <row r="24" customFormat="false" ht="15" hidden="false" customHeight="false" outlineLevel="0" collapsed="false">
      <c r="A24" s="240" t="s">
        <v>621</v>
      </c>
      <c r="B24" s="241" t="s">
        <v>476</v>
      </c>
      <c r="C24" s="242" t="n">
        <v>1279.65</v>
      </c>
      <c r="D24" s="242" t="n">
        <v>0</v>
      </c>
      <c r="E24" s="242" t="n">
        <v>118</v>
      </c>
      <c r="F24" s="242" t="n">
        <v>0</v>
      </c>
      <c r="G24" s="242" t="n">
        <v>-1275.78</v>
      </c>
      <c r="H24" s="242" t="n">
        <v>0</v>
      </c>
      <c r="I24" s="242" t="n">
        <v>-1157.78</v>
      </c>
      <c r="J24" s="242" t="n">
        <v>0</v>
      </c>
      <c r="K24" s="242" t="n">
        <v>121.87</v>
      </c>
      <c r="L24" s="242" t="n">
        <v>0</v>
      </c>
    </row>
    <row r="25" customFormat="false" ht="15" hidden="false" customHeight="false" outlineLevel="0" collapsed="false">
      <c r="A25" s="240" t="s">
        <v>622</v>
      </c>
      <c r="B25" s="241" t="s">
        <v>478</v>
      </c>
      <c r="C25" s="242" t="n">
        <v>0</v>
      </c>
      <c r="D25" s="242" t="n">
        <v>102869</v>
      </c>
      <c r="E25" s="242" t="n">
        <v>0</v>
      </c>
      <c r="F25" s="242" t="n">
        <v>0</v>
      </c>
      <c r="G25" s="242" t="n">
        <v>0</v>
      </c>
      <c r="H25" s="242" t="n">
        <v>0</v>
      </c>
      <c r="I25" s="242" t="n">
        <v>0</v>
      </c>
      <c r="J25" s="242" t="n">
        <v>0</v>
      </c>
      <c r="K25" s="242" t="n">
        <v>0</v>
      </c>
      <c r="L25" s="242" t="n">
        <v>102869</v>
      </c>
    </row>
    <row r="26" customFormat="false" ht="15" hidden="false" customHeight="false" outlineLevel="0" collapsed="false">
      <c r="A26" s="240" t="s">
        <v>623</v>
      </c>
      <c r="B26" s="241" t="s">
        <v>480</v>
      </c>
      <c r="C26" s="242" t="n">
        <v>0</v>
      </c>
      <c r="D26" s="242" t="n">
        <v>96.21</v>
      </c>
      <c r="E26" s="242" t="n">
        <v>0</v>
      </c>
      <c r="F26" s="242" t="n">
        <v>0</v>
      </c>
      <c r="G26" s="242" t="n">
        <v>0</v>
      </c>
      <c r="H26" s="242" t="n">
        <v>179.57</v>
      </c>
      <c r="I26" s="242" t="n">
        <v>0</v>
      </c>
      <c r="J26" s="242" t="n">
        <v>179.57</v>
      </c>
      <c r="K26" s="242" t="n">
        <v>0</v>
      </c>
      <c r="L26" s="242" t="n">
        <v>275.78</v>
      </c>
    </row>
    <row r="27" customFormat="false" ht="15" hidden="false" customHeight="false" outlineLevel="0" collapsed="false">
      <c r="A27" s="240" t="s">
        <v>624</v>
      </c>
      <c r="B27" s="241" t="s">
        <v>482</v>
      </c>
      <c r="C27" s="242" t="n">
        <v>38948.84</v>
      </c>
      <c r="D27" s="242" t="n">
        <v>0</v>
      </c>
      <c r="E27" s="242" t="n">
        <v>0</v>
      </c>
      <c r="F27" s="242" t="n">
        <v>0</v>
      </c>
      <c r="G27" s="242" t="n">
        <v>0</v>
      </c>
      <c r="H27" s="242" t="n">
        <v>3411.9</v>
      </c>
      <c r="I27" s="242" t="n">
        <v>0</v>
      </c>
      <c r="J27" s="242" t="n">
        <v>3411.9</v>
      </c>
      <c r="K27" s="242" t="n">
        <v>35536.94</v>
      </c>
      <c r="L27" s="242" t="n">
        <v>0</v>
      </c>
    </row>
    <row r="28" customFormat="false" ht="15" hidden="false" customHeight="false" outlineLevel="0" collapsed="false">
      <c r="A28" s="240" t="s">
        <v>625</v>
      </c>
      <c r="B28" s="241" t="s">
        <v>484</v>
      </c>
      <c r="C28" s="242" t="n">
        <v>0</v>
      </c>
      <c r="D28" s="242" t="n">
        <v>3591.47</v>
      </c>
      <c r="E28" s="242" t="n">
        <v>0</v>
      </c>
      <c r="F28" s="242" t="n">
        <v>0</v>
      </c>
      <c r="G28" s="242" t="n">
        <v>3591.47</v>
      </c>
      <c r="H28" s="242" t="n">
        <v>0</v>
      </c>
      <c r="I28" s="242" t="n">
        <v>3591.47</v>
      </c>
      <c r="J28" s="242" t="n">
        <v>0</v>
      </c>
      <c r="K28" s="242" t="n">
        <v>0</v>
      </c>
      <c r="L28" s="242" t="n">
        <v>0</v>
      </c>
    </row>
    <row r="29" customFormat="false" ht="15" hidden="false" customHeight="false" outlineLevel="0" collapsed="false">
      <c r="A29" s="240" t="s">
        <v>626</v>
      </c>
      <c r="B29" s="241" t="s">
        <v>627</v>
      </c>
      <c r="C29" s="242" t="n">
        <v>0</v>
      </c>
      <c r="D29" s="242" t="n">
        <v>3540</v>
      </c>
      <c r="E29" s="242" t="n">
        <v>9677.85</v>
      </c>
      <c r="F29" s="242" t="n">
        <v>40000</v>
      </c>
      <c r="G29" s="242" t="n">
        <v>783.48</v>
      </c>
      <c r="H29" s="242" t="n">
        <v>0</v>
      </c>
      <c r="I29" s="242" t="n">
        <v>10461.33</v>
      </c>
      <c r="J29" s="242" t="n">
        <v>40000</v>
      </c>
      <c r="K29" s="242" t="n">
        <v>0</v>
      </c>
      <c r="L29" s="242" t="n">
        <v>33078.67</v>
      </c>
    </row>
    <row r="30" customFormat="false" ht="15" hidden="false" customHeight="false" outlineLevel="0" collapsed="false">
      <c r="A30" s="240" t="s">
        <v>628</v>
      </c>
      <c r="B30" s="241" t="s">
        <v>488</v>
      </c>
      <c r="C30" s="242" t="n">
        <v>1477.57</v>
      </c>
      <c r="D30" s="242" t="n">
        <v>0</v>
      </c>
      <c r="E30" s="242" t="n">
        <v>0</v>
      </c>
      <c r="F30" s="242" t="n">
        <v>253.99</v>
      </c>
      <c r="G30" s="242" t="n">
        <v>949.27</v>
      </c>
      <c r="H30" s="242" t="n">
        <v>78.19</v>
      </c>
      <c r="I30" s="242" t="n">
        <v>949.27</v>
      </c>
      <c r="J30" s="242" t="n">
        <v>332.18</v>
      </c>
      <c r="K30" s="242" t="n">
        <v>2094.66</v>
      </c>
      <c r="L30" s="242" t="n">
        <v>0</v>
      </c>
    </row>
    <row r="31" customFormat="false" ht="15" hidden="false" customHeight="false" outlineLevel="0" collapsed="false">
      <c r="A31" s="240" t="s">
        <v>629</v>
      </c>
      <c r="B31" s="241" t="s">
        <v>630</v>
      </c>
      <c r="C31" s="242" t="n">
        <v>0</v>
      </c>
      <c r="D31" s="242" t="n">
        <v>0</v>
      </c>
      <c r="E31" s="242" t="n">
        <v>429380.98</v>
      </c>
      <c r="F31" s="242" t="n">
        <v>0</v>
      </c>
      <c r="G31" s="242" t="n">
        <v>69041.55</v>
      </c>
      <c r="H31" s="242" t="n">
        <v>0</v>
      </c>
      <c r="I31" s="242" t="n">
        <v>498422.53</v>
      </c>
      <c r="J31" s="242" t="n">
        <v>0</v>
      </c>
      <c r="K31" s="242" t="n">
        <v>498422.53</v>
      </c>
      <c r="L31" s="242" t="n">
        <v>0</v>
      </c>
    </row>
    <row r="32" customFormat="false" ht="15" hidden="false" customHeight="false" outlineLevel="0" collapsed="false">
      <c r="A32" s="240" t="s">
        <v>631</v>
      </c>
      <c r="B32" s="241" t="s">
        <v>632</v>
      </c>
      <c r="C32" s="242" t="n">
        <v>0</v>
      </c>
      <c r="D32" s="242" t="n">
        <v>0</v>
      </c>
      <c r="E32" s="242" t="n">
        <v>13395.85</v>
      </c>
      <c r="F32" s="242" t="n">
        <v>0</v>
      </c>
      <c r="G32" s="242" t="n">
        <v>1075.82</v>
      </c>
      <c r="H32" s="242" t="n">
        <v>0</v>
      </c>
      <c r="I32" s="242" t="n">
        <v>14471.67</v>
      </c>
      <c r="J32" s="242" t="n">
        <v>0</v>
      </c>
      <c r="K32" s="242" t="n">
        <v>14471.67</v>
      </c>
      <c r="L32" s="242" t="n">
        <v>0</v>
      </c>
    </row>
    <row r="33" customFormat="false" ht="15" hidden="false" customHeight="false" outlineLevel="0" collapsed="false">
      <c r="A33" s="240" t="s">
        <v>633</v>
      </c>
      <c r="B33" s="241" t="s">
        <v>634</v>
      </c>
      <c r="C33" s="242" t="n">
        <v>0</v>
      </c>
      <c r="D33" s="242" t="n">
        <v>0</v>
      </c>
      <c r="E33" s="242" t="n">
        <v>4247.37</v>
      </c>
      <c r="F33" s="242" t="n">
        <v>0</v>
      </c>
      <c r="G33" s="242" t="n">
        <v>3792</v>
      </c>
      <c r="H33" s="242" t="n">
        <v>0</v>
      </c>
      <c r="I33" s="242" t="n">
        <v>8039.37</v>
      </c>
      <c r="J33" s="242" t="n">
        <v>0</v>
      </c>
      <c r="K33" s="242" t="n">
        <v>8039.37</v>
      </c>
      <c r="L33" s="242" t="n">
        <v>0</v>
      </c>
    </row>
    <row r="34" customFormat="false" ht="15" hidden="false" customHeight="false" outlineLevel="0" collapsed="false">
      <c r="A34" s="240" t="s">
        <v>635</v>
      </c>
      <c r="B34" s="241" t="s">
        <v>514</v>
      </c>
      <c r="C34" s="242" t="n">
        <v>0</v>
      </c>
      <c r="D34" s="242" t="n">
        <v>0</v>
      </c>
      <c r="E34" s="242" t="n">
        <v>573.9</v>
      </c>
      <c r="F34" s="242" t="n">
        <v>0</v>
      </c>
      <c r="G34" s="242" t="n">
        <v>370.63</v>
      </c>
      <c r="H34" s="242" t="n">
        <v>0</v>
      </c>
      <c r="I34" s="242" t="n">
        <v>944.53</v>
      </c>
      <c r="J34" s="242" t="n">
        <v>0</v>
      </c>
      <c r="K34" s="242" t="n">
        <v>944.53</v>
      </c>
      <c r="L34" s="242" t="n">
        <v>0</v>
      </c>
    </row>
    <row r="35" customFormat="false" ht="15" hidden="false" customHeight="false" outlineLevel="0" collapsed="false">
      <c r="A35" s="240" t="s">
        <v>636</v>
      </c>
      <c r="B35" s="241" t="s">
        <v>516</v>
      </c>
      <c r="C35" s="242" t="n">
        <v>0</v>
      </c>
      <c r="D35" s="242" t="n">
        <v>0</v>
      </c>
      <c r="E35" s="242" t="n">
        <v>221.04</v>
      </c>
      <c r="F35" s="242" t="n">
        <v>0</v>
      </c>
      <c r="G35" s="242" t="n">
        <v>147.36</v>
      </c>
      <c r="H35" s="242" t="n">
        <v>0</v>
      </c>
      <c r="I35" s="242" t="n">
        <v>368.4</v>
      </c>
      <c r="J35" s="242" t="n">
        <v>0</v>
      </c>
      <c r="K35" s="242" t="n">
        <v>368.4</v>
      </c>
      <c r="L35" s="242" t="n">
        <v>0</v>
      </c>
    </row>
    <row r="36" customFormat="false" ht="15" hidden="false" customHeight="false" outlineLevel="0" collapsed="false">
      <c r="A36" s="240" t="s">
        <v>637</v>
      </c>
      <c r="B36" s="241" t="s">
        <v>638</v>
      </c>
      <c r="C36" s="242" t="n">
        <v>0</v>
      </c>
      <c r="D36" s="242" t="n">
        <v>0</v>
      </c>
      <c r="E36" s="242" t="n">
        <v>68700.13</v>
      </c>
      <c r="F36" s="242" t="n">
        <v>0</v>
      </c>
      <c r="G36" s="242" t="n">
        <v>18043.04</v>
      </c>
      <c r="H36" s="242" t="n">
        <v>0</v>
      </c>
      <c r="I36" s="242" t="n">
        <v>86743.17</v>
      </c>
      <c r="J36" s="242" t="n">
        <v>0</v>
      </c>
      <c r="K36" s="242" t="n">
        <v>86743.17</v>
      </c>
      <c r="L36" s="242" t="n">
        <v>0</v>
      </c>
    </row>
    <row r="37" customFormat="false" ht="15" hidden="false" customHeight="false" outlineLevel="0" collapsed="false">
      <c r="A37" s="240" t="s">
        <v>639</v>
      </c>
      <c r="B37" s="241" t="s">
        <v>540</v>
      </c>
      <c r="C37" s="242" t="n">
        <v>0</v>
      </c>
      <c r="D37" s="242" t="n">
        <v>0</v>
      </c>
      <c r="E37" s="242" t="n">
        <v>63635.62</v>
      </c>
      <c r="F37" s="242" t="n">
        <v>0</v>
      </c>
      <c r="G37" s="242" t="n">
        <v>5623.96</v>
      </c>
      <c r="H37" s="242" t="n">
        <v>0</v>
      </c>
      <c r="I37" s="242" t="n">
        <v>69259.58</v>
      </c>
      <c r="J37" s="242" t="n">
        <v>0</v>
      </c>
      <c r="K37" s="242" t="n">
        <v>69259.58</v>
      </c>
      <c r="L37" s="242" t="n">
        <v>0</v>
      </c>
    </row>
    <row r="38" customFormat="false" ht="15" hidden="false" customHeight="false" outlineLevel="0" collapsed="false">
      <c r="A38" s="240" t="s">
        <v>640</v>
      </c>
      <c r="B38" s="241" t="s">
        <v>542</v>
      </c>
      <c r="C38" s="242" t="n">
        <v>0</v>
      </c>
      <c r="D38" s="242" t="n">
        <v>0</v>
      </c>
      <c r="E38" s="242" t="n">
        <v>19840.78</v>
      </c>
      <c r="F38" s="242" t="n">
        <v>862.9</v>
      </c>
      <c r="G38" s="242" t="n">
        <v>1850.37</v>
      </c>
      <c r="H38" s="242" t="n">
        <v>0</v>
      </c>
      <c r="I38" s="242" t="n">
        <v>21691.15</v>
      </c>
      <c r="J38" s="242" t="n">
        <v>862.9</v>
      </c>
      <c r="K38" s="242" t="n">
        <v>20828.25</v>
      </c>
      <c r="L38" s="242" t="n">
        <v>0</v>
      </c>
    </row>
    <row r="39" customFormat="false" ht="15" hidden="false" customHeight="false" outlineLevel="0" collapsed="false">
      <c r="A39" s="240" t="s">
        <v>641</v>
      </c>
      <c r="B39" s="241" t="s">
        <v>544</v>
      </c>
      <c r="C39" s="242" t="n">
        <v>0</v>
      </c>
      <c r="D39" s="242" t="n">
        <v>0</v>
      </c>
      <c r="E39" s="242" t="n">
        <v>288.25</v>
      </c>
      <c r="F39" s="242" t="n">
        <v>0</v>
      </c>
      <c r="G39" s="242" t="n">
        <v>2775.56</v>
      </c>
      <c r="H39" s="242" t="n">
        <v>0</v>
      </c>
      <c r="I39" s="242" t="n">
        <v>3063.81</v>
      </c>
      <c r="J39" s="242" t="n">
        <v>0</v>
      </c>
      <c r="K39" s="242" t="n">
        <v>3063.81</v>
      </c>
      <c r="L39" s="242" t="n">
        <v>0</v>
      </c>
    </row>
    <row r="40" customFormat="false" ht="15" hidden="false" customHeight="false" outlineLevel="0" collapsed="false">
      <c r="A40" s="240" t="s">
        <v>642</v>
      </c>
      <c r="B40" s="241" t="s">
        <v>548</v>
      </c>
      <c r="C40" s="242" t="n">
        <v>0</v>
      </c>
      <c r="D40" s="242" t="n">
        <v>0</v>
      </c>
      <c r="E40" s="242" t="n">
        <v>144</v>
      </c>
      <c r="F40" s="242" t="n">
        <v>0</v>
      </c>
      <c r="G40" s="242" t="n">
        <v>0</v>
      </c>
      <c r="H40" s="242" t="n">
        <v>0</v>
      </c>
      <c r="I40" s="242" t="n">
        <v>144</v>
      </c>
      <c r="J40" s="242" t="n">
        <v>0</v>
      </c>
      <c r="K40" s="242" t="n">
        <v>144</v>
      </c>
      <c r="L40" s="242" t="n">
        <v>0</v>
      </c>
    </row>
    <row r="41" customFormat="false" ht="15" hidden="false" customHeight="false" outlineLevel="0" collapsed="false">
      <c r="A41" s="240" t="s">
        <v>646</v>
      </c>
      <c r="B41" s="241" t="s">
        <v>647</v>
      </c>
      <c r="C41" s="243" t="n">
        <v>0</v>
      </c>
      <c r="D41" s="243" t="n">
        <v>0</v>
      </c>
      <c r="E41" s="243" t="n">
        <v>0</v>
      </c>
      <c r="F41" s="243" t="n">
        <v>0</v>
      </c>
      <c r="G41" s="242" t="n">
        <v>19594.44</v>
      </c>
      <c r="H41" s="243" t="n">
        <v>0</v>
      </c>
      <c r="I41" s="242" t="n">
        <v>19594.44</v>
      </c>
      <c r="J41" s="243" t="n">
        <v>0</v>
      </c>
      <c r="K41" s="242" t="n">
        <v>19594.44</v>
      </c>
      <c r="L41" s="242" t="n">
        <v>0</v>
      </c>
    </row>
    <row r="42" customFormat="false" ht="15" hidden="false" customHeight="false" outlineLevel="0" collapsed="false">
      <c r="A42" s="240" t="s">
        <v>648</v>
      </c>
      <c r="B42" s="241" t="s">
        <v>558</v>
      </c>
      <c r="C42" s="242" t="n">
        <v>0</v>
      </c>
      <c r="D42" s="242" t="n">
        <v>0</v>
      </c>
      <c r="E42" s="242" t="n">
        <v>3992.96</v>
      </c>
      <c r="F42" s="242" t="n">
        <v>0</v>
      </c>
      <c r="G42" s="242" t="n">
        <v>362.87</v>
      </c>
      <c r="H42" s="242" t="n">
        <v>0</v>
      </c>
      <c r="I42" s="242" t="n">
        <v>4355.83</v>
      </c>
      <c r="J42" s="242" t="n">
        <v>0</v>
      </c>
      <c r="K42" s="242" t="n">
        <v>4355.83</v>
      </c>
      <c r="L42" s="242" t="n">
        <v>0</v>
      </c>
    </row>
    <row r="43" customFormat="false" ht="15" hidden="false" customHeight="false" outlineLevel="0" collapsed="false">
      <c r="A43" s="240" t="s">
        <v>649</v>
      </c>
      <c r="B43" s="241" t="s">
        <v>562</v>
      </c>
      <c r="C43" s="242" t="n">
        <v>0</v>
      </c>
      <c r="D43" s="242" t="n">
        <v>0</v>
      </c>
      <c r="E43" s="242" t="n">
        <v>3406.71</v>
      </c>
      <c r="F43" s="242" t="n">
        <v>0</v>
      </c>
      <c r="G43" s="242" t="n">
        <v>1366.85</v>
      </c>
      <c r="H43" s="242" t="n">
        <v>0</v>
      </c>
      <c r="I43" s="242" t="n">
        <v>4773.56</v>
      </c>
      <c r="J43" s="242" t="n">
        <v>0</v>
      </c>
      <c r="K43" s="242" t="n">
        <v>4773.56</v>
      </c>
      <c r="L43" s="242" t="n">
        <v>0</v>
      </c>
    </row>
    <row r="44" customFormat="false" ht="15" hidden="false" customHeight="false" outlineLevel="0" collapsed="false">
      <c r="A44" s="240" t="s">
        <v>650</v>
      </c>
      <c r="B44" s="241" t="s">
        <v>651</v>
      </c>
      <c r="C44" s="243" t="n">
        <v>0</v>
      </c>
      <c r="D44" s="243" t="n">
        <v>0</v>
      </c>
      <c r="E44" s="243" t="n">
        <v>0</v>
      </c>
      <c r="F44" s="243" t="n">
        <v>0</v>
      </c>
      <c r="G44" s="242" t="n">
        <v>1440</v>
      </c>
      <c r="H44" s="243" t="n">
        <v>0</v>
      </c>
      <c r="I44" s="242" t="n">
        <v>1440</v>
      </c>
      <c r="J44" s="243" t="n">
        <v>0</v>
      </c>
      <c r="K44" s="242" t="n">
        <v>1440</v>
      </c>
      <c r="L44" s="242" t="n">
        <v>0</v>
      </c>
    </row>
    <row r="45" customFormat="false" ht="15" hidden="false" customHeight="false" outlineLevel="0" collapsed="false">
      <c r="A45" s="240" t="s">
        <v>652</v>
      </c>
      <c r="B45" s="241" t="s">
        <v>653</v>
      </c>
      <c r="C45" s="242" t="n">
        <v>0</v>
      </c>
      <c r="D45" s="242" t="n">
        <v>0</v>
      </c>
      <c r="E45" s="242" t="n">
        <v>0</v>
      </c>
      <c r="F45" s="242" t="n">
        <v>651533.93</v>
      </c>
      <c r="G45" s="242" t="n">
        <v>0</v>
      </c>
      <c r="H45" s="242" t="n">
        <v>51410.82</v>
      </c>
      <c r="I45" s="242" t="n">
        <v>0</v>
      </c>
      <c r="J45" s="242" t="n">
        <v>702944.75</v>
      </c>
      <c r="K45" s="242" t="n">
        <v>0</v>
      </c>
      <c r="L45" s="242" t="n">
        <v>702944.75</v>
      </c>
    </row>
    <row r="46" customFormat="false" ht="15" hidden="false" customHeight="false" outlineLevel="0" collapsed="false">
      <c r="A46" s="240" t="s">
        <v>654</v>
      </c>
      <c r="B46" s="241" t="s">
        <v>655</v>
      </c>
      <c r="C46" s="242" t="n">
        <v>0</v>
      </c>
      <c r="D46" s="242" t="n">
        <v>0</v>
      </c>
      <c r="E46" s="242" t="n">
        <v>0</v>
      </c>
      <c r="F46" s="242" t="n">
        <v>6319.4</v>
      </c>
      <c r="G46" s="242" t="n">
        <v>0</v>
      </c>
      <c r="H46" s="242" t="n">
        <v>0</v>
      </c>
      <c r="I46" s="242" t="n">
        <v>0</v>
      </c>
      <c r="J46" s="242" t="n">
        <v>6319.4</v>
      </c>
      <c r="K46" s="242" t="n">
        <v>0</v>
      </c>
      <c r="L46" s="242" t="n">
        <v>6319.4</v>
      </c>
    </row>
    <row r="47" customFormat="false" ht="15" hidden="false" customHeight="false" outlineLevel="0" collapsed="false">
      <c r="A47" s="240" t="s">
        <v>656</v>
      </c>
      <c r="B47" s="241" t="s">
        <v>657</v>
      </c>
      <c r="C47" s="242" t="n">
        <v>0</v>
      </c>
      <c r="D47" s="242" t="n">
        <v>0</v>
      </c>
      <c r="E47" s="242" t="n">
        <v>8015.53</v>
      </c>
      <c r="F47" s="242" t="n">
        <v>3736.5</v>
      </c>
      <c r="G47" s="242" t="n">
        <v>3736.5</v>
      </c>
      <c r="H47" s="242" t="n">
        <v>20715.19</v>
      </c>
      <c r="I47" s="242" t="n">
        <v>11752.03</v>
      </c>
      <c r="J47" s="242" t="n">
        <v>24451.69</v>
      </c>
      <c r="K47" s="242" t="n">
        <v>0</v>
      </c>
      <c r="L47" s="242" t="n">
        <v>12699.66</v>
      </c>
    </row>
    <row r="48" customFormat="false" ht="15" hidden="false" customHeight="false" outlineLevel="0" collapsed="false">
      <c r="A48" s="240" t="s">
        <v>658</v>
      </c>
      <c r="B48" s="241" t="s">
        <v>659</v>
      </c>
      <c r="C48" s="242" t="n">
        <v>0</v>
      </c>
      <c r="D48" s="242" t="n">
        <v>0</v>
      </c>
      <c r="E48" s="242" t="n">
        <v>0</v>
      </c>
      <c r="F48" s="242" t="n">
        <v>12500</v>
      </c>
      <c r="G48" s="242" t="n">
        <v>0</v>
      </c>
      <c r="H48" s="242" t="n">
        <v>0</v>
      </c>
      <c r="I48" s="242" t="n">
        <v>0</v>
      </c>
      <c r="J48" s="242" t="n">
        <v>12500</v>
      </c>
      <c r="K48" s="242" t="n">
        <v>0</v>
      </c>
      <c r="L48" s="242" t="n">
        <v>12500</v>
      </c>
    </row>
    <row r="49" customFormat="false" ht="15" hidden="false" customHeight="false" outlineLevel="0" collapsed="false">
      <c r="A49" s="240" t="s">
        <v>681</v>
      </c>
      <c r="B49" s="241" t="s">
        <v>675</v>
      </c>
      <c r="C49" s="242" t="n">
        <v>0</v>
      </c>
      <c r="D49" s="242" t="n">
        <v>0</v>
      </c>
      <c r="E49" s="242" t="n">
        <v>0</v>
      </c>
      <c r="F49" s="242" t="n">
        <v>4047.37</v>
      </c>
      <c r="G49" s="242" t="n">
        <v>0</v>
      </c>
      <c r="H49" s="242" t="n">
        <v>0</v>
      </c>
      <c r="I49" s="242" t="n">
        <v>0</v>
      </c>
      <c r="J49" s="242" t="n">
        <v>4047.37</v>
      </c>
      <c r="K49" s="242" t="n">
        <v>0</v>
      </c>
      <c r="L49" s="242" t="n">
        <v>4047.37</v>
      </c>
    </row>
    <row r="50" customFormat="false" ht="15" hidden="false" customHeight="false" outlineLevel="0" collapsed="false">
      <c r="A50" s="240" t="s">
        <v>682</v>
      </c>
      <c r="B50" s="241" t="s">
        <v>677</v>
      </c>
      <c r="C50" s="242" t="n">
        <v>0</v>
      </c>
      <c r="D50" s="242" t="n">
        <v>0</v>
      </c>
      <c r="E50" s="242" t="n">
        <v>0</v>
      </c>
      <c r="F50" s="242" t="n">
        <v>915.77</v>
      </c>
      <c r="G50" s="242" t="n">
        <v>0</v>
      </c>
      <c r="H50" s="242" t="n">
        <v>0</v>
      </c>
      <c r="I50" s="242" t="n">
        <v>0</v>
      </c>
      <c r="J50" s="242" t="n">
        <v>915.77</v>
      </c>
      <c r="K50" s="242" t="n">
        <v>0</v>
      </c>
      <c r="L50" s="242" t="n">
        <v>915.77</v>
      </c>
    </row>
    <row r="51" customFormat="false" ht="15" hidden="false" customHeight="false" outlineLevel="0" collapsed="false">
      <c r="A51" s="240" t="s">
        <v>660</v>
      </c>
      <c r="B51" s="241" t="s">
        <v>586</v>
      </c>
      <c r="C51" s="242" t="n">
        <v>0</v>
      </c>
      <c r="D51" s="242" t="n">
        <v>0</v>
      </c>
      <c r="E51" s="242" t="n">
        <v>0</v>
      </c>
      <c r="F51" s="242" t="n">
        <v>0</v>
      </c>
      <c r="G51" s="242" t="n">
        <v>0</v>
      </c>
      <c r="H51" s="242" t="n">
        <v>0</v>
      </c>
      <c r="I51" s="242" t="n">
        <v>1186077.7</v>
      </c>
      <c r="J51" s="242" t="n">
        <v>1186077.7</v>
      </c>
      <c r="K51" s="242" t="n">
        <v>0</v>
      </c>
      <c r="L51" s="242" t="n">
        <v>0</v>
      </c>
    </row>
    <row r="52" customFormat="false" ht="15" hidden="false" customHeight="false" outlineLevel="0" collapsed="false">
      <c r="A52" s="240" t="s">
        <v>683</v>
      </c>
      <c r="B52" s="241" t="s">
        <v>679</v>
      </c>
      <c r="C52" s="243" t="n">
        <v>0</v>
      </c>
      <c r="D52" s="243" t="n">
        <v>0</v>
      </c>
      <c r="E52" s="243" t="n">
        <v>0</v>
      </c>
      <c r="F52" s="243" t="n">
        <v>0</v>
      </c>
      <c r="G52" s="243" t="n">
        <v>0</v>
      </c>
      <c r="H52" s="243" t="n">
        <v>0</v>
      </c>
      <c r="I52" s="243" t="n">
        <v>0</v>
      </c>
      <c r="J52" s="243" t="n">
        <v>0</v>
      </c>
      <c r="K52" s="243" t="n">
        <v>0</v>
      </c>
      <c r="L52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5" width="8.33163265306122"/>
    <col collapsed="false" hidden="false" max="2" min="2" style="245" width="86.1071428571429"/>
    <col collapsed="false" hidden="false" max="3" min="3" style="246" width="4.44387755102041"/>
    <col collapsed="false" hidden="false" max="7" min="4" style="247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8" t="s">
        <v>684</v>
      </c>
      <c r="B1" s="238" t="s">
        <v>685</v>
      </c>
      <c r="C1" s="237" t="s">
        <v>686</v>
      </c>
      <c r="D1" s="239" t="s">
        <v>687</v>
      </c>
      <c r="E1" s="239" t="s">
        <v>688</v>
      </c>
      <c r="F1" s="239" t="s">
        <v>689</v>
      </c>
      <c r="G1" s="239" t="s">
        <v>690</v>
      </c>
    </row>
    <row r="2" customFormat="false" ht="15" hidden="false" customHeight="false" outlineLevel="0" collapsed="false">
      <c r="A2" s="241" t="s">
        <v>691</v>
      </c>
      <c r="B2" s="241" t="s">
        <v>692</v>
      </c>
      <c r="C2" s="240" t="s">
        <v>693</v>
      </c>
      <c r="D2" s="243" t="n">
        <v>0</v>
      </c>
      <c r="E2" s="242" t="n">
        <v>0</v>
      </c>
      <c r="F2" s="243" t="n">
        <v>0</v>
      </c>
      <c r="G2" s="242" t="n">
        <v>0</v>
      </c>
    </row>
    <row r="3" customFormat="false" ht="15" hidden="false" customHeight="false" outlineLevel="0" collapsed="false">
      <c r="A3" s="241" t="s">
        <v>694</v>
      </c>
      <c r="B3" s="241" t="s">
        <v>695</v>
      </c>
      <c r="C3" s="240" t="s">
        <v>696</v>
      </c>
      <c r="D3" s="242" t="n">
        <v>720395</v>
      </c>
      <c r="E3" s="242" t="n">
        <v>738511</v>
      </c>
      <c r="F3" s="242" t="n">
        <v>720395</v>
      </c>
      <c r="G3" s="242" t="n">
        <v>738511</v>
      </c>
    </row>
    <row r="4" customFormat="false" ht="15" hidden="false" customHeight="false" outlineLevel="0" collapsed="false">
      <c r="A4" s="241" t="s">
        <v>697</v>
      </c>
      <c r="B4" s="241" t="s">
        <v>698</v>
      </c>
      <c r="C4" s="240" t="s">
        <v>699</v>
      </c>
      <c r="D4" s="243" t="n">
        <v>0</v>
      </c>
      <c r="E4" s="242" t="n">
        <v>0</v>
      </c>
      <c r="F4" s="243" t="n">
        <v>0</v>
      </c>
      <c r="G4" s="242" t="n">
        <v>0</v>
      </c>
    </row>
    <row r="5" customFormat="false" ht="15" hidden="false" customHeight="false" outlineLevel="0" collapsed="false">
      <c r="A5" s="241" t="s">
        <v>700</v>
      </c>
      <c r="B5" s="241" t="s">
        <v>701</v>
      </c>
      <c r="C5" s="240" t="s">
        <v>702</v>
      </c>
      <c r="D5" s="242" t="n">
        <v>700816</v>
      </c>
      <c r="E5" s="242" t="n">
        <v>702945</v>
      </c>
      <c r="F5" s="242" t="n">
        <v>700816</v>
      </c>
      <c r="G5" s="242" t="n">
        <v>702945</v>
      </c>
    </row>
    <row r="6" customFormat="false" ht="15" hidden="false" customHeight="false" outlineLevel="0" collapsed="false">
      <c r="A6" s="241" t="s">
        <v>703</v>
      </c>
      <c r="B6" s="241" t="s">
        <v>704</v>
      </c>
      <c r="C6" s="240" t="s">
        <v>705</v>
      </c>
      <c r="D6" s="242" t="n">
        <v>1400</v>
      </c>
      <c r="E6" s="242" t="n">
        <v>6319</v>
      </c>
      <c r="F6" s="242" t="n">
        <v>1400</v>
      </c>
      <c r="G6" s="242" t="n">
        <v>6319</v>
      </c>
    </row>
    <row r="7" customFormat="false" ht="15" hidden="false" customHeight="false" outlineLevel="0" collapsed="false">
      <c r="A7" s="241" t="s">
        <v>706</v>
      </c>
      <c r="B7" s="241" t="s">
        <v>707</v>
      </c>
      <c r="C7" s="240" t="s">
        <v>708</v>
      </c>
      <c r="D7" s="242" t="n">
        <v>-16821</v>
      </c>
      <c r="E7" s="242" t="n">
        <v>12700</v>
      </c>
      <c r="F7" s="242" t="n">
        <v>-16821</v>
      </c>
      <c r="G7" s="242" t="n">
        <v>12700</v>
      </c>
    </row>
    <row r="8" customFormat="false" ht="15" hidden="false" customHeight="false" outlineLevel="0" collapsed="false">
      <c r="A8" s="241" t="s">
        <v>709</v>
      </c>
      <c r="B8" s="241" t="s">
        <v>710</v>
      </c>
      <c r="C8" s="240" t="s">
        <v>711</v>
      </c>
      <c r="D8" s="243" t="n">
        <v>0</v>
      </c>
      <c r="E8" s="242" t="n">
        <v>0</v>
      </c>
      <c r="F8" s="243" t="n">
        <v>0</v>
      </c>
      <c r="G8" s="242" t="n">
        <v>0</v>
      </c>
    </row>
    <row r="9" customFormat="false" ht="15" hidden="false" customHeight="false" outlineLevel="0" collapsed="false">
      <c r="A9" s="241" t="s">
        <v>712</v>
      </c>
      <c r="B9" s="241" t="s">
        <v>713</v>
      </c>
      <c r="C9" s="240" t="s">
        <v>714</v>
      </c>
      <c r="D9" s="242" t="n">
        <v>35000</v>
      </c>
      <c r="E9" s="242" t="n">
        <v>12500</v>
      </c>
      <c r="F9" s="242" t="n">
        <v>35000</v>
      </c>
      <c r="G9" s="242" t="n">
        <v>12500</v>
      </c>
    </row>
    <row r="10" customFormat="false" ht="15" hidden="false" customHeight="false" outlineLevel="0" collapsed="false">
      <c r="A10" s="241" t="s">
        <v>715</v>
      </c>
      <c r="B10" s="241" t="s">
        <v>716</v>
      </c>
      <c r="C10" s="240" t="s">
        <v>717</v>
      </c>
      <c r="D10" s="243" t="n">
        <v>0</v>
      </c>
      <c r="E10" s="242" t="n">
        <v>4047</v>
      </c>
      <c r="F10" s="243" t="n">
        <v>0</v>
      </c>
      <c r="G10" s="242" t="n">
        <v>4047</v>
      </c>
    </row>
    <row r="11" customFormat="false" ht="15" hidden="false" customHeight="false" outlineLevel="0" collapsed="false">
      <c r="A11" s="241" t="s">
        <v>694</v>
      </c>
      <c r="B11" s="241" t="s">
        <v>718</v>
      </c>
      <c r="C11" s="240" t="s">
        <v>719</v>
      </c>
      <c r="D11" s="242" t="n">
        <v>697538</v>
      </c>
      <c r="E11" s="242" t="n">
        <v>721879</v>
      </c>
      <c r="F11" s="242" t="n">
        <v>697538</v>
      </c>
      <c r="G11" s="242" t="n">
        <v>721879</v>
      </c>
    </row>
    <row r="12" customFormat="false" ht="15" hidden="false" customHeight="false" outlineLevel="0" collapsed="false">
      <c r="A12" s="241" t="s">
        <v>720</v>
      </c>
      <c r="B12" s="241" t="s">
        <v>721</v>
      </c>
      <c r="C12" s="240" t="s">
        <v>722</v>
      </c>
      <c r="D12" s="243" t="n">
        <v>0</v>
      </c>
      <c r="E12" s="242" t="n">
        <v>0</v>
      </c>
      <c r="F12" s="243" t="n">
        <v>0</v>
      </c>
      <c r="G12" s="242" t="n">
        <v>0</v>
      </c>
    </row>
    <row r="13" customFormat="false" ht="15" hidden="false" customHeight="false" outlineLevel="0" collapsed="false">
      <c r="A13" s="241" t="s">
        <v>723</v>
      </c>
      <c r="B13" s="241" t="s">
        <v>724</v>
      </c>
      <c r="C13" s="240" t="s">
        <v>725</v>
      </c>
      <c r="D13" s="242" t="n">
        <v>459435</v>
      </c>
      <c r="E13" s="242" t="n">
        <v>512894</v>
      </c>
      <c r="F13" s="242" t="n">
        <v>459435</v>
      </c>
      <c r="G13" s="242" t="n">
        <v>512894</v>
      </c>
    </row>
    <row r="14" customFormat="false" ht="15" hidden="false" customHeight="false" outlineLevel="0" collapsed="false">
      <c r="A14" s="241" t="s">
        <v>726</v>
      </c>
      <c r="B14" s="241" t="s">
        <v>727</v>
      </c>
      <c r="C14" s="240" t="s">
        <v>728</v>
      </c>
      <c r="D14" s="243" t="n">
        <v>0</v>
      </c>
      <c r="E14" s="242" t="n">
        <v>0</v>
      </c>
      <c r="F14" s="243" t="n">
        <v>0</v>
      </c>
      <c r="G14" s="242" t="n">
        <v>0</v>
      </c>
    </row>
    <row r="15" customFormat="false" ht="15" hidden="false" customHeight="false" outlineLevel="0" collapsed="false">
      <c r="A15" s="241" t="s">
        <v>729</v>
      </c>
      <c r="B15" s="241" t="s">
        <v>730</v>
      </c>
      <c r="C15" s="240" t="s">
        <v>731</v>
      </c>
      <c r="D15" s="242" t="n">
        <v>103607</v>
      </c>
      <c r="E15" s="242" t="n">
        <v>96095</v>
      </c>
      <c r="F15" s="242" t="n">
        <v>103607</v>
      </c>
      <c r="G15" s="242" t="n">
        <v>96095</v>
      </c>
    </row>
    <row r="16" customFormat="false" ht="15" hidden="false" customHeight="false" outlineLevel="0" collapsed="false">
      <c r="A16" s="241" t="s">
        <v>732</v>
      </c>
      <c r="B16" s="241" t="s">
        <v>733</v>
      </c>
      <c r="C16" s="240" t="s">
        <v>734</v>
      </c>
      <c r="D16" s="242" t="n">
        <v>87648</v>
      </c>
      <c r="E16" s="242" t="n">
        <v>93152</v>
      </c>
      <c r="F16" s="242" t="n">
        <v>87648</v>
      </c>
      <c r="G16" s="242" t="n">
        <v>93152</v>
      </c>
    </row>
    <row r="17" customFormat="false" ht="15" hidden="false" customHeight="false" outlineLevel="0" collapsed="false">
      <c r="A17" s="241" t="s">
        <v>735</v>
      </c>
      <c r="B17" s="241" t="s">
        <v>736</v>
      </c>
      <c r="C17" s="240" t="s">
        <v>737</v>
      </c>
      <c r="D17" s="242" t="n">
        <v>65594</v>
      </c>
      <c r="E17" s="242" t="n">
        <v>69260</v>
      </c>
      <c r="F17" s="242" t="n">
        <v>65594</v>
      </c>
      <c r="G17" s="242" t="n">
        <v>69260</v>
      </c>
    </row>
    <row r="18" customFormat="false" ht="15" hidden="false" customHeight="false" outlineLevel="0" collapsed="false">
      <c r="A18" s="241" t="s">
        <v>738</v>
      </c>
      <c r="B18" s="241" t="s">
        <v>739</v>
      </c>
      <c r="C18" s="240" t="s">
        <v>740</v>
      </c>
      <c r="D18" s="243" t="n">
        <v>0</v>
      </c>
      <c r="E18" s="242" t="n">
        <v>0</v>
      </c>
      <c r="F18" s="243" t="n">
        <v>0</v>
      </c>
      <c r="G18" s="242" t="n">
        <v>0</v>
      </c>
    </row>
    <row r="19" customFormat="false" ht="15" hidden="false" customHeight="false" outlineLevel="0" collapsed="false">
      <c r="A19" s="241" t="s">
        <v>741</v>
      </c>
      <c r="B19" s="241" t="s">
        <v>742</v>
      </c>
      <c r="C19" s="240" t="s">
        <v>743</v>
      </c>
      <c r="D19" s="242" t="n">
        <v>19593</v>
      </c>
      <c r="E19" s="242" t="n">
        <v>20828</v>
      </c>
      <c r="F19" s="242" t="n">
        <v>19593</v>
      </c>
      <c r="G19" s="242" t="n">
        <v>20828</v>
      </c>
    </row>
    <row r="20" customFormat="false" ht="15" hidden="false" customHeight="false" outlineLevel="0" collapsed="false">
      <c r="A20" s="241" t="s">
        <v>744</v>
      </c>
      <c r="B20" s="241" t="s">
        <v>745</v>
      </c>
      <c r="C20" s="240" t="s">
        <v>746</v>
      </c>
      <c r="D20" s="242" t="n">
        <v>2461</v>
      </c>
      <c r="E20" s="242" t="n">
        <v>3064</v>
      </c>
      <c r="F20" s="242" t="n">
        <v>2461</v>
      </c>
      <c r="G20" s="242" t="n">
        <v>3064</v>
      </c>
    </row>
    <row r="21" customFormat="false" ht="15" hidden="false" customHeight="false" outlineLevel="0" collapsed="false">
      <c r="A21" s="241" t="s">
        <v>747</v>
      </c>
      <c r="B21" s="241" t="s">
        <v>748</v>
      </c>
      <c r="C21" s="240" t="s">
        <v>749</v>
      </c>
      <c r="D21" s="242" t="n">
        <v>137</v>
      </c>
      <c r="E21" s="242" t="n">
        <v>144</v>
      </c>
      <c r="F21" s="242" t="n">
        <v>137</v>
      </c>
      <c r="G21" s="242" t="n">
        <v>144</v>
      </c>
    </row>
    <row r="22" customFormat="false" ht="15" hidden="false" customHeight="false" outlineLevel="0" collapsed="false">
      <c r="A22" s="241" t="s">
        <v>750</v>
      </c>
      <c r="B22" s="241" t="s">
        <v>751</v>
      </c>
      <c r="C22" s="240" t="s">
        <v>752</v>
      </c>
      <c r="D22" s="242" t="n">
        <v>7128</v>
      </c>
      <c r="E22" s="242" t="n">
        <v>19594</v>
      </c>
      <c r="F22" s="242" t="n">
        <v>7128</v>
      </c>
      <c r="G22" s="242" t="n">
        <v>19594</v>
      </c>
    </row>
    <row r="23" customFormat="false" ht="15" hidden="false" customHeight="false" outlineLevel="0" collapsed="false">
      <c r="A23" s="241" t="s">
        <v>753</v>
      </c>
      <c r="B23" s="241" t="s">
        <v>754</v>
      </c>
      <c r="C23" s="240" t="s">
        <v>755</v>
      </c>
      <c r="D23" s="242" t="n">
        <v>7128</v>
      </c>
      <c r="E23" s="242" t="n">
        <v>19594</v>
      </c>
      <c r="F23" s="242" t="n">
        <v>7128</v>
      </c>
      <c r="G23" s="242" t="n">
        <v>19594</v>
      </c>
    </row>
    <row r="24" customFormat="false" ht="15" hidden="false" customHeight="false" outlineLevel="0" collapsed="false">
      <c r="A24" s="241" t="s">
        <v>738</v>
      </c>
      <c r="B24" s="241" t="s">
        <v>756</v>
      </c>
      <c r="C24" s="240" t="s">
        <v>757</v>
      </c>
      <c r="D24" s="243" t="n">
        <v>0</v>
      </c>
      <c r="E24" s="242" t="n">
        <v>0</v>
      </c>
      <c r="F24" s="243" t="n">
        <v>0</v>
      </c>
      <c r="G24" s="242" t="n">
        <v>0</v>
      </c>
    </row>
    <row r="25" customFormat="false" ht="15" hidden="false" customHeight="false" outlineLevel="0" collapsed="false">
      <c r="A25" s="241" t="s">
        <v>758</v>
      </c>
      <c r="B25" s="241" t="s">
        <v>759</v>
      </c>
      <c r="C25" s="240" t="s">
        <v>760</v>
      </c>
      <c r="D25" s="242" t="n">
        <v>39583</v>
      </c>
      <c r="E25" s="242" t="n">
        <v>0</v>
      </c>
      <c r="F25" s="242" t="n">
        <v>39583</v>
      </c>
      <c r="G25" s="242" t="n">
        <v>0</v>
      </c>
    </row>
    <row r="26" customFormat="false" ht="15" hidden="false" customHeight="false" outlineLevel="0" collapsed="false">
      <c r="A26" s="241" t="s">
        <v>697</v>
      </c>
      <c r="B26" s="241" t="s">
        <v>761</v>
      </c>
      <c r="C26" s="240" t="s">
        <v>762</v>
      </c>
      <c r="D26" s="243" t="n">
        <v>0</v>
      </c>
      <c r="E26" s="242" t="n">
        <v>0</v>
      </c>
      <c r="F26" s="243" t="n">
        <v>0</v>
      </c>
      <c r="G26" s="242" t="n">
        <v>0</v>
      </c>
    </row>
    <row r="27" customFormat="false" ht="15" hidden="false" customHeight="false" outlineLevel="0" collapsed="false">
      <c r="A27" s="241" t="s">
        <v>763</v>
      </c>
      <c r="B27" s="241" t="s">
        <v>764</v>
      </c>
      <c r="C27" s="240" t="s">
        <v>765</v>
      </c>
      <c r="D27" s="243" t="n">
        <v>0</v>
      </c>
      <c r="E27" s="242" t="n">
        <v>0</v>
      </c>
      <c r="F27" s="243" t="n">
        <v>0</v>
      </c>
      <c r="G27" s="242" t="n">
        <v>0</v>
      </c>
    </row>
    <row r="28" customFormat="false" ht="15" hidden="false" customHeight="false" outlineLevel="0" collapsed="false">
      <c r="A28" s="241" t="s">
        <v>766</v>
      </c>
      <c r="B28" s="241" t="s">
        <v>767</v>
      </c>
      <c r="C28" s="240" t="s">
        <v>768</v>
      </c>
      <c r="D28" s="242" t="n">
        <v>22857</v>
      </c>
      <c r="E28" s="242" t="n">
        <v>16632</v>
      </c>
      <c r="F28" s="242" t="n">
        <v>22857</v>
      </c>
      <c r="G28" s="242" t="n">
        <v>16632</v>
      </c>
    </row>
    <row r="29" customFormat="false" ht="15" hidden="false" customHeight="false" outlineLevel="0" collapsed="false">
      <c r="A29" s="241" t="s">
        <v>691</v>
      </c>
      <c r="B29" s="241" t="s">
        <v>769</v>
      </c>
      <c r="C29" s="240" t="s">
        <v>770</v>
      </c>
      <c r="D29" s="242" t="n">
        <v>122353</v>
      </c>
      <c r="E29" s="242" t="n">
        <v>112975</v>
      </c>
      <c r="F29" s="242" t="n">
        <v>122353</v>
      </c>
      <c r="G29" s="242" t="n">
        <v>112975</v>
      </c>
    </row>
    <row r="30" customFormat="false" ht="15" hidden="false" customHeight="false" outlineLevel="0" collapsed="false">
      <c r="A30" s="241" t="s">
        <v>694</v>
      </c>
      <c r="B30" s="241" t="s">
        <v>771</v>
      </c>
      <c r="C30" s="240" t="s">
        <v>772</v>
      </c>
      <c r="D30" s="243" t="n">
        <v>0</v>
      </c>
      <c r="E30" s="242" t="n">
        <v>916</v>
      </c>
      <c r="F30" s="243" t="n">
        <v>0</v>
      </c>
      <c r="G30" s="242" t="n">
        <v>916</v>
      </c>
    </row>
    <row r="31" customFormat="false" ht="15" hidden="false" customHeight="false" outlineLevel="0" collapsed="false">
      <c r="A31" s="241" t="s">
        <v>773</v>
      </c>
      <c r="B31" s="241" t="s">
        <v>774</v>
      </c>
      <c r="C31" s="240" t="s">
        <v>775</v>
      </c>
      <c r="D31" s="243" t="n">
        <v>0</v>
      </c>
      <c r="E31" s="242" t="n">
        <v>0</v>
      </c>
      <c r="F31" s="243" t="n">
        <v>0</v>
      </c>
      <c r="G31" s="242" t="n">
        <v>0</v>
      </c>
    </row>
    <row r="32" customFormat="false" ht="15" hidden="false" customHeight="false" outlineLevel="0" collapsed="false">
      <c r="A32" s="241" t="s">
        <v>776</v>
      </c>
      <c r="B32" s="241" t="s">
        <v>777</v>
      </c>
      <c r="C32" s="240" t="s">
        <v>778</v>
      </c>
      <c r="D32" s="243" t="n">
        <v>0</v>
      </c>
      <c r="E32" s="242" t="n">
        <v>0</v>
      </c>
      <c r="F32" s="243" t="n">
        <v>0</v>
      </c>
      <c r="G32" s="242" t="n">
        <v>0</v>
      </c>
    </row>
    <row r="33" customFormat="false" ht="15" hidden="false" customHeight="false" outlineLevel="0" collapsed="false">
      <c r="A33" s="241" t="s">
        <v>779</v>
      </c>
      <c r="B33" s="241" t="s">
        <v>780</v>
      </c>
      <c r="C33" s="240" t="s">
        <v>781</v>
      </c>
      <c r="D33" s="243" t="n">
        <v>0</v>
      </c>
      <c r="E33" s="242" t="n">
        <v>0</v>
      </c>
      <c r="F33" s="243" t="n">
        <v>0</v>
      </c>
      <c r="G33" s="242" t="n">
        <v>0</v>
      </c>
    </row>
    <row r="34" customFormat="false" ht="15" hidden="false" customHeight="false" outlineLevel="0" collapsed="false">
      <c r="A34" s="241" t="s">
        <v>738</v>
      </c>
      <c r="B34" s="241" t="s">
        <v>782</v>
      </c>
      <c r="C34" s="240" t="s">
        <v>783</v>
      </c>
      <c r="D34" s="243" t="n">
        <v>0</v>
      </c>
      <c r="E34" s="242" t="n">
        <v>0</v>
      </c>
      <c r="F34" s="243" t="n">
        <v>0</v>
      </c>
      <c r="G34" s="242" t="n">
        <v>0</v>
      </c>
    </row>
    <row r="35" customFormat="false" ht="15" hidden="false" customHeight="false" outlineLevel="0" collapsed="false">
      <c r="A35" s="241" t="s">
        <v>741</v>
      </c>
      <c r="B35" s="241" t="s">
        <v>784</v>
      </c>
      <c r="C35" s="240" t="s">
        <v>785</v>
      </c>
      <c r="D35" s="243" t="n">
        <v>0</v>
      </c>
      <c r="E35" s="242" t="n">
        <v>0</v>
      </c>
      <c r="F35" s="243" t="n">
        <v>0</v>
      </c>
      <c r="G35" s="242" t="n">
        <v>0</v>
      </c>
    </row>
    <row r="36" customFormat="false" ht="15" hidden="false" customHeight="false" outlineLevel="0" collapsed="false">
      <c r="A36" s="241" t="s">
        <v>786</v>
      </c>
      <c r="B36" s="241" t="s">
        <v>787</v>
      </c>
      <c r="C36" s="240" t="s">
        <v>788</v>
      </c>
      <c r="D36" s="243" t="n">
        <v>0</v>
      </c>
      <c r="E36" s="242" t="n">
        <v>0</v>
      </c>
      <c r="F36" s="243" t="n">
        <v>0</v>
      </c>
      <c r="G36" s="242" t="n">
        <v>0</v>
      </c>
    </row>
    <row r="37" customFormat="false" ht="15" hidden="false" customHeight="false" outlineLevel="0" collapsed="false">
      <c r="A37" s="241" t="s">
        <v>789</v>
      </c>
      <c r="B37" s="241" t="s">
        <v>790</v>
      </c>
      <c r="C37" s="240" t="s">
        <v>791</v>
      </c>
      <c r="D37" s="243" t="n">
        <v>0</v>
      </c>
      <c r="E37" s="242" t="n">
        <v>0</v>
      </c>
      <c r="F37" s="243" t="n">
        <v>0</v>
      </c>
      <c r="G37" s="242" t="n">
        <v>0</v>
      </c>
    </row>
    <row r="38" customFormat="false" ht="15" hidden="false" customHeight="false" outlineLevel="0" collapsed="false">
      <c r="A38" s="241" t="s">
        <v>738</v>
      </c>
      <c r="B38" s="241" t="s">
        <v>792</v>
      </c>
      <c r="C38" s="240" t="s">
        <v>793</v>
      </c>
      <c r="D38" s="243" t="n">
        <v>0</v>
      </c>
      <c r="E38" s="242" t="n">
        <v>0</v>
      </c>
      <c r="F38" s="243" t="n">
        <v>0</v>
      </c>
      <c r="G38" s="242" t="n">
        <v>0</v>
      </c>
    </row>
    <row r="39" customFormat="false" ht="15" hidden="false" customHeight="false" outlineLevel="0" collapsed="false">
      <c r="A39" s="241" t="s">
        <v>741</v>
      </c>
      <c r="B39" s="241" t="s">
        <v>794</v>
      </c>
      <c r="C39" s="240" t="s">
        <v>795</v>
      </c>
      <c r="D39" s="243" t="n">
        <v>0</v>
      </c>
      <c r="E39" s="242" t="n">
        <v>0</v>
      </c>
      <c r="F39" s="243" t="n">
        <v>0</v>
      </c>
      <c r="G39" s="242" t="n">
        <v>0</v>
      </c>
    </row>
    <row r="40" customFormat="false" ht="15" hidden="false" customHeight="false" outlineLevel="0" collapsed="false">
      <c r="A40" s="241" t="s">
        <v>796</v>
      </c>
      <c r="B40" s="241" t="s">
        <v>797</v>
      </c>
      <c r="C40" s="240" t="s">
        <v>798</v>
      </c>
      <c r="D40" s="243" t="n">
        <v>0</v>
      </c>
      <c r="E40" s="242" t="n">
        <v>0</v>
      </c>
      <c r="F40" s="243" t="n">
        <v>0</v>
      </c>
      <c r="G40" s="242" t="n">
        <v>0</v>
      </c>
    </row>
    <row r="41" customFormat="false" ht="15" hidden="false" customHeight="false" outlineLevel="0" collapsed="false">
      <c r="A41" s="241" t="s">
        <v>799</v>
      </c>
      <c r="B41" s="241" t="s">
        <v>800</v>
      </c>
      <c r="C41" s="240" t="s">
        <v>801</v>
      </c>
      <c r="D41" s="243" t="n">
        <v>0</v>
      </c>
      <c r="E41" s="242" t="n">
        <v>0</v>
      </c>
      <c r="F41" s="243" t="n">
        <v>0</v>
      </c>
      <c r="G41" s="242" t="n">
        <v>0</v>
      </c>
    </row>
    <row r="42" customFormat="false" ht="15" hidden="false" customHeight="false" outlineLevel="0" collapsed="false">
      <c r="A42" s="241" t="s">
        <v>738</v>
      </c>
      <c r="B42" s="241" t="s">
        <v>802</v>
      </c>
      <c r="C42" s="240" t="s">
        <v>803</v>
      </c>
      <c r="D42" s="243" t="n">
        <v>0</v>
      </c>
      <c r="E42" s="242" t="n">
        <v>0</v>
      </c>
      <c r="F42" s="243" t="n">
        <v>0</v>
      </c>
      <c r="G42" s="242" t="n">
        <v>0</v>
      </c>
    </row>
    <row r="43" customFormat="false" ht="15" hidden="false" customHeight="false" outlineLevel="0" collapsed="false">
      <c r="A43" s="241" t="s">
        <v>804</v>
      </c>
      <c r="B43" s="241" t="s">
        <v>805</v>
      </c>
      <c r="C43" s="240" t="s">
        <v>806</v>
      </c>
      <c r="D43" s="243" t="n">
        <v>0</v>
      </c>
      <c r="E43" s="242" t="n">
        <v>0</v>
      </c>
      <c r="F43" s="243" t="n">
        <v>0</v>
      </c>
      <c r="G43" s="242" t="n">
        <v>0</v>
      </c>
    </row>
    <row r="44" customFormat="false" ht="15" hidden="false" customHeight="false" outlineLevel="0" collapsed="false">
      <c r="A44" s="241" t="s">
        <v>807</v>
      </c>
      <c r="B44" s="241" t="s">
        <v>808</v>
      </c>
      <c r="C44" s="240" t="s">
        <v>809</v>
      </c>
      <c r="D44" s="243" t="n">
        <v>0</v>
      </c>
      <c r="E44" s="242" t="n">
        <v>0</v>
      </c>
      <c r="F44" s="243" t="n">
        <v>0</v>
      </c>
      <c r="G44" s="242" t="n">
        <v>0</v>
      </c>
    </row>
    <row r="45" customFormat="false" ht="15" hidden="false" customHeight="false" outlineLevel="0" collapsed="false">
      <c r="A45" s="241" t="s">
        <v>810</v>
      </c>
      <c r="B45" s="241" t="s">
        <v>811</v>
      </c>
      <c r="C45" s="240" t="s">
        <v>812</v>
      </c>
      <c r="D45" s="243" t="n">
        <v>0</v>
      </c>
      <c r="E45" s="242" t="n">
        <v>916</v>
      </c>
      <c r="F45" s="243" t="n">
        <v>0</v>
      </c>
      <c r="G45" s="242" t="n">
        <v>916</v>
      </c>
    </row>
    <row r="46" customFormat="false" ht="15" hidden="false" customHeight="false" outlineLevel="0" collapsed="false">
      <c r="A46" s="241" t="s">
        <v>694</v>
      </c>
      <c r="B46" s="241" t="s">
        <v>813</v>
      </c>
      <c r="C46" s="240" t="s">
        <v>814</v>
      </c>
      <c r="D46" s="242" t="n">
        <v>4771</v>
      </c>
      <c r="E46" s="242" t="n">
        <v>9130</v>
      </c>
      <c r="F46" s="242" t="n">
        <v>4771</v>
      </c>
      <c r="G46" s="242" t="n">
        <v>9130</v>
      </c>
    </row>
    <row r="47" customFormat="false" ht="15" hidden="false" customHeight="false" outlineLevel="0" collapsed="false">
      <c r="A47" s="241" t="s">
        <v>815</v>
      </c>
      <c r="B47" s="241" t="s">
        <v>816</v>
      </c>
      <c r="C47" s="240" t="s">
        <v>817</v>
      </c>
      <c r="D47" s="243" t="n">
        <v>0</v>
      </c>
      <c r="E47" s="242" t="n">
        <v>0</v>
      </c>
      <c r="F47" s="243" t="n">
        <v>0</v>
      </c>
      <c r="G47" s="242" t="n">
        <v>0</v>
      </c>
    </row>
    <row r="48" customFormat="false" ht="15" hidden="false" customHeight="false" outlineLevel="0" collapsed="false">
      <c r="A48" s="241" t="s">
        <v>818</v>
      </c>
      <c r="B48" s="241" t="s">
        <v>819</v>
      </c>
      <c r="C48" s="240" t="s">
        <v>820</v>
      </c>
      <c r="D48" s="243" t="n">
        <v>0</v>
      </c>
      <c r="E48" s="242" t="n">
        <v>0</v>
      </c>
      <c r="F48" s="243" t="n">
        <v>0</v>
      </c>
      <c r="G48" s="242" t="n">
        <v>0</v>
      </c>
    </row>
    <row r="49" customFormat="false" ht="15" hidden="false" customHeight="false" outlineLevel="0" collapsed="false">
      <c r="A49" s="241" t="s">
        <v>821</v>
      </c>
      <c r="B49" s="241" t="s">
        <v>822</v>
      </c>
      <c r="C49" s="240" t="s">
        <v>823</v>
      </c>
      <c r="D49" s="243" t="n">
        <v>0</v>
      </c>
      <c r="E49" s="242" t="n">
        <v>0</v>
      </c>
      <c r="F49" s="243" t="n">
        <v>0</v>
      </c>
      <c r="G49" s="242" t="n">
        <v>0</v>
      </c>
    </row>
    <row r="50" customFormat="false" ht="15" hidden="false" customHeight="false" outlineLevel="0" collapsed="false">
      <c r="A50" s="241" t="s">
        <v>824</v>
      </c>
      <c r="B50" s="241" t="s">
        <v>825</v>
      </c>
      <c r="C50" s="240" t="s">
        <v>826</v>
      </c>
      <c r="D50" s="242" t="n">
        <v>2155</v>
      </c>
      <c r="E50" s="242" t="n">
        <v>4356</v>
      </c>
      <c r="F50" s="242" t="n">
        <v>2155</v>
      </c>
      <c r="G50" s="242" t="n">
        <v>4356</v>
      </c>
    </row>
    <row r="51" customFormat="false" ht="15" hidden="false" customHeight="false" outlineLevel="0" collapsed="false">
      <c r="A51" s="241" t="s">
        <v>827</v>
      </c>
      <c r="B51" s="241" t="s">
        <v>828</v>
      </c>
      <c r="C51" s="240" t="s">
        <v>829</v>
      </c>
      <c r="D51" s="243" t="n">
        <v>0</v>
      </c>
      <c r="E51" s="242" t="n">
        <v>0</v>
      </c>
      <c r="F51" s="243" t="n">
        <v>0</v>
      </c>
      <c r="G51" s="242" t="n">
        <v>0</v>
      </c>
    </row>
    <row r="52" customFormat="false" ht="15" hidden="false" customHeight="false" outlineLevel="0" collapsed="false">
      <c r="A52" s="241" t="s">
        <v>738</v>
      </c>
      <c r="B52" s="241" t="s">
        <v>830</v>
      </c>
      <c r="C52" s="240" t="s">
        <v>831</v>
      </c>
      <c r="D52" s="242" t="n">
        <v>2155</v>
      </c>
      <c r="E52" s="242" t="n">
        <v>4356</v>
      </c>
      <c r="F52" s="242" t="n">
        <v>2155</v>
      </c>
      <c r="G52" s="242" t="n">
        <v>4356</v>
      </c>
    </row>
    <row r="53" customFormat="false" ht="15" hidden="false" customHeight="false" outlineLevel="0" collapsed="false">
      <c r="A53" s="241" t="s">
        <v>832</v>
      </c>
      <c r="B53" s="241" t="s">
        <v>833</v>
      </c>
      <c r="C53" s="240" t="s">
        <v>834</v>
      </c>
      <c r="D53" s="243" t="n">
        <v>0</v>
      </c>
      <c r="E53" s="242" t="n">
        <v>0</v>
      </c>
      <c r="F53" s="243" t="n">
        <v>0</v>
      </c>
      <c r="G53" s="242" t="n">
        <v>0</v>
      </c>
    </row>
    <row r="54" customFormat="false" ht="15" hidden="false" customHeight="false" outlineLevel="0" collapsed="false">
      <c r="A54" s="241" t="s">
        <v>835</v>
      </c>
      <c r="B54" s="241" t="s">
        <v>836</v>
      </c>
      <c r="C54" s="240" t="s">
        <v>837</v>
      </c>
      <c r="D54" s="243" t="n">
        <v>0</v>
      </c>
      <c r="E54" s="242" t="n">
        <v>0</v>
      </c>
      <c r="F54" s="243" t="n">
        <v>0</v>
      </c>
      <c r="G54" s="242" t="n">
        <v>0</v>
      </c>
    </row>
    <row r="55" customFormat="false" ht="15" hidden="false" customHeight="false" outlineLevel="0" collapsed="false">
      <c r="A55" s="241" t="s">
        <v>838</v>
      </c>
      <c r="B55" s="241" t="s">
        <v>839</v>
      </c>
      <c r="C55" s="240" t="s">
        <v>840</v>
      </c>
      <c r="D55" s="242" t="n">
        <v>2616</v>
      </c>
      <c r="E55" s="242" t="n">
        <v>4774</v>
      </c>
      <c r="F55" s="242" t="n">
        <v>2616</v>
      </c>
      <c r="G55" s="242" t="n">
        <v>4774</v>
      </c>
    </row>
    <row r="56" customFormat="false" ht="15" hidden="false" customHeight="false" outlineLevel="0" collapsed="false">
      <c r="A56" s="241" t="s">
        <v>766</v>
      </c>
      <c r="B56" s="241" t="s">
        <v>841</v>
      </c>
      <c r="C56" s="240" t="s">
        <v>842</v>
      </c>
      <c r="D56" s="242" t="n">
        <v>-4771</v>
      </c>
      <c r="E56" s="242" t="n">
        <v>-8214</v>
      </c>
      <c r="F56" s="242" t="n">
        <v>-4771</v>
      </c>
      <c r="G56" s="242" t="n">
        <v>-8214</v>
      </c>
    </row>
    <row r="57" customFormat="false" ht="15" hidden="false" customHeight="false" outlineLevel="0" collapsed="false">
      <c r="A57" s="241" t="s">
        <v>843</v>
      </c>
      <c r="B57" s="241" t="s">
        <v>844</v>
      </c>
      <c r="C57" s="240" t="s">
        <v>845</v>
      </c>
      <c r="D57" s="242" t="n">
        <v>18086</v>
      </c>
      <c r="E57" s="242" t="n">
        <v>8418</v>
      </c>
      <c r="F57" s="242" t="n">
        <v>18086</v>
      </c>
      <c r="G57" s="242" t="n">
        <v>8418</v>
      </c>
    </row>
    <row r="58" customFormat="false" ht="15" hidden="false" customHeight="false" outlineLevel="0" collapsed="false">
      <c r="A58" s="241" t="s">
        <v>846</v>
      </c>
      <c r="B58" s="241" t="s">
        <v>847</v>
      </c>
      <c r="C58" s="240" t="s">
        <v>848</v>
      </c>
      <c r="D58" s="242" t="n">
        <v>3054</v>
      </c>
      <c r="E58" s="242" t="n">
        <v>1440</v>
      </c>
      <c r="F58" s="242" t="n">
        <v>3054</v>
      </c>
      <c r="G58" s="242" t="n">
        <v>1440</v>
      </c>
    </row>
    <row r="59" customFormat="false" ht="15" hidden="false" customHeight="false" outlineLevel="0" collapsed="false">
      <c r="A59" s="241" t="s">
        <v>849</v>
      </c>
      <c r="B59" s="241" t="s">
        <v>850</v>
      </c>
      <c r="C59" s="240" t="s">
        <v>851</v>
      </c>
      <c r="D59" s="242" t="n">
        <v>3054</v>
      </c>
      <c r="E59" s="242" t="n">
        <v>1440</v>
      </c>
      <c r="F59" s="242" t="n">
        <v>3054</v>
      </c>
      <c r="G59" s="242" t="n">
        <v>1440</v>
      </c>
    </row>
    <row r="60" customFormat="false" ht="15" hidden="false" customHeight="false" outlineLevel="0" collapsed="false">
      <c r="A60" s="241" t="s">
        <v>738</v>
      </c>
      <c r="B60" s="241" t="s">
        <v>852</v>
      </c>
      <c r="C60" s="240" t="s">
        <v>853</v>
      </c>
      <c r="D60" s="243" t="n">
        <v>0</v>
      </c>
      <c r="E60" s="242" t="n">
        <v>0</v>
      </c>
      <c r="F60" s="243" t="n">
        <v>0</v>
      </c>
      <c r="G60" s="242" t="n">
        <v>0</v>
      </c>
    </row>
    <row r="61" customFormat="false" ht="15" hidden="false" customHeight="false" outlineLevel="0" collapsed="false">
      <c r="A61" s="241" t="s">
        <v>854</v>
      </c>
      <c r="B61" s="241" t="s">
        <v>855</v>
      </c>
      <c r="C61" s="240" t="s">
        <v>856</v>
      </c>
      <c r="D61" s="243" t="n">
        <v>0</v>
      </c>
      <c r="E61" s="242" t="n">
        <v>0</v>
      </c>
      <c r="F61" s="243" t="n">
        <v>0</v>
      </c>
      <c r="G61" s="242" t="n">
        <v>0</v>
      </c>
    </row>
    <row r="62" customFormat="false" ht="15" hidden="false" customHeight="false" outlineLevel="0" collapsed="false">
      <c r="A62" s="241" t="s">
        <v>843</v>
      </c>
      <c r="B62" s="241" t="s">
        <v>857</v>
      </c>
      <c r="C62" s="240" t="s">
        <v>858</v>
      </c>
      <c r="D62" s="242" t="n">
        <v>15032</v>
      </c>
      <c r="E62" s="242" t="n">
        <v>6978</v>
      </c>
      <c r="F62" s="242" t="n">
        <v>15032</v>
      </c>
      <c r="G62" s="242" t="n">
        <v>6978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5" width="8.33163265306122"/>
    <col collapsed="false" hidden="false" max="2" min="2" style="235" width="86.1071428571429"/>
    <col collapsed="false" hidden="false" max="3" min="3" style="234" width="4.44387755102041"/>
    <col collapsed="false" hidden="false" max="7" min="4" style="236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8" t="s">
        <v>684</v>
      </c>
      <c r="B1" s="238" t="s">
        <v>685</v>
      </c>
      <c r="C1" s="237" t="s">
        <v>686</v>
      </c>
      <c r="D1" s="239" t="s">
        <v>687</v>
      </c>
      <c r="E1" s="239" t="s">
        <v>688</v>
      </c>
      <c r="F1" s="239" t="s">
        <v>689</v>
      </c>
      <c r="G1" s="239" t="s">
        <v>690</v>
      </c>
    </row>
    <row r="2" customFormat="false" ht="15" hidden="false" customHeight="false" outlineLevel="0" collapsed="false">
      <c r="A2" s="235" t="s">
        <v>691</v>
      </c>
      <c r="B2" s="235" t="s">
        <v>692</v>
      </c>
      <c r="C2" s="234" t="s">
        <v>693</v>
      </c>
      <c r="D2" s="236" t="n">
        <v>0</v>
      </c>
      <c r="E2" s="244" t="n">
        <v>0</v>
      </c>
      <c r="F2" s="236" t="n">
        <v>0</v>
      </c>
      <c r="G2" s="244" t="n">
        <v>0</v>
      </c>
    </row>
    <row r="3" customFormat="false" ht="15" hidden="false" customHeight="false" outlineLevel="0" collapsed="false">
      <c r="A3" s="235" t="s">
        <v>694</v>
      </c>
      <c r="B3" s="235" t="s">
        <v>695</v>
      </c>
      <c r="C3" s="234" t="s">
        <v>696</v>
      </c>
      <c r="D3" s="242" t="n">
        <v>738511</v>
      </c>
      <c r="E3" s="242" t="n">
        <v>671571</v>
      </c>
      <c r="F3" s="242" t="n">
        <v>738511</v>
      </c>
      <c r="G3" s="242" t="n">
        <v>671571</v>
      </c>
    </row>
    <row r="4" customFormat="false" ht="15" hidden="false" customHeight="false" outlineLevel="0" collapsed="false">
      <c r="A4" s="235" t="s">
        <v>697</v>
      </c>
      <c r="B4" s="235" t="s">
        <v>698</v>
      </c>
      <c r="C4" s="234" t="s">
        <v>699</v>
      </c>
      <c r="D4" s="236" t="n">
        <v>0</v>
      </c>
      <c r="E4" s="244" t="n">
        <v>0</v>
      </c>
      <c r="F4" s="236" t="n">
        <v>0</v>
      </c>
      <c r="G4" s="244" t="n">
        <v>0</v>
      </c>
    </row>
    <row r="5" customFormat="false" ht="15" hidden="false" customHeight="false" outlineLevel="0" collapsed="false">
      <c r="A5" s="235" t="s">
        <v>700</v>
      </c>
      <c r="B5" s="235" t="s">
        <v>701</v>
      </c>
      <c r="C5" s="234" t="s">
        <v>702</v>
      </c>
      <c r="D5" s="244" t="n">
        <v>702945</v>
      </c>
      <c r="E5" s="244" t="n">
        <v>675892</v>
      </c>
      <c r="F5" s="244" t="n">
        <v>702945</v>
      </c>
      <c r="G5" s="244" t="n">
        <v>675892</v>
      </c>
    </row>
    <row r="6" customFormat="false" ht="15" hidden="false" customHeight="false" outlineLevel="0" collapsed="false">
      <c r="A6" s="235" t="s">
        <v>703</v>
      </c>
      <c r="B6" s="235" t="s">
        <v>704</v>
      </c>
      <c r="C6" s="234" t="s">
        <v>705</v>
      </c>
      <c r="D6" s="244" t="n">
        <v>6319</v>
      </c>
      <c r="E6" s="244" t="n">
        <v>7521</v>
      </c>
      <c r="F6" s="244" t="n">
        <v>6319</v>
      </c>
      <c r="G6" s="244" t="n">
        <v>7521</v>
      </c>
    </row>
    <row r="7" customFormat="false" ht="15" hidden="false" customHeight="false" outlineLevel="0" collapsed="false">
      <c r="A7" s="235" t="s">
        <v>706</v>
      </c>
      <c r="B7" s="235" t="s">
        <v>707</v>
      </c>
      <c r="C7" s="234" t="s">
        <v>708</v>
      </c>
      <c r="D7" s="244" t="n">
        <v>12700</v>
      </c>
      <c r="E7" s="244" t="n">
        <v>-11842</v>
      </c>
      <c r="F7" s="244" t="n">
        <v>12700</v>
      </c>
      <c r="G7" s="244" t="n">
        <v>-11842</v>
      </c>
    </row>
    <row r="8" customFormat="false" ht="15" hidden="false" customHeight="false" outlineLevel="0" collapsed="false">
      <c r="A8" s="235" t="s">
        <v>709</v>
      </c>
      <c r="B8" s="235" t="s">
        <v>710</v>
      </c>
      <c r="C8" s="234" t="s">
        <v>711</v>
      </c>
      <c r="D8" s="236" t="n">
        <v>0</v>
      </c>
      <c r="E8" s="244" t="n">
        <v>0</v>
      </c>
      <c r="F8" s="236" t="n">
        <v>0</v>
      </c>
      <c r="G8" s="244" t="n">
        <v>0</v>
      </c>
    </row>
    <row r="9" customFormat="false" ht="15" hidden="false" customHeight="false" outlineLevel="0" collapsed="false">
      <c r="A9" s="235" t="s">
        <v>712</v>
      </c>
      <c r="B9" s="235" t="s">
        <v>713</v>
      </c>
      <c r="C9" s="234" t="s">
        <v>714</v>
      </c>
      <c r="D9" s="244" t="n">
        <v>12500</v>
      </c>
      <c r="E9" s="244" t="n">
        <v>0</v>
      </c>
      <c r="F9" s="244" t="n">
        <v>12500</v>
      </c>
      <c r="G9" s="244" t="n">
        <v>0</v>
      </c>
    </row>
    <row r="10" customFormat="false" ht="15" hidden="false" customHeight="false" outlineLevel="0" collapsed="false">
      <c r="A10" s="235" t="s">
        <v>715</v>
      </c>
      <c r="B10" s="235" t="s">
        <v>716</v>
      </c>
      <c r="C10" s="234" t="s">
        <v>717</v>
      </c>
      <c r="D10" s="244" t="n">
        <v>4047</v>
      </c>
      <c r="E10" s="244" t="n">
        <v>0</v>
      </c>
      <c r="F10" s="244" t="n">
        <v>4047</v>
      </c>
      <c r="G10" s="244" t="n">
        <v>0</v>
      </c>
    </row>
    <row r="11" customFormat="false" ht="15" hidden="false" customHeight="false" outlineLevel="0" collapsed="false">
      <c r="A11" s="235" t="s">
        <v>694</v>
      </c>
      <c r="B11" s="235" t="s">
        <v>718</v>
      </c>
      <c r="C11" s="234" t="s">
        <v>719</v>
      </c>
      <c r="D11" s="244" t="n">
        <v>721879</v>
      </c>
      <c r="E11" s="244" t="n">
        <v>657976</v>
      </c>
      <c r="F11" s="244" t="n">
        <v>721879</v>
      </c>
      <c r="G11" s="244" t="n">
        <v>657976</v>
      </c>
    </row>
    <row r="12" customFormat="false" ht="15" hidden="false" customHeight="false" outlineLevel="0" collapsed="false">
      <c r="A12" s="235" t="s">
        <v>720</v>
      </c>
      <c r="B12" s="235" t="s">
        <v>721</v>
      </c>
      <c r="C12" s="234" t="s">
        <v>722</v>
      </c>
      <c r="D12" s="236" t="n">
        <v>0</v>
      </c>
      <c r="E12" s="244" t="n">
        <v>0</v>
      </c>
      <c r="F12" s="236" t="n">
        <v>0</v>
      </c>
      <c r="G12" s="244" t="n">
        <v>0</v>
      </c>
    </row>
    <row r="13" customFormat="false" ht="15" hidden="false" customHeight="false" outlineLevel="0" collapsed="false">
      <c r="A13" s="235" t="s">
        <v>723</v>
      </c>
      <c r="B13" s="235" t="s">
        <v>724</v>
      </c>
      <c r="C13" s="234" t="s">
        <v>725</v>
      </c>
      <c r="D13" s="244" t="n">
        <v>512894</v>
      </c>
      <c r="E13" s="244" t="n">
        <v>476176</v>
      </c>
      <c r="F13" s="244" t="n">
        <v>512894</v>
      </c>
      <c r="G13" s="244" t="n">
        <v>476176</v>
      </c>
    </row>
    <row r="14" customFormat="false" ht="15" hidden="false" customHeight="false" outlineLevel="0" collapsed="false">
      <c r="A14" s="235" t="s">
        <v>726</v>
      </c>
      <c r="B14" s="235" t="s">
        <v>727</v>
      </c>
      <c r="C14" s="234" t="s">
        <v>728</v>
      </c>
      <c r="D14" s="236" t="n">
        <v>0</v>
      </c>
      <c r="E14" s="244" t="n">
        <v>0</v>
      </c>
      <c r="F14" s="236" t="n">
        <v>0</v>
      </c>
      <c r="G14" s="244" t="n">
        <v>0</v>
      </c>
    </row>
    <row r="15" customFormat="false" ht="15" hidden="false" customHeight="false" outlineLevel="0" collapsed="false">
      <c r="A15" s="235" t="s">
        <v>729</v>
      </c>
      <c r="B15" s="235" t="s">
        <v>730</v>
      </c>
      <c r="C15" s="234" t="s">
        <v>731</v>
      </c>
      <c r="D15" s="244" t="n">
        <v>96095</v>
      </c>
      <c r="E15" s="244" t="n">
        <v>71541</v>
      </c>
      <c r="F15" s="244" t="n">
        <v>96095</v>
      </c>
      <c r="G15" s="244" t="n">
        <v>71541</v>
      </c>
    </row>
    <row r="16" customFormat="false" ht="15" hidden="false" customHeight="false" outlineLevel="0" collapsed="false">
      <c r="A16" s="235" t="s">
        <v>732</v>
      </c>
      <c r="B16" s="235" t="s">
        <v>733</v>
      </c>
      <c r="C16" s="234" t="s">
        <v>734</v>
      </c>
      <c r="D16" s="244" t="n">
        <v>93152</v>
      </c>
      <c r="E16" s="244" t="n">
        <v>99169</v>
      </c>
      <c r="F16" s="244" t="n">
        <v>93152</v>
      </c>
      <c r="G16" s="244" t="n">
        <v>99169</v>
      </c>
    </row>
    <row r="17" customFormat="false" ht="15" hidden="false" customHeight="false" outlineLevel="0" collapsed="false">
      <c r="A17" s="235" t="s">
        <v>735</v>
      </c>
      <c r="B17" s="235" t="s">
        <v>736</v>
      </c>
      <c r="C17" s="234" t="s">
        <v>737</v>
      </c>
      <c r="D17" s="244" t="n">
        <v>69260</v>
      </c>
      <c r="E17" s="244" t="n">
        <v>73350</v>
      </c>
      <c r="F17" s="244" t="n">
        <v>69260</v>
      </c>
      <c r="G17" s="244" t="n">
        <v>73350</v>
      </c>
    </row>
    <row r="18" customFormat="false" ht="15" hidden="false" customHeight="false" outlineLevel="0" collapsed="false">
      <c r="A18" s="235" t="s">
        <v>738</v>
      </c>
      <c r="B18" s="235" t="s">
        <v>739</v>
      </c>
      <c r="C18" s="234" t="s">
        <v>740</v>
      </c>
      <c r="D18" s="236" t="n">
        <v>0</v>
      </c>
      <c r="E18" s="244" t="n">
        <v>0</v>
      </c>
      <c r="F18" s="236" t="n">
        <v>0</v>
      </c>
      <c r="G18" s="244" t="n">
        <v>0</v>
      </c>
    </row>
    <row r="19" customFormat="false" ht="15" hidden="false" customHeight="false" outlineLevel="0" collapsed="false">
      <c r="A19" s="235" t="s">
        <v>741</v>
      </c>
      <c r="B19" s="235" t="s">
        <v>742</v>
      </c>
      <c r="C19" s="234" t="s">
        <v>743</v>
      </c>
      <c r="D19" s="244" t="n">
        <v>20828</v>
      </c>
      <c r="E19" s="244" t="n">
        <v>22698</v>
      </c>
      <c r="F19" s="244" t="n">
        <v>20828</v>
      </c>
      <c r="G19" s="244" t="n">
        <v>22698</v>
      </c>
    </row>
    <row r="20" customFormat="false" ht="15" hidden="false" customHeight="false" outlineLevel="0" collapsed="false">
      <c r="A20" s="235" t="s">
        <v>744</v>
      </c>
      <c r="B20" s="235" t="s">
        <v>745</v>
      </c>
      <c r="C20" s="234" t="s">
        <v>746</v>
      </c>
      <c r="D20" s="244" t="n">
        <v>3064</v>
      </c>
      <c r="E20" s="244" t="n">
        <v>3121</v>
      </c>
      <c r="F20" s="244" t="n">
        <v>3064</v>
      </c>
      <c r="G20" s="244" t="n">
        <v>3121</v>
      </c>
    </row>
    <row r="21" customFormat="false" ht="15" hidden="false" customHeight="false" outlineLevel="0" collapsed="false">
      <c r="A21" s="235" t="s">
        <v>747</v>
      </c>
      <c r="B21" s="235" t="s">
        <v>748</v>
      </c>
      <c r="C21" s="234" t="s">
        <v>749</v>
      </c>
      <c r="D21" s="244" t="n">
        <v>144</v>
      </c>
      <c r="E21" s="244" t="n">
        <v>199</v>
      </c>
      <c r="F21" s="244" t="n">
        <v>144</v>
      </c>
      <c r="G21" s="244" t="n">
        <v>199</v>
      </c>
    </row>
    <row r="22" customFormat="false" ht="15" hidden="false" customHeight="false" outlineLevel="0" collapsed="false">
      <c r="A22" s="235" t="s">
        <v>750</v>
      </c>
      <c r="B22" s="235" t="s">
        <v>751</v>
      </c>
      <c r="C22" s="234" t="s">
        <v>752</v>
      </c>
      <c r="D22" s="244" t="n">
        <v>19594</v>
      </c>
      <c r="E22" s="244" t="n">
        <v>10886</v>
      </c>
      <c r="F22" s="244" t="n">
        <v>19594</v>
      </c>
      <c r="G22" s="244" t="n">
        <v>10886</v>
      </c>
    </row>
    <row r="23" customFormat="false" ht="15" hidden="false" customHeight="false" outlineLevel="0" collapsed="false">
      <c r="A23" s="235" t="s">
        <v>753</v>
      </c>
      <c r="B23" s="235" t="s">
        <v>754</v>
      </c>
      <c r="C23" s="234" t="s">
        <v>755</v>
      </c>
      <c r="D23" s="244" t="n">
        <v>19594</v>
      </c>
      <c r="E23" s="244" t="n">
        <v>10886</v>
      </c>
      <c r="F23" s="244" t="n">
        <v>19594</v>
      </c>
      <c r="G23" s="244" t="n">
        <v>10886</v>
      </c>
    </row>
    <row r="24" customFormat="false" ht="15" hidden="false" customHeight="false" outlineLevel="0" collapsed="false">
      <c r="A24" s="235" t="s">
        <v>738</v>
      </c>
      <c r="B24" s="235" t="s">
        <v>756</v>
      </c>
      <c r="C24" s="234" t="s">
        <v>757</v>
      </c>
      <c r="D24" s="236" t="n">
        <v>0</v>
      </c>
      <c r="E24" s="244" t="n">
        <v>0</v>
      </c>
      <c r="F24" s="236" t="n">
        <v>0</v>
      </c>
      <c r="G24" s="244" t="n">
        <v>0</v>
      </c>
    </row>
    <row r="25" customFormat="false" ht="15" hidden="false" customHeight="false" outlineLevel="0" collapsed="false">
      <c r="A25" s="235" t="s">
        <v>758</v>
      </c>
      <c r="B25" s="235" t="s">
        <v>759</v>
      </c>
      <c r="C25" s="234" t="s">
        <v>760</v>
      </c>
      <c r="D25" s="236" t="n">
        <v>0</v>
      </c>
      <c r="E25" s="244" t="n">
        <v>0</v>
      </c>
      <c r="F25" s="236" t="n">
        <v>0</v>
      </c>
      <c r="G25" s="244" t="n">
        <v>0</v>
      </c>
    </row>
    <row r="26" customFormat="false" ht="15" hidden="false" customHeight="false" outlineLevel="0" collapsed="false">
      <c r="A26" s="235" t="s">
        <v>697</v>
      </c>
      <c r="B26" s="235" t="s">
        <v>761</v>
      </c>
      <c r="C26" s="234" t="s">
        <v>762</v>
      </c>
      <c r="D26" s="236" t="n">
        <v>0</v>
      </c>
      <c r="E26" s="244" t="n">
        <v>0</v>
      </c>
      <c r="F26" s="236" t="n">
        <v>0</v>
      </c>
      <c r="G26" s="244" t="n">
        <v>0</v>
      </c>
    </row>
    <row r="27" customFormat="false" ht="15" hidden="false" customHeight="false" outlineLevel="0" collapsed="false">
      <c r="A27" s="235" t="s">
        <v>763</v>
      </c>
      <c r="B27" s="235" t="s">
        <v>764</v>
      </c>
      <c r="C27" s="234" t="s">
        <v>765</v>
      </c>
      <c r="D27" s="236" t="n">
        <v>0</v>
      </c>
      <c r="E27" s="244" t="n">
        <v>5</v>
      </c>
      <c r="F27" s="236" t="n">
        <v>0</v>
      </c>
      <c r="G27" s="244" t="n">
        <v>5</v>
      </c>
    </row>
    <row r="28" customFormat="false" ht="15" hidden="false" customHeight="false" outlineLevel="0" collapsed="false">
      <c r="A28" s="235" t="s">
        <v>766</v>
      </c>
      <c r="B28" s="235" t="s">
        <v>767</v>
      </c>
      <c r="C28" s="234" t="s">
        <v>768</v>
      </c>
      <c r="D28" s="244" t="n">
        <v>16632</v>
      </c>
      <c r="E28" s="244" t="n">
        <v>13595</v>
      </c>
      <c r="F28" s="244" t="n">
        <v>16632</v>
      </c>
      <c r="G28" s="244" t="n">
        <v>13595</v>
      </c>
    </row>
    <row r="29" customFormat="false" ht="15" hidden="false" customHeight="false" outlineLevel="0" collapsed="false">
      <c r="A29" s="235" t="s">
        <v>691</v>
      </c>
      <c r="B29" s="235" t="s">
        <v>769</v>
      </c>
      <c r="C29" s="234" t="s">
        <v>770</v>
      </c>
      <c r="D29" s="244" t="n">
        <v>112975</v>
      </c>
      <c r="E29" s="244" t="n">
        <v>123854</v>
      </c>
      <c r="F29" s="244" t="n">
        <v>112975</v>
      </c>
      <c r="G29" s="244" t="n">
        <v>123854</v>
      </c>
    </row>
    <row r="30" customFormat="false" ht="15" hidden="false" customHeight="false" outlineLevel="0" collapsed="false">
      <c r="A30" s="235" t="s">
        <v>694</v>
      </c>
      <c r="B30" s="235" t="s">
        <v>771</v>
      </c>
      <c r="C30" s="234" t="s">
        <v>772</v>
      </c>
      <c r="D30" s="244" t="n">
        <v>916</v>
      </c>
      <c r="E30" s="244" t="n">
        <v>0</v>
      </c>
      <c r="F30" s="244" t="n">
        <v>916</v>
      </c>
      <c r="G30" s="244" t="n">
        <v>0</v>
      </c>
    </row>
    <row r="31" customFormat="false" ht="15" hidden="false" customHeight="false" outlineLevel="0" collapsed="false">
      <c r="A31" s="235" t="s">
        <v>773</v>
      </c>
      <c r="B31" s="235" t="s">
        <v>774</v>
      </c>
      <c r="C31" s="234" t="s">
        <v>775</v>
      </c>
      <c r="D31" s="236" t="n">
        <v>0</v>
      </c>
      <c r="E31" s="244" t="n">
        <v>0</v>
      </c>
      <c r="F31" s="236" t="n">
        <v>0</v>
      </c>
      <c r="G31" s="244" t="n">
        <v>0</v>
      </c>
    </row>
    <row r="32" customFormat="false" ht="15" hidden="false" customHeight="false" outlineLevel="0" collapsed="false">
      <c r="A32" s="235" t="s">
        <v>776</v>
      </c>
      <c r="B32" s="235" t="s">
        <v>777</v>
      </c>
      <c r="C32" s="234" t="s">
        <v>778</v>
      </c>
      <c r="D32" s="236" t="n">
        <v>0</v>
      </c>
      <c r="E32" s="244" t="n">
        <v>0</v>
      </c>
      <c r="F32" s="236" t="n">
        <v>0</v>
      </c>
      <c r="G32" s="244" t="n">
        <v>0</v>
      </c>
    </row>
    <row r="33" customFormat="false" ht="15" hidden="false" customHeight="false" outlineLevel="0" collapsed="false">
      <c r="A33" s="235" t="s">
        <v>779</v>
      </c>
      <c r="B33" s="235" t="s">
        <v>780</v>
      </c>
      <c r="C33" s="234" t="s">
        <v>781</v>
      </c>
      <c r="D33" s="236" t="n">
        <v>0</v>
      </c>
      <c r="E33" s="244" t="n">
        <v>0</v>
      </c>
      <c r="F33" s="236" t="n">
        <v>0</v>
      </c>
      <c r="G33" s="244" t="n">
        <v>0</v>
      </c>
    </row>
    <row r="34" customFormat="false" ht="15" hidden="false" customHeight="false" outlineLevel="0" collapsed="false">
      <c r="A34" s="235" t="s">
        <v>738</v>
      </c>
      <c r="B34" s="235" t="s">
        <v>782</v>
      </c>
      <c r="C34" s="234" t="s">
        <v>783</v>
      </c>
      <c r="D34" s="236" t="n">
        <v>0</v>
      </c>
      <c r="E34" s="244" t="n">
        <v>0</v>
      </c>
      <c r="F34" s="236" t="n">
        <v>0</v>
      </c>
      <c r="G34" s="244" t="n">
        <v>0</v>
      </c>
    </row>
    <row r="35" customFormat="false" ht="15" hidden="false" customHeight="false" outlineLevel="0" collapsed="false">
      <c r="A35" s="235" t="s">
        <v>741</v>
      </c>
      <c r="B35" s="235" t="s">
        <v>784</v>
      </c>
      <c r="C35" s="234" t="s">
        <v>785</v>
      </c>
      <c r="D35" s="236" t="n">
        <v>0</v>
      </c>
      <c r="E35" s="244" t="n">
        <v>0</v>
      </c>
      <c r="F35" s="236" t="n">
        <v>0</v>
      </c>
      <c r="G35" s="244" t="n">
        <v>0</v>
      </c>
    </row>
    <row r="36" customFormat="false" ht="15" hidden="false" customHeight="false" outlineLevel="0" collapsed="false">
      <c r="A36" s="235" t="s">
        <v>786</v>
      </c>
      <c r="B36" s="235" t="s">
        <v>787</v>
      </c>
      <c r="C36" s="234" t="s">
        <v>788</v>
      </c>
      <c r="D36" s="236" t="n">
        <v>0</v>
      </c>
      <c r="E36" s="244" t="n">
        <v>0</v>
      </c>
      <c r="F36" s="236" t="n">
        <v>0</v>
      </c>
      <c r="G36" s="244" t="n">
        <v>0</v>
      </c>
    </row>
    <row r="37" customFormat="false" ht="15" hidden="false" customHeight="false" outlineLevel="0" collapsed="false">
      <c r="A37" s="235" t="s">
        <v>789</v>
      </c>
      <c r="B37" s="235" t="s">
        <v>790</v>
      </c>
      <c r="C37" s="234" t="s">
        <v>791</v>
      </c>
      <c r="D37" s="236" t="n">
        <v>0</v>
      </c>
      <c r="E37" s="244" t="n">
        <v>0</v>
      </c>
      <c r="F37" s="236" t="n">
        <v>0</v>
      </c>
      <c r="G37" s="244" t="n">
        <v>0</v>
      </c>
    </row>
    <row r="38" customFormat="false" ht="15" hidden="false" customHeight="false" outlineLevel="0" collapsed="false">
      <c r="A38" s="235" t="s">
        <v>738</v>
      </c>
      <c r="B38" s="235" t="s">
        <v>792</v>
      </c>
      <c r="C38" s="234" t="s">
        <v>793</v>
      </c>
      <c r="D38" s="236" t="n">
        <v>0</v>
      </c>
      <c r="E38" s="244" t="n">
        <v>0</v>
      </c>
      <c r="F38" s="236" t="n">
        <v>0</v>
      </c>
      <c r="G38" s="244" t="n">
        <v>0</v>
      </c>
    </row>
    <row r="39" customFormat="false" ht="15" hidden="false" customHeight="false" outlineLevel="0" collapsed="false">
      <c r="A39" s="235" t="s">
        <v>741</v>
      </c>
      <c r="B39" s="235" t="s">
        <v>794</v>
      </c>
      <c r="C39" s="234" t="s">
        <v>795</v>
      </c>
      <c r="D39" s="236" t="n">
        <v>0</v>
      </c>
      <c r="E39" s="244" t="n">
        <v>0</v>
      </c>
      <c r="F39" s="236" t="n">
        <v>0</v>
      </c>
      <c r="G39" s="244" t="n">
        <v>0</v>
      </c>
    </row>
    <row r="40" customFormat="false" ht="15" hidden="false" customHeight="false" outlineLevel="0" collapsed="false">
      <c r="A40" s="235" t="s">
        <v>796</v>
      </c>
      <c r="B40" s="235" t="s">
        <v>797</v>
      </c>
      <c r="C40" s="234" t="s">
        <v>798</v>
      </c>
      <c r="D40" s="236" t="n">
        <v>0</v>
      </c>
      <c r="E40" s="244" t="n">
        <v>0</v>
      </c>
      <c r="F40" s="236" t="n">
        <v>0</v>
      </c>
      <c r="G40" s="244" t="n">
        <v>0</v>
      </c>
    </row>
    <row r="41" customFormat="false" ht="15" hidden="false" customHeight="false" outlineLevel="0" collapsed="false">
      <c r="A41" s="235" t="s">
        <v>799</v>
      </c>
      <c r="B41" s="235" t="s">
        <v>800</v>
      </c>
      <c r="C41" s="234" t="s">
        <v>801</v>
      </c>
      <c r="D41" s="236" t="n">
        <v>0</v>
      </c>
      <c r="E41" s="244" t="n">
        <v>0</v>
      </c>
      <c r="F41" s="236" t="n">
        <v>0</v>
      </c>
      <c r="G41" s="244" t="n">
        <v>0</v>
      </c>
    </row>
    <row r="42" customFormat="false" ht="15" hidden="false" customHeight="false" outlineLevel="0" collapsed="false">
      <c r="A42" s="235" t="s">
        <v>738</v>
      </c>
      <c r="B42" s="235" t="s">
        <v>802</v>
      </c>
      <c r="C42" s="234" t="s">
        <v>803</v>
      </c>
      <c r="D42" s="236" t="n">
        <v>0</v>
      </c>
      <c r="E42" s="244" t="n">
        <v>0</v>
      </c>
      <c r="F42" s="236" t="n">
        <v>0</v>
      </c>
      <c r="G42" s="244" t="n">
        <v>0</v>
      </c>
    </row>
    <row r="43" customFormat="false" ht="15" hidden="false" customHeight="false" outlineLevel="0" collapsed="false">
      <c r="A43" s="235" t="s">
        <v>804</v>
      </c>
      <c r="B43" s="235" t="s">
        <v>805</v>
      </c>
      <c r="C43" s="234" t="s">
        <v>806</v>
      </c>
      <c r="D43" s="236" t="n">
        <v>0</v>
      </c>
      <c r="E43" s="244" t="n">
        <v>0</v>
      </c>
      <c r="F43" s="236" t="n">
        <v>0</v>
      </c>
      <c r="G43" s="244" t="n">
        <v>0</v>
      </c>
    </row>
    <row r="44" customFormat="false" ht="15" hidden="false" customHeight="false" outlineLevel="0" collapsed="false">
      <c r="A44" s="235" t="s">
        <v>807</v>
      </c>
      <c r="B44" s="235" t="s">
        <v>808</v>
      </c>
      <c r="C44" s="234" t="s">
        <v>809</v>
      </c>
      <c r="D44" s="236" t="n">
        <v>0</v>
      </c>
      <c r="E44" s="244" t="n">
        <v>0</v>
      </c>
      <c r="F44" s="236" t="n">
        <v>0</v>
      </c>
      <c r="G44" s="244" t="n">
        <v>0</v>
      </c>
    </row>
    <row r="45" customFormat="false" ht="15" hidden="false" customHeight="false" outlineLevel="0" collapsed="false">
      <c r="A45" s="235" t="s">
        <v>810</v>
      </c>
      <c r="B45" s="235" t="s">
        <v>811</v>
      </c>
      <c r="C45" s="234" t="s">
        <v>812</v>
      </c>
      <c r="D45" s="244" t="n">
        <v>916</v>
      </c>
      <c r="E45" s="244" t="n">
        <v>0</v>
      </c>
      <c r="F45" s="244" t="n">
        <v>916</v>
      </c>
      <c r="G45" s="244" t="n">
        <v>0</v>
      </c>
    </row>
    <row r="46" customFormat="false" ht="15" hidden="false" customHeight="false" outlineLevel="0" collapsed="false">
      <c r="A46" s="235" t="s">
        <v>694</v>
      </c>
      <c r="B46" s="235" t="s">
        <v>813</v>
      </c>
      <c r="C46" s="234" t="s">
        <v>814</v>
      </c>
      <c r="D46" s="244" t="n">
        <v>9130</v>
      </c>
      <c r="E46" s="244" t="n">
        <v>8564</v>
      </c>
      <c r="F46" s="244" t="n">
        <v>9130</v>
      </c>
      <c r="G46" s="244" t="n">
        <v>8564</v>
      </c>
    </row>
    <row r="47" customFormat="false" ht="15" hidden="false" customHeight="false" outlineLevel="0" collapsed="false">
      <c r="A47" s="235" t="s">
        <v>815</v>
      </c>
      <c r="B47" s="235" t="s">
        <v>816</v>
      </c>
      <c r="C47" s="234" t="s">
        <v>817</v>
      </c>
      <c r="D47" s="236" t="n">
        <v>0</v>
      </c>
      <c r="E47" s="244" t="n">
        <v>0</v>
      </c>
      <c r="F47" s="236" t="n">
        <v>0</v>
      </c>
      <c r="G47" s="244" t="n">
        <v>0</v>
      </c>
    </row>
    <row r="48" customFormat="false" ht="15" hidden="false" customHeight="false" outlineLevel="0" collapsed="false">
      <c r="A48" s="235" t="s">
        <v>818</v>
      </c>
      <c r="B48" s="235" t="s">
        <v>819</v>
      </c>
      <c r="C48" s="234" t="s">
        <v>820</v>
      </c>
      <c r="D48" s="236" t="n">
        <v>0</v>
      </c>
      <c r="E48" s="244" t="n">
        <v>0</v>
      </c>
      <c r="F48" s="236" t="n">
        <v>0</v>
      </c>
      <c r="G48" s="244" t="n">
        <v>0</v>
      </c>
    </row>
    <row r="49" customFormat="false" ht="15" hidden="false" customHeight="false" outlineLevel="0" collapsed="false">
      <c r="A49" s="235" t="s">
        <v>821</v>
      </c>
      <c r="B49" s="235" t="s">
        <v>822</v>
      </c>
      <c r="C49" s="234" t="s">
        <v>823</v>
      </c>
      <c r="D49" s="236" t="n">
        <v>0</v>
      </c>
      <c r="E49" s="244" t="n">
        <v>0</v>
      </c>
      <c r="F49" s="236" t="n">
        <v>0</v>
      </c>
      <c r="G49" s="244" t="n">
        <v>0</v>
      </c>
    </row>
    <row r="50" customFormat="false" ht="15" hidden="false" customHeight="false" outlineLevel="0" collapsed="false">
      <c r="A50" s="235" t="s">
        <v>824</v>
      </c>
      <c r="B50" s="235" t="s">
        <v>825</v>
      </c>
      <c r="C50" s="234" t="s">
        <v>826</v>
      </c>
      <c r="D50" s="244" t="n">
        <v>4356</v>
      </c>
      <c r="E50" s="244" t="n">
        <v>4244</v>
      </c>
      <c r="F50" s="244" t="n">
        <v>4356</v>
      </c>
      <c r="G50" s="244" t="n">
        <v>4244</v>
      </c>
    </row>
    <row r="51" customFormat="false" ht="15" hidden="false" customHeight="false" outlineLevel="0" collapsed="false">
      <c r="A51" s="235" t="s">
        <v>827</v>
      </c>
      <c r="B51" s="235" t="s">
        <v>828</v>
      </c>
      <c r="C51" s="234" t="s">
        <v>829</v>
      </c>
      <c r="D51" s="236" t="n">
        <v>0</v>
      </c>
      <c r="E51" s="244" t="n">
        <v>0</v>
      </c>
      <c r="F51" s="236" t="n">
        <v>0</v>
      </c>
      <c r="G51" s="244" t="n">
        <v>0</v>
      </c>
    </row>
    <row r="52" customFormat="false" ht="15" hidden="false" customHeight="false" outlineLevel="0" collapsed="false">
      <c r="A52" s="235" t="s">
        <v>738</v>
      </c>
      <c r="B52" s="235" t="s">
        <v>830</v>
      </c>
      <c r="C52" s="234" t="s">
        <v>831</v>
      </c>
      <c r="D52" s="244" t="n">
        <v>4356</v>
      </c>
      <c r="E52" s="244" t="n">
        <v>4244</v>
      </c>
      <c r="F52" s="244" t="n">
        <v>4356</v>
      </c>
      <c r="G52" s="244" t="n">
        <v>4244</v>
      </c>
    </row>
    <row r="53" customFormat="false" ht="15" hidden="false" customHeight="false" outlineLevel="0" collapsed="false">
      <c r="A53" s="235" t="s">
        <v>832</v>
      </c>
      <c r="B53" s="235" t="s">
        <v>833</v>
      </c>
      <c r="C53" s="234" t="s">
        <v>834</v>
      </c>
      <c r="D53" s="236" t="n">
        <v>0</v>
      </c>
      <c r="E53" s="244" t="n">
        <v>0</v>
      </c>
      <c r="F53" s="236" t="n">
        <v>0</v>
      </c>
      <c r="G53" s="244" t="n">
        <v>0</v>
      </c>
    </row>
    <row r="54" customFormat="false" ht="15" hidden="false" customHeight="false" outlineLevel="0" collapsed="false">
      <c r="A54" s="235" t="s">
        <v>835</v>
      </c>
      <c r="B54" s="235" t="s">
        <v>836</v>
      </c>
      <c r="C54" s="234" t="s">
        <v>837</v>
      </c>
      <c r="D54" s="236" t="n">
        <v>0</v>
      </c>
      <c r="E54" s="244" t="n">
        <v>0</v>
      </c>
      <c r="F54" s="236" t="n">
        <v>0</v>
      </c>
      <c r="G54" s="244" t="n">
        <v>0</v>
      </c>
    </row>
    <row r="55" customFormat="false" ht="15" hidden="false" customHeight="false" outlineLevel="0" collapsed="false">
      <c r="A55" s="235" t="s">
        <v>838</v>
      </c>
      <c r="B55" s="235" t="s">
        <v>839</v>
      </c>
      <c r="C55" s="234" t="s">
        <v>840</v>
      </c>
      <c r="D55" s="244" t="n">
        <v>4774</v>
      </c>
      <c r="E55" s="244" t="n">
        <v>4320</v>
      </c>
      <c r="F55" s="244" t="n">
        <v>4774</v>
      </c>
      <c r="G55" s="244" t="n">
        <v>4320</v>
      </c>
    </row>
    <row r="56" customFormat="false" ht="15" hidden="false" customHeight="false" outlineLevel="0" collapsed="false">
      <c r="A56" s="235" t="s">
        <v>766</v>
      </c>
      <c r="B56" s="235" t="s">
        <v>841</v>
      </c>
      <c r="C56" s="234" t="s">
        <v>842</v>
      </c>
      <c r="D56" s="244" t="n">
        <v>-8214</v>
      </c>
      <c r="E56" s="244" t="n">
        <v>-8564</v>
      </c>
      <c r="F56" s="244" t="n">
        <v>-8214</v>
      </c>
      <c r="G56" s="244" t="n">
        <v>-8564</v>
      </c>
    </row>
    <row r="57" customFormat="false" ht="15" hidden="false" customHeight="false" outlineLevel="0" collapsed="false">
      <c r="A57" s="235" t="s">
        <v>843</v>
      </c>
      <c r="B57" s="235" t="s">
        <v>844</v>
      </c>
      <c r="C57" s="234" t="s">
        <v>845</v>
      </c>
      <c r="D57" s="244" t="n">
        <v>8418</v>
      </c>
      <c r="E57" s="244" t="n">
        <v>5031</v>
      </c>
      <c r="F57" s="244" t="n">
        <v>8418</v>
      </c>
      <c r="G57" s="244" t="n">
        <v>5031</v>
      </c>
    </row>
    <row r="58" customFormat="false" ht="15" hidden="false" customHeight="false" outlineLevel="0" collapsed="false">
      <c r="A58" s="235" t="s">
        <v>846</v>
      </c>
      <c r="B58" s="235" t="s">
        <v>847</v>
      </c>
      <c r="C58" s="234" t="s">
        <v>848</v>
      </c>
      <c r="D58" s="244" t="n">
        <v>1440</v>
      </c>
      <c r="E58" s="244" t="n">
        <v>1440</v>
      </c>
      <c r="F58" s="244" t="n">
        <v>1440</v>
      </c>
      <c r="G58" s="244" t="n">
        <v>1440</v>
      </c>
    </row>
    <row r="59" customFormat="false" ht="15" hidden="false" customHeight="false" outlineLevel="0" collapsed="false">
      <c r="A59" s="235" t="s">
        <v>849</v>
      </c>
      <c r="B59" s="235" t="s">
        <v>850</v>
      </c>
      <c r="C59" s="234" t="s">
        <v>851</v>
      </c>
      <c r="D59" s="244" t="n">
        <v>1440</v>
      </c>
      <c r="E59" s="244" t="n">
        <v>1440</v>
      </c>
      <c r="F59" s="244" t="n">
        <v>1440</v>
      </c>
      <c r="G59" s="244" t="n">
        <v>1440</v>
      </c>
    </row>
    <row r="60" customFormat="false" ht="15" hidden="false" customHeight="false" outlineLevel="0" collapsed="false">
      <c r="A60" s="235" t="s">
        <v>738</v>
      </c>
      <c r="B60" s="235" t="s">
        <v>852</v>
      </c>
      <c r="C60" s="234" t="s">
        <v>853</v>
      </c>
      <c r="D60" s="236" t="n">
        <v>0</v>
      </c>
      <c r="E60" s="244" t="n">
        <v>0</v>
      </c>
      <c r="F60" s="236" t="n">
        <v>0</v>
      </c>
      <c r="G60" s="244" t="n">
        <v>0</v>
      </c>
    </row>
    <row r="61" customFormat="false" ht="15" hidden="false" customHeight="false" outlineLevel="0" collapsed="false">
      <c r="A61" s="235" t="s">
        <v>854</v>
      </c>
      <c r="B61" s="235" t="s">
        <v>855</v>
      </c>
      <c r="C61" s="234" t="s">
        <v>856</v>
      </c>
      <c r="D61" s="236" t="n">
        <v>0</v>
      </c>
      <c r="E61" s="244" t="n">
        <v>0</v>
      </c>
      <c r="F61" s="236" t="n">
        <v>0</v>
      </c>
      <c r="G61" s="244" t="n">
        <v>0</v>
      </c>
    </row>
    <row r="62" customFormat="false" ht="15" hidden="false" customHeight="false" outlineLevel="0" collapsed="false">
      <c r="A62" s="235" t="s">
        <v>843</v>
      </c>
      <c r="B62" s="235" t="s">
        <v>857</v>
      </c>
      <c r="C62" s="234" t="s">
        <v>858</v>
      </c>
      <c r="D62" s="244" t="n">
        <v>6978</v>
      </c>
      <c r="E62" s="244" t="n">
        <v>3591</v>
      </c>
      <c r="F62" s="244" t="n">
        <v>6978</v>
      </c>
      <c r="G62" s="244" t="n">
        <v>3591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5" width="8.33163265306122"/>
    <col collapsed="false" hidden="false" max="2" min="2" style="245" width="63.5561224489796"/>
    <col collapsed="false" hidden="false" max="3" min="3" style="246" width="4.44387755102041"/>
    <col collapsed="false" hidden="false" max="11" min="4" style="247" width="15.3367346938776"/>
    <col collapsed="false" hidden="false" max="1025" min="12" style="55" width="9.10714285714286"/>
  </cols>
  <sheetData>
    <row r="1" customFormat="false" ht="15" hidden="false" customHeight="false" outlineLevel="0" collapsed="false">
      <c r="A1" s="238" t="s">
        <v>684</v>
      </c>
      <c r="B1" s="238" t="s">
        <v>859</v>
      </c>
      <c r="C1" s="237" t="s">
        <v>686</v>
      </c>
      <c r="D1" s="239" t="s">
        <v>860</v>
      </c>
      <c r="E1" s="239" t="s">
        <v>861</v>
      </c>
      <c r="F1" s="239" t="s">
        <v>862</v>
      </c>
      <c r="G1" s="239" t="s">
        <v>863</v>
      </c>
      <c r="H1" s="239" t="s">
        <v>864</v>
      </c>
      <c r="I1" s="239" t="s">
        <v>865</v>
      </c>
      <c r="J1" s="239" t="s">
        <v>866</v>
      </c>
      <c r="K1" s="239" t="s">
        <v>690</v>
      </c>
    </row>
    <row r="2" customFormat="false" ht="15" hidden="false" customHeight="false" outlineLevel="0" collapsed="false">
      <c r="A2" s="241"/>
      <c r="B2" s="241" t="s">
        <v>867</v>
      </c>
      <c r="C2" s="240" t="s">
        <v>868</v>
      </c>
      <c r="D2" s="242" t="n">
        <v>504176</v>
      </c>
      <c r="E2" s="242" t="n">
        <v>273324</v>
      </c>
      <c r="F2" s="242" t="n">
        <v>230852</v>
      </c>
      <c r="G2" s="242" t="n">
        <v>283521</v>
      </c>
      <c r="H2" s="242" t="n">
        <v>504176</v>
      </c>
      <c r="I2" s="242" t="n">
        <v>273324</v>
      </c>
      <c r="J2" s="242" t="n">
        <v>230852</v>
      </c>
      <c r="K2" s="242" t="n">
        <v>283521</v>
      </c>
    </row>
    <row r="3" customFormat="false" ht="15" hidden="false" customHeight="false" outlineLevel="0" collapsed="false">
      <c r="A3" s="241" t="s">
        <v>720</v>
      </c>
      <c r="B3" s="241" t="s">
        <v>869</v>
      </c>
      <c r="C3" s="240" t="s">
        <v>870</v>
      </c>
      <c r="D3" s="242" t="n">
        <v>289938</v>
      </c>
      <c r="E3" s="242" t="n">
        <v>273324</v>
      </c>
      <c r="F3" s="242" t="n">
        <v>16614</v>
      </c>
      <c r="G3" s="242" t="n">
        <v>60425</v>
      </c>
      <c r="H3" s="242" t="n">
        <v>289938</v>
      </c>
      <c r="I3" s="242" t="n">
        <v>273324</v>
      </c>
      <c r="J3" s="242" t="n">
        <v>16614</v>
      </c>
      <c r="K3" s="242" t="n">
        <v>60425</v>
      </c>
    </row>
    <row r="4" customFormat="false" ht="15" hidden="false" customHeight="false" outlineLevel="0" collapsed="false">
      <c r="A4" s="241" t="s">
        <v>871</v>
      </c>
      <c r="B4" s="241" t="s">
        <v>872</v>
      </c>
      <c r="C4" s="240" t="s">
        <v>873</v>
      </c>
      <c r="D4" s="243" t="n">
        <v>0</v>
      </c>
      <c r="E4" s="243" t="n">
        <v>0</v>
      </c>
      <c r="F4" s="243" t="n">
        <v>0</v>
      </c>
      <c r="G4" s="242" t="n">
        <v>0</v>
      </c>
      <c r="H4" s="243" t="n">
        <v>0</v>
      </c>
      <c r="I4" s="243" t="n">
        <v>0</v>
      </c>
      <c r="J4" s="243" t="n">
        <v>0</v>
      </c>
      <c r="K4" s="242" t="n">
        <v>0</v>
      </c>
    </row>
    <row r="5" customFormat="false" ht="15" hidden="false" customHeight="false" outlineLevel="0" collapsed="false">
      <c r="A5" s="241" t="s">
        <v>874</v>
      </c>
      <c r="B5" s="241" t="s">
        <v>875</v>
      </c>
      <c r="C5" s="240" t="s">
        <v>876</v>
      </c>
      <c r="D5" s="243" t="n">
        <v>0</v>
      </c>
      <c r="E5" s="243" t="n">
        <v>0</v>
      </c>
      <c r="F5" s="243" t="n">
        <v>0</v>
      </c>
      <c r="G5" s="242" t="n">
        <v>0</v>
      </c>
      <c r="H5" s="243" t="n">
        <v>0</v>
      </c>
      <c r="I5" s="243" t="n">
        <v>0</v>
      </c>
      <c r="J5" s="243" t="n">
        <v>0</v>
      </c>
      <c r="K5" s="242" t="n">
        <v>0</v>
      </c>
    </row>
    <row r="6" customFormat="false" ht="15" hidden="false" customHeight="false" outlineLevel="0" collapsed="false">
      <c r="A6" s="241" t="s">
        <v>738</v>
      </c>
      <c r="B6" s="241" t="s">
        <v>877</v>
      </c>
      <c r="C6" s="240" t="s">
        <v>878</v>
      </c>
      <c r="D6" s="243" t="n">
        <v>0</v>
      </c>
      <c r="E6" s="243" t="n">
        <v>0</v>
      </c>
      <c r="F6" s="243" t="n">
        <v>0</v>
      </c>
      <c r="G6" s="242" t="n">
        <v>0</v>
      </c>
      <c r="H6" s="243" t="n">
        <v>0</v>
      </c>
      <c r="I6" s="243" t="n">
        <v>0</v>
      </c>
      <c r="J6" s="243" t="n">
        <v>0</v>
      </c>
      <c r="K6" s="242" t="n">
        <v>0</v>
      </c>
    </row>
    <row r="7" customFormat="false" ht="15" hidden="false" customHeight="false" outlineLevel="0" collapsed="false">
      <c r="A7" s="241" t="s">
        <v>741</v>
      </c>
      <c r="B7" s="241" t="s">
        <v>879</v>
      </c>
      <c r="C7" s="240" t="s">
        <v>880</v>
      </c>
      <c r="D7" s="243" t="n">
        <v>0</v>
      </c>
      <c r="E7" s="243" t="n">
        <v>0</v>
      </c>
      <c r="F7" s="243" t="n">
        <v>0</v>
      </c>
      <c r="G7" s="242" t="n">
        <v>0</v>
      </c>
      <c r="H7" s="243" t="n">
        <v>0</v>
      </c>
      <c r="I7" s="243" t="n">
        <v>0</v>
      </c>
      <c r="J7" s="243" t="n">
        <v>0</v>
      </c>
      <c r="K7" s="242" t="n">
        <v>0</v>
      </c>
    </row>
    <row r="8" customFormat="false" ht="15" hidden="false" customHeight="false" outlineLevel="0" collapsed="false">
      <c r="A8" s="241" t="s">
        <v>744</v>
      </c>
      <c r="B8" s="241" t="s">
        <v>881</v>
      </c>
      <c r="C8" s="240" t="s">
        <v>882</v>
      </c>
      <c r="D8" s="243" t="n">
        <v>0</v>
      </c>
      <c r="E8" s="243" t="n">
        <v>0</v>
      </c>
      <c r="F8" s="243" t="n">
        <v>0</v>
      </c>
      <c r="G8" s="242" t="n">
        <v>0</v>
      </c>
      <c r="H8" s="243" t="n">
        <v>0</v>
      </c>
      <c r="I8" s="243" t="n">
        <v>0</v>
      </c>
      <c r="J8" s="243" t="n">
        <v>0</v>
      </c>
      <c r="K8" s="242" t="n">
        <v>0</v>
      </c>
    </row>
    <row r="9" customFormat="false" ht="15" hidden="false" customHeight="false" outlineLevel="0" collapsed="false">
      <c r="A9" s="241" t="s">
        <v>883</v>
      </c>
      <c r="B9" s="241" t="s">
        <v>884</v>
      </c>
      <c r="C9" s="240" t="s">
        <v>885</v>
      </c>
      <c r="D9" s="243" t="n">
        <v>0</v>
      </c>
      <c r="E9" s="243" t="n">
        <v>0</v>
      </c>
      <c r="F9" s="243" t="n">
        <v>0</v>
      </c>
      <c r="G9" s="242" t="n">
        <v>0</v>
      </c>
      <c r="H9" s="243" t="n">
        <v>0</v>
      </c>
      <c r="I9" s="243" t="n">
        <v>0</v>
      </c>
      <c r="J9" s="243" t="n">
        <v>0</v>
      </c>
      <c r="K9" s="242" t="n">
        <v>0</v>
      </c>
    </row>
    <row r="10" customFormat="false" ht="15" hidden="false" customHeight="false" outlineLevel="0" collapsed="false">
      <c r="A10" s="241" t="s">
        <v>886</v>
      </c>
      <c r="B10" s="241" t="s">
        <v>887</v>
      </c>
      <c r="C10" s="240" t="s">
        <v>888</v>
      </c>
      <c r="D10" s="243" t="n">
        <v>0</v>
      </c>
      <c r="E10" s="243" t="n">
        <v>0</v>
      </c>
      <c r="F10" s="243" t="n">
        <v>0</v>
      </c>
      <c r="G10" s="242" t="n">
        <v>0</v>
      </c>
      <c r="H10" s="243" t="n">
        <v>0</v>
      </c>
      <c r="I10" s="243" t="n">
        <v>0</v>
      </c>
      <c r="J10" s="243" t="n">
        <v>0</v>
      </c>
      <c r="K10" s="242" t="n">
        <v>0</v>
      </c>
    </row>
    <row r="11" customFormat="false" ht="15" hidden="false" customHeight="false" outlineLevel="0" collapsed="false">
      <c r="A11" s="241" t="s">
        <v>889</v>
      </c>
      <c r="B11" s="241" t="s">
        <v>890</v>
      </c>
      <c r="C11" s="240" t="s">
        <v>891</v>
      </c>
      <c r="D11" s="243" t="n">
        <v>0</v>
      </c>
      <c r="E11" s="243" t="n">
        <v>0</v>
      </c>
      <c r="F11" s="243" t="n">
        <v>0</v>
      </c>
      <c r="G11" s="242" t="n">
        <v>0</v>
      </c>
      <c r="H11" s="243" t="n">
        <v>0</v>
      </c>
      <c r="I11" s="243" t="n">
        <v>0</v>
      </c>
      <c r="J11" s="243" t="n">
        <v>0</v>
      </c>
      <c r="K11" s="242" t="n">
        <v>0</v>
      </c>
    </row>
    <row r="12" customFormat="false" ht="15" hidden="false" customHeight="false" outlineLevel="0" collapsed="false">
      <c r="A12" s="241" t="s">
        <v>892</v>
      </c>
      <c r="B12" s="241" t="s">
        <v>893</v>
      </c>
      <c r="C12" s="240" t="s">
        <v>894</v>
      </c>
      <c r="D12" s="242" t="n">
        <v>289938</v>
      </c>
      <c r="E12" s="242" t="n">
        <v>273324</v>
      </c>
      <c r="F12" s="242" t="n">
        <v>16614</v>
      </c>
      <c r="G12" s="242" t="n">
        <v>60425</v>
      </c>
      <c r="H12" s="242" t="n">
        <v>289938</v>
      </c>
      <c r="I12" s="242" t="n">
        <v>273324</v>
      </c>
      <c r="J12" s="242" t="n">
        <v>16614</v>
      </c>
      <c r="K12" s="242" t="n">
        <v>60425</v>
      </c>
    </row>
    <row r="13" customFormat="false" ht="15" hidden="false" customHeight="false" outlineLevel="0" collapsed="false">
      <c r="A13" s="241" t="s">
        <v>895</v>
      </c>
      <c r="B13" s="241" t="s">
        <v>896</v>
      </c>
      <c r="C13" s="240" t="s">
        <v>897</v>
      </c>
      <c r="D13" s="243" t="n">
        <v>0</v>
      </c>
      <c r="E13" s="243" t="n">
        <v>0</v>
      </c>
      <c r="F13" s="243" t="n">
        <v>0</v>
      </c>
      <c r="G13" s="242" t="n">
        <v>0</v>
      </c>
      <c r="H13" s="243" t="n">
        <v>0</v>
      </c>
      <c r="I13" s="243" t="n">
        <v>0</v>
      </c>
      <c r="J13" s="243" t="n">
        <v>0</v>
      </c>
      <c r="K13" s="242" t="n">
        <v>0</v>
      </c>
    </row>
    <row r="14" customFormat="false" ht="15" hidden="false" customHeight="false" outlineLevel="0" collapsed="false">
      <c r="A14" s="241" t="s">
        <v>738</v>
      </c>
      <c r="B14" s="241" t="s">
        <v>898</v>
      </c>
      <c r="C14" s="240" t="s">
        <v>899</v>
      </c>
      <c r="D14" s="243" t="n">
        <v>0</v>
      </c>
      <c r="E14" s="243" t="n">
        <v>0</v>
      </c>
      <c r="F14" s="243" t="n">
        <v>0</v>
      </c>
      <c r="G14" s="242" t="n">
        <v>0</v>
      </c>
      <c r="H14" s="243" t="n">
        <v>0</v>
      </c>
      <c r="I14" s="243" t="n">
        <v>0</v>
      </c>
      <c r="J14" s="243" t="n">
        <v>0</v>
      </c>
      <c r="K14" s="242" t="n">
        <v>0</v>
      </c>
    </row>
    <row r="15" customFormat="false" ht="15" hidden="false" customHeight="false" outlineLevel="0" collapsed="false">
      <c r="A15" s="241" t="s">
        <v>741</v>
      </c>
      <c r="B15" s="241" t="s">
        <v>900</v>
      </c>
      <c r="C15" s="240" t="s">
        <v>901</v>
      </c>
      <c r="D15" s="242" t="n">
        <v>258971</v>
      </c>
      <c r="E15" s="242" t="n">
        <v>273324</v>
      </c>
      <c r="F15" s="242" t="n">
        <v>-14353</v>
      </c>
      <c r="G15" s="242" t="n">
        <v>29458</v>
      </c>
      <c r="H15" s="242" t="n">
        <v>258971</v>
      </c>
      <c r="I15" s="242" t="n">
        <v>273324</v>
      </c>
      <c r="J15" s="242" t="n">
        <v>-14353</v>
      </c>
      <c r="K15" s="242" t="n">
        <v>29458</v>
      </c>
    </row>
    <row r="16" customFormat="false" ht="15" hidden="false" customHeight="false" outlineLevel="0" collapsed="false">
      <c r="A16" s="241" t="s">
        <v>744</v>
      </c>
      <c r="B16" s="241" t="s">
        <v>902</v>
      </c>
      <c r="C16" s="240" t="s">
        <v>903</v>
      </c>
      <c r="D16" s="243" t="n">
        <v>0</v>
      </c>
      <c r="E16" s="243" t="n">
        <v>0</v>
      </c>
      <c r="F16" s="243" t="n">
        <v>0</v>
      </c>
      <c r="G16" s="242" t="n">
        <v>0</v>
      </c>
      <c r="H16" s="243" t="n">
        <v>0</v>
      </c>
      <c r="I16" s="243" t="n">
        <v>0</v>
      </c>
      <c r="J16" s="243" t="n">
        <v>0</v>
      </c>
      <c r="K16" s="242" t="n">
        <v>0</v>
      </c>
    </row>
    <row r="17" customFormat="false" ht="15" hidden="false" customHeight="false" outlineLevel="0" collapsed="false">
      <c r="A17" s="241" t="s">
        <v>883</v>
      </c>
      <c r="B17" s="241" t="s">
        <v>904</v>
      </c>
      <c r="C17" s="240" t="s">
        <v>905</v>
      </c>
      <c r="D17" s="243" t="n">
        <v>0</v>
      </c>
      <c r="E17" s="243" t="n">
        <v>0</v>
      </c>
      <c r="F17" s="243" t="n">
        <v>0</v>
      </c>
      <c r="G17" s="242" t="n">
        <v>0</v>
      </c>
      <c r="H17" s="243" t="n">
        <v>0</v>
      </c>
      <c r="I17" s="243" t="n">
        <v>0</v>
      </c>
      <c r="J17" s="243" t="n">
        <v>0</v>
      </c>
      <c r="K17" s="242" t="n">
        <v>0</v>
      </c>
    </row>
    <row r="18" customFormat="false" ht="15" hidden="false" customHeight="false" outlineLevel="0" collapsed="false">
      <c r="A18" s="241" t="s">
        <v>886</v>
      </c>
      <c r="B18" s="241" t="s">
        <v>906</v>
      </c>
      <c r="C18" s="240" t="s">
        <v>907</v>
      </c>
      <c r="D18" s="243" t="n">
        <v>0</v>
      </c>
      <c r="E18" s="243" t="n">
        <v>0</v>
      </c>
      <c r="F18" s="243" t="n">
        <v>0</v>
      </c>
      <c r="G18" s="242" t="n">
        <v>0</v>
      </c>
      <c r="H18" s="243" t="n">
        <v>0</v>
      </c>
      <c r="I18" s="243" t="n">
        <v>0</v>
      </c>
      <c r="J18" s="243" t="n">
        <v>0</v>
      </c>
      <c r="K18" s="242" t="n">
        <v>0</v>
      </c>
    </row>
    <row r="19" customFormat="false" ht="15" hidden="false" customHeight="false" outlineLevel="0" collapsed="false">
      <c r="A19" s="241" t="s">
        <v>889</v>
      </c>
      <c r="B19" s="241" t="s">
        <v>908</v>
      </c>
      <c r="C19" s="240" t="s">
        <v>909</v>
      </c>
      <c r="D19" s="242" t="n">
        <v>30967</v>
      </c>
      <c r="E19" s="243" t="n">
        <v>0</v>
      </c>
      <c r="F19" s="242" t="n">
        <v>30967</v>
      </c>
      <c r="G19" s="242" t="n">
        <v>30967</v>
      </c>
      <c r="H19" s="242" t="n">
        <v>30967</v>
      </c>
      <c r="I19" s="243" t="n">
        <v>0</v>
      </c>
      <c r="J19" s="242" t="n">
        <v>30967</v>
      </c>
      <c r="K19" s="242" t="n">
        <v>30967</v>
      </c>
    </row>
    <row r="20" customFormat="false" ht="15" hidden="false" customHeight="false" outlineLevel="0" collapsed="false">
      <c r="A20" s="241" t="s">
        <v>910</v>
      </c>
      <c r="B20" s="241" t="s">
        <v>911</v>
      </c>
      <c r="C20" s="240" t="s">
        <v>912</v>
      </c>
      <c r="D20" s="243" t="n">
        <v>0</v>
      </c>
      <c r="E20" s="243" t="n">
        <v>0</v>
      </c>
      <c r="F20" s="243" t="n">
        <v>0</v>
      </c>
      <c r="G20" s="242" t="n">
        <v>0</v>
      </c>
      <c r="H20" s="243" t="n">
        <v>0</v>
      </c>
      <c r="I20" s="243" t="n">
        <v>0</v>
      </c>
      <c r="J20" s="243" t="n">
        <v>0</v>
      </c>
      <c r="K20" s="242" t="n">
        <v>0</v>
      </c>
    </row>
    <row r="21" customFormat="false" ht="15" hidden="false" customHeight="false" outlineLevel="0" collapsed="false">
      <c r="A21" s="241" t="s">
        <v>913</v>
      </c>
      <c r="B21" s="241" t="s">
        <v>914</v>
      </c>
      <c r="C21" s="240" t="s">
        <v>915</v>
      </c>
      <c r="D21" s="243" t="n">
        <v>0</v>
      </c>
      <c r="E21" s="243" t="n">
        <v>0</v>
      </c>
      <c r="F21" s="243" t="n">
        <v>0</v>
      </c>
      <c r="G21" s="242" t="n">
        <v>0</v>
      </c>
      <c r="H21" s="243" t="n">
        <v>0</v>
      </c>
      <c r="I21" s="243" t="n">
        <v>0</v>
      </c>
      <c r="J21" s="243" t="n">
        <v>0</v>
      </c>
      <c r="K21" s="242" t="n">
        <v>0</v>
      </c>
    </row>
    <row r="22" customFormat="false" ht="15" hidden="false" customHeight="false" outlineLevel="0" collapsed="false">
      <c r="A22" s="241" t="s">
        <v>916</v>
      </c>
      <c r="B22" s="241" t="s">
        <v>917</v>
      </c>
      <c r="C22" s="240" t="s">
        <v>918</v>
      </c>
      <c r="D22" s="243" t="n">
        <v>0</v>
      </c>
      <c r="E22" s="243" t="n">
        <v>0</v>
      </c>
      <c r="F22" s="243" t="n">
        <v>0</v>
      </c>
      <c r="G22" s="242" t="n">
        <v>0</v>
      </c>
      <c r="H22" s="243" t="n">
        <v>0</v>
      </c>
      <c r="I22" s="243" t="n">
        <v>0</v>
      </c>
      <c r="J22" s="243" t="n">
        <v>0</v>
      </c>
      <c r="K22" s="242" t="n">
        <v>0</v>
      </c>
    </row>
    <row r="23" customFormat="false" ht="15" hidden="false" customHeight="false" outlineLevel="0" collapsed="false">
      <c r="A23" s="241" t="s">
        <v>919</v>
      </c>
      <c r="B23" s="241" t="s">
        <v>920</v>
      </c>
      <c r="C23" s="240" t="s">
        <v>589</v>
      </c>
      <c r="D23" s="243" t="n">
        <v>0</v>
      </c>
      <c r="E23" s="243" t="n">
        <v>0</v>
      </c>
      <c r="F23" s="243" t="n">
        <v>0</v>
      </c>
      <c r="G23" s="242" t="n">
        <v>0</v>
      </c>
      <c r="H23" s="243" t="n">
        <v>0</v>
      </c>
      <c r="I23" s="243" t="n">
        <v>0</v>
      </c>
      <c r="J23" s="243" t="n">
        <v>0</v>
      </c>
      <c r="K23" s="242" t="n">
        <v>0</v>
      </c>
    </row>
    <row r="24" customFormat="false" ht="15" hidden="false" customHeight="false" outlineLevel="0" collapsed="false">
      <c r="A24" s="241" t="s">
        <v>738</v>
      </c>
      <c r="B24" s="241" t="s">
        <v>921</v>
      </c>
      <c r="C24" s="240" t="s">
        <v>922</v>
      </c>
      <c r="D24" s="243" t="n">
        <v>0</v>
      </c>
      <c r="E24" s="243" t="n">
        <v>0</v>
      </c>
      <c r="F24" s="243" t="n">
        <v>0</v>
      </c>
      <c r="G24" s="242" t="n">
        <v>0</v>
      </c>
      <c r="H24" s="243" t="n">
        <v>0</v>
      </c>
      <c r="I24" s="243" t="n">
        <v>0</v>
      </c>
      <c r="J24" s="243" t="n">
        <v>0</v>
      </c>
      <c r="K24" s="242" t="n">
        <v>0</v>
      </c>
    </row>
    <row r="25" customFormat="false" ht="15" hidden="false" customHeight="false" outlineLevel="0" collapsed="false">
      <c r="A25" s="241" t="s">
        <v>741</v>
      </c>
      <c r="B25" s="241" t="s">
        <v>923</v>
      </c>
      <c r="C25" s="240" t="s">
        <v>924</v>
      </c>
      <c r="D25" s="243" t="n">
        <v>0</v>
      </c>
      <c r="E25" s="243" t="n">
        <v>0</v>
      </c>
      <c r="F25" s="243" t="n">
        <v>0</v>
      </c>
      <c r="G25" s="242" t="n">
        <v>0</v>
      </c>
      <c r="H25" s="243" t="n">
        <v>0</v>
      </c>
      <c r="I25" s="243" t="n">
        <v>0</v>
      </c>
      <c r="J25" s="243" t="n">
        <v>0</v>
      </c>
      <c r="K25" s="242" t="n">
        <v>0</v>
      </c>
    </row>
    <row r="26" customFormat="false" ht="15" hidden="false" customHeight="false" outlineLevel="0" collapsed="false">
      <c r="A26" s="241" t="s">
        <v>744</v>
      </c>
      <c r="B26" s="241" t="s">
        <v>925</v>
      </c>
      <c r="C26" s="240" t="s">
        <v>926</v>
      </c>
      <c r="D26" s="243" t="n">
        <v>0</v>
      </c>
      <c r="E26" s="243" t="n">
        <v>0</v>
      </c>
      <c r="F26" s="243" t="n">
        <v>0</v>
      </c>
      <c r="G26" s="242" t="n">
        <v>0</v>
      </c>
      <c r="H26" s="243" t="n">
        <v>0</v>
      </c>
      <c r="I26" s="243" t="n">
        <v>0</v>
      </c>
      <c r="J26" s="243" t="n">
        <v>0</v>
      </c>
      <c r="K26" s="242" t="n">
        <v>0</v>
      </c>
    </row>
    <row r="27" customFormat="false" ht="15" hidden="false" customHeight="false" outlineLevel="0" collapsed="false">
      <c r="A27" s="241" t="s">
        <v>883</v>
      </c>
      <c r="B27" s="241" t="s">
        <v>927</v>
      </c>
      <c r="C27" s="240" t="s">
        <v>928</v>
      </c>
      <c r="D27" s="243" t="n">
        <v>0</v>
      </c>
      <c r="E27" s="243" t="n">
        <v>0</v>
      </c>
      <c r="F27" s="243" t="n">
        <v>0</v>
      </c>
      <c r="G27" s="242" t="n">
        <v>0</v>
      </c>
      <c r="H27" s="243" t="n">
        <v>0</v>
      </c>
      <c r="I27" s="243" t="n">
        <v>0</v>
      </c>
      <c r="J27" s="243" t="n">
        <v>0</v>
      </c>
      <c r="K27" s="242" t="n">
        <v>0</v>
      </c>
    </row>
    <row r="28" customFormat="false" ht="15" hidden="false" customHeight="false" outlineLevel="0" collapsed="false">
      <c r="A28" s="241" t="s">
        <v>886</v>
      </c>
      <c r="B28" s="241" t="s">
        <v>929</v>
      </c>
      <c r="C28" s="240" t="s">
        <v>930</v>
      </c>
      <c r="D28" s="243" t="n">
        <v>0</v>
      </c>
      <c r="E28" s="243" t="n">
        <v>0</v>
      </c>
      <c r="F28" s="243" t="n">
        <v>0</v>
      </c>
      <c r="G28" s="242" t="n">
        <v>0</v>
      </c>
      <c r="H28" s="243" t="n">
        <v>0</v>
      </c>
      <c r="I28" s="243" t="n">
        <v>0</v>
      </c>
      <c r="J28" s="243" t="n">
        <v>0</v>
      </c>
      <c r="K28" s="242" t="n">
        <v>0</v>
      </c>
    </row>
    <row r="29" customFormat="false" ht="15" hidden="false" customHeight="false" outlineLevel="0" collapsed="false">
      <c r="A29" s="241" t="s">
        <v>889</v>
      </c>
      <c r="B29" s="241" t="s">
        <v>931</v>
      </c>
      <c r="C29" s="240" t="s">
        <v>932</v>
      </c>
      <c r="D29" s="243" t="n">
        <v>0</v>
      </c>
      <c r="E29" s="243" t="n">
        <v>0</v>
      </c>
      <c r="F29" s="243" t="n">
        <v>0</v>
      </c>
      <c r="G29" s="242" t="n">
        <v>0</v>
      </c>
      <c r="H29" s="243" t="n">
        <v>0</v>
      </c>
      <c r="I29" s="243" t="n">
        <v>0</v>
      </c>
      <c r="J29" s="243" t="n">
        <v>0</v>
      </c>
      <c r="K29" s="242" t="n">
        <v>0</v>
      </c>
    </row>
    <row r="30" customFormat="false" ht="15" hidden="false" customHeight="false" outlineLevel="0" collapsed="false">
      <c r="A30" s="241" t="s">
        <v>910</v>
      </c>
      <c r="B30" s="241" t="s">
        <v>933</v>
      </c>
      <c r="C30" s="240" t="s">
        <v>934</v>
      </c>
      <c r="D30" s="243" t="n">
        <v>0</v>
      </c>
      <c r="E30" s="243" t="n">
        <v>0</v>
      </c>
      <c r="F30" s="243" t="n">
        <v>0</v>
      </c>
      <c r="G30" s="242" t="n">
        <v>0</v>
      </c>
      <c r="H30" s="243" t="n">
        <v>0</v>
      </c>
      <c r="I30" s="243" t="n">
        <v>0</v>
      </c>
      <c r="J30" s="243" t="n">
        <v>0</v>
      </c>
      <c r="K30" s="242" t="n">
        <v>0</v>
      </c>
    </row>
    <row r="31" customFormat="false" ht="15" hidden="false" customHeight="false" outlineLevel="0" collapsed="false">
      <c r="A31" s="241" t="s">
        <v>913</v>
      </c>
      <c r="B31" s="241" t="s">
        <v>935</v>
      </c>
      <c r="C31" s="240" t="s">
        <v>936</v>
      </c>
      <c r="D31" s="243" t="n">
        <v>0</v>
      </c>
      <c r="E31" s="243" t="n">
        <v>0</v>
      </c>
      <c r="F31" s="243" t="n">
        <v>0</v>
      </c>
      <c r="G31" s="242" t="n">
        <v>0</v>
      </c>
      <c r="H31" s="243" t="n">
        <v>0</v>
      </c>
      <c r="I31" s="243" t="n">
        <v>0</v>
      </c>
      <c r="J31" s="243" t="n">
        <v>0</v>
      </c>
      <c r="K31" s="242" t="n">
        <v>0</v>
      </c>
    </row>
    <row r="32" customFormat="false" ht="15" hidden="false" customHeight="false" outlineLevel="0" collapsed="false">
      <c r="A32" s="241" t="s">
        <v>937</v>
      </c>
      <c r="B32" s="241" t="s">
        <v>938</v>
      </c>
      <c r="C32" s="240" t="s">
        <v>939</v>
      </c>
      <c r="D32" s="243" t="n">
        <v>0</v>
      </c>
      <c r="E32" s="243" t="n">
        <v>0</v>
      </c>
      <c r="F32" s="243" t="n">
        <v>0</v>
      </c>
      <c r="G32" s="242" t="n">
        <v>0</v>
      </c>
      <c r="H32" s="243" t="n">
        <v>0</v>
      </c>
      <c r="I32" s="243" t="n">
        <v>0</v>
      </c>
      <c r="J32" s="243" t="n">
        <v>0</v>
      </c>
      <c r="K32" s="242" t="n">
        <v>0</v>
      </c>
    </row>
    <row r="33" customFormat="false" ht="15" hidden="false" customHeight="false" outlineLevel="0" collapsed="false">
      <c r="A33" s="241" t="s">
        <v>940</v>
      </c>
      <c r="B33" s="241" t="s">
        <v>941</v>
      </c>
      <c r="C33" s="240" t="s">
        <v>942</v>
      </c>
      <c r="D33" s="243" t="n">
        <v>0</v>
      </c>
      <c r="E33" s="243" t="n">
        <v>0</v>
      </c>
      <c r="F33" s="243" t="n">
        <v>0</v>
      </c>
      <c r="G33" s="242" t="n">
        <v>0</v>
      </c>
      <c r="H33" s="243" t="n">
        <v>0</v>
      </c>
      <c r="I33" s="243" t="n">
        <v>0</v>
      </c>
      <c r="J33" s="243" t="n">
        <v>0</v>
      </c>
      <c r="K33" s="242" t="n">
        <v>0</v>
      </c>
    </row>
    <row r="34" customFormat="false" ht="15" hidden="false" customHeight="false" outlineLevel="0" collapsed="false">
      <c r="A34" s="241" t="s">
        <v>723</v>
      </c>
      <c r="B34" s="241" t="s">
        <v>943</v>
      </c>
      <c r="C34" s="240" t="s">
        <v>944</v>
      </c>
      <c r="D34" s="242" t="n">
        <v>213994</v>
      </c>
      <c r="E34" s="243" t="n">
        <v>0</v>
      </c>
      <c r="F34" s="242" t="n">
        <v>213994</v>
      </c>
      <c r="G34" s="242" t="n">
        <v>222974</v>
      </c>
      <c r="H34" s="242" t="n">
        <v>213994</v>
      </c>
      <c r="I34" s="243" t="n">
        <v>0</v>
      </c>
      <c r="J34" s="242" t="n">
        <v>213994</v>
      </c>
      <c r="K34" s="242" t="n">
        <v>222974</v>
      </c>
    </row>
    <row r="35" customFormat="false" ht="15" hidden="false" customHeight="false" outlineLevel="0" collapsed="false">
      <c r="A35" s="241" t="s">
        <v>945</v>
      </c>
      <c r="B35" s="241" t="s">
        <v>946</v>
      </c>
      <c r="C35" s="240" t="s">
        <v>947</v>
      </c>
      <c r="D35" s="242" t="n">
        <v>41348</v>
      </c>
      <c r="E35" s="243" t="n">
        <v>0</v>
      </c>
      <c r="F35" s="242" t="n">
        <v>41348</v>
      </c>
      <c r="G35" s="242" t="n">
        <v>73122</v>
      </c>
      <c r="H35" s="242" t="n">
        <v>41348</v>
      </c>
      <c r="I35" s="243" t="n">
        <v>0</v>
      </c>
      <c r="J35" s="242" t="n">
        <v>41348</v>
      </c>
      <c r="K35" s="242" t="n">
        <v>73122</v>
      </c>
    </row>
    <row r="36" customFormat="false" ht="15" hidden="false" customHeight="false" outlineLevel="0" collapsed="false">
      <c r="A36" s="241" t="s">
        <v>948</v>
      </c>
      <c r="B36" s="241" t="s">
        <v>949</v>
      </c>
      <c r="C36" s="240" t="s">
        <v>950</v>
      </c>
      <c r="D36" s="242" t="n">
        <v>37454</v>
      </c>
      <c r="E36" s="243" t="n">
        <v>0</v>
      </c>
      <c r="F36" s="242" t="n">
        <v>37454</v>
      </c>
      <c r="G36" s="242" t="n">
        <v>52407</v>
      </c>
      <c r="H36" s="242" t="n">
        <v>37454</v>
      </c>
      <c r="I36" s="243" t="n">
        <v>0</v>
      </c>
      <c r="J36" s="242" t="n">
        <v>37454</v>
      </c>
      <c r="K36" s="242" t="n">
        <v>52407</v>
      </c>
    </row>
    <row r="37" customFormat="false" ht="15" hidden="false" customHeight="false" outlineLevel="0" collapsed="false">
      <c r="A37" s="241" t="s">
        <v>738</v>
      </c>
      <c r="B37" s="241" t="s">
        <v>951</v>
      </c>
      <c r="C37" s="240" t="s">
        <v>952</v>
      </c>
      <c r="D37" s="243" t="n">
        <v>0</v>
      </c>
      <c r="E37" s="243" t="n">
        <v>0</v>
      </c>
      <c r="F37" s="243" t="n">
        <v>0</v>
      </c>
      <c r="G37" s="242" t="n">
        <v>0</v>
      </c>
      <c r="H37" s="243" t="n">
        <v>0</v>
      </c>
      <c r="I37" s="243" t="n">
        <v>0</v>
      </c>
      <c r="J37" s="243" t="n">
        <v>0</v>
      </c>
      <c r="K37" s="242" t="n">
        <v>0</v>
      </c>
    </row>
    <row r="38" customFormat="false" ht="15" hidden="false" customHeight="false" outlineLevel="0" collapsed="false">
      <c r="A38" s="241" t="s">
        <v>741</v>
      </c>
      <c r="B38" s="241" t="s">
        <v>953</v>
      </c>
      <c r="C38" s="240" t="s">
        <v>954</v>
      </c>
      <c r="D38" s="242" t="n">
        <v>3894</v>
      </c>
      <c r="E38" s="243" t="n">
        <v>0</v>
      </c>
      <c r="F38" s="242" t="n">
        <v>3894</v>
      </c>
      <c r="G38" s="242" t="n">
        <v>20715</v>
      </c>
      <c r="H38" s="242" t="n">
        <v>3894</v>
      </c>
      <c r="I38" s="243" t="n">
        <v>0</v>
      </c>
      <c r="J38" s="242" t="n">
        <v>3894</v>
      </c>
      <c r="K38" s="242" t="n">
        <v>20715</v>
      </c>
    </row>
    <row r="39" customFormat="false" ht="15" hidden="false" customHeight="false" outlineLevel="0" collapsed="false">
      <c r="A39" s="241" t="s">
        <v>744</v>
      </c>
      <c r="B39" s="241" t="s">
        <v>955</v>
      </c>
      <c r="C39" s="240" t="s">
        <v>956</v>
      </c>
      <c r="D39" s="243" t="n">
        <v>0</v>
      </c>
      <c r="E39" s="243" t="n">
        <v>0</v>
      </c>
      <c r="F39" s="243" t="n">
        <v>0</v>
      </c>
      <c r="G39" s="242" t="n">
        <v>0</v>
      </c>
      <c r="H39" s="243" t="n">
        <v>0</v>
      </c>
      <c r="I39" s="243" t="n">
        <v>0</v>
      </c>
      <c r="J39" s="243" t="n">
        <v>0</v>
      </c>
      <c r="K39" s="242" t="n">
        <v>0</v>
      </c>
    </row>
    <row r="40" customFormat="false" ht="15" hidden="false" customHeight="false" outlineLevel="0" collapsed="false">
      <c r="A40" s="241" t="s">
        <v>883</v>
      </c>
      <c r="B40" s="241" t="s">
        <v>957</v>
      </c>
      <c r="C40" s="240" t="s">
        <v>958</v>
      </c>
      <c r="D40" s="243" t="n">
        <v>0</v>
      </c>
      <c r="E40" s="243" t="n">
        <v>0</v>
      </c>
      <c r="F40" s="243" t="n">
        <v>0</v>
      </c>
      <c r="G40" s="242" t="n">
        <v>0</v>
      </c>
      <c r="H40" s="243" t="n">
        <v>0</v>
      </c>
      <c r="I40" s="243" t="n">
        <v>0</v>
      </c>
      <c r="J40" s="243" t="n">
        <v>0</v>
      </c>
      <c r="K40" s="242" t="n">
        <v>0</v>
      </c>
    </row>
    <row r="41" customFormat="false" ht="15" hidden="false" customHeight="false" outlineLevel="0" collapsed="false">
      <c r="A41" s="241" t="s">
        <v>886</v>
      </c>
      <c r="B41" s="241" t="s">
        <v>959</v>
      </c>
      <c r="C41" s="240" t="s">
        <v>960</v>
      </c>
      <c r="D41" s="243" t="n">
        <v>0</v>
      </c>
      <c r="E41" s="243" t="n">
        <v>0</v>
      </c>
      <c r="F41" s="243" t="n">
        <v>0</v>
      </c>
      <c r="G41" s="242" t="n">
        <v>0</v>
      </c>
      <c r="H41" s="243" t="n">
        <v>0</v>
      </c>
      <c r="I41" s="243" t="n">
        <v>0</v>
      </c>
      <c r="J41" s="243" t="n">
        <v>0</v>
      </c>
      <c r="K41" s="242" t="n">
        <v>0</v>
      </c>
    </row>
    <row r="42" customFormat="false" ht="15" hidden="false" customHeight="false" outlineLevel="0" collapsed="false">
      <c r="A42" s="241" t="s">
        <v>961</v>
      </c>
      <c r="B42" s="241" t="s">
        <v>962</v>
      </c>
      <c r="C42" s="240" t="s">
        <v>963</v>
      </c>
      <c r="D42" s="243" t="n">
        <v>0</v>
      </c>
      <c r="E42" s="243" t="n">
        <v>0</v>
      </c>
      <c r="F42" s="243" t="n">
        <v>0</v>
      </c>
      <c r="G42" s="242" t="n">
        <v>0</v>
      </c>
      <c r="H42" s="243" t="n">
        <v>0</v>
      </c>
      <c r="I42" s="243" t="n">
        <v>0</v>
      </c>
      <c r="J42" s="243" t="n">
        <v>0</v>
      </c>
      <c r="K42" s="242" t="n">
        <v>0</v>
      </c>
    </row>
    <row r="43" customFormat="false" ht="15" hidden="false" customHeight="false" outlineLevel="0" collapsed="false">
      <c r="A43" s="241" t="s">
        <v>964</v>
      </c>
      <c r="B43" s="241" t="s">
        <v>965</v>
      </c>
      <c r="C43" s="240" t="s">
        <v>591</v>
      </c>
      <c r="D43" s="243" t="n">
        <v>0</v>
      </c>
      <c r="E43" s="243" t="n">
        <v>0</v>
      </c>
      <c r="F43" s="243" t="n">
        <v>0</v>
      </c>
      <c r="G43" s="242" t="n">
        <v>0</v>
      </c>
      <c r="H43" s="243" t="n">
        <v>0</v>
      </c>
      <c r="I43" s="243" t="n">
        <v>0</v>
      </c>
      <c r="J43" s="243" t="n">
        <v>0</v>
      </c>
      <c r="K43" s="242" t="n">
        <v>0</v>
      </c>
    </row>
    <row r="44" customFormat="false" ht="15" hidden="false" customHeight="false" outlineLevel="0" collapsed="false">
      <c r="A44" s="241" t="s">
        <v>966</v>
      </c>
      <c r="B44" s="241" t="s">
        <v>967</v>
      </c>
      <c r="C44" s="240" t="s">
        <v>968</v>
      </c>
      <c r="D44" s="243" t="n">
        <v>0</v>
      </c>
      <c r="E44" s="243" t="n">
        <v>0</v>
      </c>
      <c r="F44" s="243" t="n">
        <v>0</v>
      </c>
      <c r="G44" s="242" t="n">
        <v>0</v>
      </c>
      <c r="H44" s="243" t="n">
        <v>0</v>
      </c>
      <c r="I44" s="243" t="n">
        <v>0</v>
      </c>
      <c r="J44" s="243" t="n">
        <v>0</v>
      </c>
      <c r="K44" s="242" t="n">
        <v>0</v>
      </c>
    </row>
    <row r="45" customFormat="false" ht="15" hidden="false" customHeight="false" outlineLevel="0" collapsed="false">
      <c r="A45" s="241" t="s">
        <v>969</v>
      </c>
      <c r="B45" s="241" t="s">
        <v>970</v>
      </c>
      <c r="C45" s="240" t="s">
        <v>971</v>
      </c>
      <c r="D45" s="243" t="n">
        <v>0</v>
      </c>
      <c r="E45" s="243" t="n">
        <v>0</v>
      </c>
      <c r="F45" s="243" t="n">
        <v>0</v>
      </c>
      <c r="G45" s="242" t="n">
        <v>0</v>
      </c>
      <c r="H45" s="243" t="n">
        <v>0</v>
      </c>
      <c r="I45" s="243" t="n">
        <v>0</v>
      </c>
      <c r="J45" s="243" t="n">
        <v>0</v>
      </c>
      <c r="K45" s="242" t="n">
        <v>0</v>
      </c>
    </row>
    <row r="46" customFormat="false" ht="15" hidden="false" customHeight="false" outlineLevel="0" collapsed="false">
      <c r="A46" s="241" t="s">
        <v>972</v>
      </c>
      <c r="B46" s="241" t="s">
        <v>973</v>
      </c>
      <c r="C46" s="240" t="s">
        <v>974</v>
      </c>
      <c r="D46" s="243" t="n">
        <v>0</v>
      </c>
      <c r="E46" s="243" t="n">
        <v>0</v>
      </c>
      <c r="F46" s="243" t="n">
        <v>0</v>
      </c>
      <c r="G46" s="242" t="n">
        <v>0</v>
      </c>
      <c r="H46" s="243" t="n">
        <v>0</v>
      </c>
      <c r="I46" s="243" t="n">
        <v>0</v>
      </c>
      <c r="J46" s="243" t="n">
        <v>0</v>
      </c>
      <c r="K46" s="242" t="n">
        <v>0</v>
      </c>
    </row>
    <row r="47" customFormat="false" ht="15" hidden="false" customHeight="false" outlineLevel="0" collapsed="false">
      <c r="A47" s="241" t="s">
        <v>738</v>
      </c>
      <c r="B47" s="241" t="s">
        <v>975</v>
      </c>
      <c r="C47" s="240" t="s">
        <v>976</v>
      </c>
      <c r="D47" s="243" t="n">
        <v>0</v>
      </c>
      <c r="E47" s="243" t="n">
        <v>0</v>
      </c>
      <c r="F47" s="243" t="n">
        <v>0</v>
      </c>
      <c r="G47" s="242" t="n">
        <v>0</v>
      </c>
      <c r="H47" s="243" t="n">
        <v>0</v>
      </c>
      <c r="I47" s="243" t="n">
        <v>0</v>
      </c>
      <c r="J47" s="243" t="n">
        <v>0</v>
      </c>
      <c r="K47" s="242" t="n">
        <v>0</v>
      </c>
    </row>
    <row r="48" customFormat="false" ht="15" hidden="false" customHeight="false" outlineLevel="0" collapsed="false">
      <c r="A48" s="241" t="s">
        <v>741</v>
      </c>
      <c r="B48" s="241" t="s">
        <v>977</v>
      </c>
      <c r="C48" s="240" t="s">
        <v>978</v>
      </c>
      <c r="D48" s="243" t="n">
        <v>0</v>
      </c>
      <c r="E48" s="243" t="n">
        <v>0</v>
      </c>
      <c r="F48" s="243" t="n">
        <v>0</v>
      </c>
      <c r="G48" s="242" t="n">
        <v>0</v>
      </c>
      <c r="H48" s="243" t="n">
        <v>0</v>
      </c>
      <c r="I48" s="243" t="n">
        <v>0</v>
      </c>
      <c r="J48" s="243" t="n">
        <v>0</v>
      </c>
      <c r="K48" s="242" t="n">
        <v>0</v>
      </c>
    </row>
    <row r="49" customFormat="false" ht="15" hidden="false" customHeight="false" outlineLevel="0" collapsed="false">
      <c r="A49" s="241" t="s">
        <v>744</v>
      </c>
      <c r="B49" s="241" t="s">
        <v>979</v>
      </c>
      <c r="C49" s="240" t="s">
        <v>980</v>
      </c>
      <c r="D49" s="243" t="n">
        <v>0</v>
      </c>
      <c r="E49" s="243" t="n">
        <v>0</v>
      </c>
      <c r="F49" s="243" t="n">
        <v>0</v>
      </c>
      <c r="G49" s="242" t="n">
        <v>0</v>
      </c>
      <c r="H49" s="243" t="n">
        <v>0</v>
      </c>
      <c r="I49" s="243" t="n">
        <v>0</v>
      </c>
      <c r="J49" s="243" t="n">
        <v>0</v>
      </c>
      <c r="K49" s="242" t="n">
        <v>0</v>
      </c>
    </row>
    <row r="50" customFormat="false" ht="15" hidden="false" customHeight="false" outlineLevel="0" collapsed="false">
      <c r="A50" s="241" t="s">
        <v>883</v>
      </c>
      <c r="B50" s="241" t="s">
        <v>981</v>
      </c>
      <c r="C50" s="240" t="s">
        <v>982</v>
      </c>
      <c r="D50" s="243" t="n">
        <v>0</v>
      </c>
      <c r="E50" s="243" t="n">
        <v>0</v>
      </c>
      <c r="F50" s="243" t="n">
        <v>0</v>
      </c>
      <c r="G50" s="242" t="n">
        <v>0</v>
      </c>
      <c r="H50" s="243" t="n">
        <v>0</v>
      </c>
      <c r="I50" s="243" t="n">
        <v>0</v>
      </c>
      <c r="J50" s="243" t="n">
        <v>0</v>
      </c>
      <c r="K50" s="242" t="n">
        <v>0</v>
      </c>
    </row>
    <row r="51" customFormat="false" ht="15" hidden="false" customHeight="false" outlineLevel="0" collapsed="false">
      <c r="A51" s="241" t="s">
        <v>886</v>
      </c>
      <c r="B51" s="241" t="s">
        <v>983</v>
      </c>
      <c r="C51" s="240" t="s">
        <v>984</v>
      </c>
      <c r="D51" s="243" t="n">
        <v>0</v>
      </c>
      <c r="E51" s="243" t="n">
        <v>0</v>
      </c>
      <c r="F51" s="243" t="n">
        <v>0</v>
      </c>
      <c r="G51" s="242" t="n">
        <v>0</v>
      </c>
      <c r="H51" s="243" t="n">
        <v>0</v>
      </c>
      <c r="I51" s="243" t="n">
        <v>0</v>
      </c>
      <c r="J51" s="243" t="n">
        <v>0</v>
      </c>
      <c r="K51" s="242" t="n">
        <v>0</v>
      </c>
    </row>
    <row r="52" customFormat="false" ht="15" hidden="false" customHeight="false" outlineLevel="0" collapsed="false">
      <c r="A52" s="241" t="s">
        <v>889</v>
      </c>
      <c r="B52" s="241" t="s">
        <v>985</v>
      </c>
      <c r="C52" s="240" t="s">
        <v>986</v>
      </c>
      <c r="D52" s="243" t="n">
        <v>0</v>
      </c>
      <c r="E52" s="243" t="n">
        <v>0</v>
      </c>
      <c r="F52" s="243" t="n">
        <v>0</v>
      </c>
      <c r="G52" s="242" t="n">
        <v>0</v>
      </c>
      <c r="H52" s="243" t="n">
        <v>0</v>
      </c>
      <c r="I52" s="243" t="n">
        <v>0</v>
      </c>
      <c r="J52" s="243" t="n">
        <v>0</v>
      </c>
      <c r="K52" s="242" t="n">
        <v>0</v>
      </c>
    </row>
    <row r="53" customFormat="false" ht="15" hidden="false" customHeight="false" outlineLevel="0" collapsed="false">
      <c r="A53" s="241" t="s">
        <v>910</v>
      </c>
      <c r="B53" s="241" t="s">
        <v>987</v>
      </c>
      <c r="C53" s="240" t="s">
        <v>988</v>
      </c>
      <c r="D53" s="243" t="n">
        <v>0</v>
      </c>
      <c r="E53" s="243" t="n">
        <v>0</v>
      </c>
      <c r="F53" s="243" t="n">
        <v>0</v>
      </c>
      <c r="G53" s="242" t="n">
        <v>0</v>
      </c>
      <c r="H53" s="243" t="n">
        <v>0</v>
      </c>
      <c r="I53" s="243" t="n">
        <v>0</v>
      </c>
      <c r="J53" s="243" t="n">
        <v>0</v>
      </c>
      <c r="K53" s="242" t="n">
        <v>0</v>
      </c>
    </row>
    <row r="54" customFormat="false" ht="15" hidden="false" customHeight="false" outlineLevel="0" collapsed="false">
      <c r="A54" s="241" t="s">
        <v>989</v>
      </c>
      <c r="B54" s="241" t="s">
        <v>990</v>
      </c>
      <c r="C54" s="240" t="s">
        <v>991</v>
      </c>
      <c r="D54" s="242" t="n">
        <v>170989</v>
      </c>
      <c r="E54" s="243" t="n">
        <v>0</v>
      </c>
      <c r="F54" s="242" t="n">
        <v>170989</v>
      </c>
      <c r="G54" s="242" t="n">
        <v>142643</v>
      </c>
      <c r="H54" s="242" t="n">
        <v>170989</v>
      </c>
      <c r="I54" s="243" t="n">
        <v>0</v>
      </c>
      <c r="J54" s="242" t="n">
        <v>170989</v>
      </c>
      <c r="K54" s="242" t="n">
        <v>142643</v>
      </c>
    </row>
    <row r="55" customFormat="false" ht="15" hidden="false" customHeight="false" outlineLevel="0" collapsed="false">
      <c r="A55" s="241" t="s">
        <v>992</v>
      </c>
      <c r="B55" s="241" t="s">
        <v>993</v>
      </c>
      <c r="C55" s="240" t="s">
        <v>994</v>
      </c>
      <c r="D55" s="242" t="n">
        <v>152289</v>
      </c>
      <c r="E55" s="243" t="n">
        <v>0</v>
      </c>
      <c r="F55" s="242" t="n">
        <v>152289</v>
      </c>
      <c r="G55" s="242" t="n">
        <v>128396</v>
      </c>
      <c r="H55" s="242" t="n">
        <v>152289</v>
      </c>
      <c r="I55" s="243" t="n">
        <v>0</v>
      </c>
      <c r="J55" s="242" t="n">
        <v>152289</v>
      </c>
      <c r="K55" s="242" t="n">
        <v>128396</v>
      </c>
    </row>
    <row r="56" customFormat="false" ht="15" hidden="false" customHeight="false" outlineLevel="0" collapsed="false">
      <c r="A56" s="241" t="s">
        <v>966</v>
      </c>
      <c r="B56" s="241" t="s">
        <v>967</v>
      </c>
      <c r="C56" s="240" t="s">
        <v>995</v>
      </c>
      <c r="D56" s="243" t="n">
        <v>0</v>
      </c>
      <c r="E56" s="243" t="n">
        <v>0</v>
      </c>
      <c r="F56" s="243" t="n">
        <v>0</v>
      </c>
      <c r="G56" s="242" t="n">
        <v>0</v>
      </c>
      <c r="H56" s="243" t="n">
        <v>0</v>
      </c>
      <c r="I56" s="243" t="n">
        <v>0</v>
      </c>
      <c r="J56" s="243" t="n">
        <v>0</v>
      </c>
      <c r="K56" s="242" t="n">
        <v>0</v>
      </c>
    </row>
    <row r="57" customFormat="false" ht="15" hidden="false" customHeight="false" outlineLevel="0" collapsed="false">
      <c r="A57" s="241" t="s">
        <v>969</v>
      </c>
      <c r="B57" s="241" t="s">
        <v>970</v>
      </c>
      <c r="C57" s="240" t="s">
        <v>996</v>
      </c>
      <c r="D57" s="243" t="n">
        <v>0</v>
      </c>
      <c r="E57" s="243" t="n">
        <v>0</v>
      </c>
      <c r="F57" s="243" t="n">
        <v>0</v>
      </c>
      <c r="G57" s="242" t="n">
        <v>0</v>
      </c>
      <c r="H57" s="243" t="n">
        <v>0</v>
      </c>
      <c r="I57" s="243" t="n">
        <v>0</v>
      </c>
      <c r="J57" s="243" t="n">
        <v>0</v>
      </c>
      <c r="K57" s="242" t="n">
        <v>0</v>
      </c>
    </row>
    <row r="58" customFormat="false" ht="15" hidden="false" customHeight="false" outlineLevel="0" collapsed="false">
      <c r="A58" s="241" t="s">
        <v>972</v>
      </c>
      <c r="B58" s="241" t="s">
        <v>973</v>
      </c>
      <c r="C58" s="240" t="s">
        <v>997</v>
      </c>
      <c r="D58" s="242" t="n">
        <v>152289</v>
      </c>
      <c r="E58" s="243" t="n">
        <v>0</v>
      </c>
      <c r="F58" s="242" t="n">
        <v>152289</v>
      </c>
      <c r="G58" s="242" t="n">
        <v>128396</v>
      </c>
      <c r="H58" s="242" t="n">
        <v>152289</v>
      </c>
      <c r="I58" s="243" t="n">
        <v>0</v>
      </c>
      <c r="J58" s="242" t="n">
        <v>152289</v>
      </c>
      <c r="K58" s="242" t="n">
        <v>128396</v>
      </c>
    </row>
    <row r="59" customFormat="false" ht="15" hidden="false" customHeight="false" outlineLevel="0" collapsed="false">
      <c r="A59" s="241" t="s">
        <v>738</v>
      </c>
      <c r="B59" s="241" t="s">
        <v>975</v>
      </c>
      <c r="C59" s="240" t="s">
        <v>998</v>
      </c>
      <c r="D59" s="243" t="n">
        <v>0</v>
      </c>
      <c r="E59" s="243" t="n">
        <v>0</v>
      </c>
      <c r="F59" s="243" t="n">
        <v>0</v>
      </c>
      <c r="G59" s="242" t="n">
        <v>0</v>
      </c>
      <c r="H59" s="243" t="n">
        <v>0</v>
      </c>
      <c r="I59" s="243" t="n">
        <v>0</v>
      </c>
      <c r="J59" s="243" t="n">
        <v>0</v>
      </c>
      <c r="K59" s="242" t="n">
        <v>0</v>
      </c>
    </row>
    <row r="60" customFormat="false" ht="15" hidden="false" customHeight="false" outlineLevel="0" collapsed="false">
      <c r="A60" s="241" t="s">
        <v>741</v>
      </c>
      <c r="B60" s="241" t="s">
        <v>977</v>
      </c>
      <c r="C60" s="240" t="s">
        <v>999</v>
      </c>
      <c r="D60" s="243" t="n">
        <v>0</v>
      </c>
      <c r="E60" s="243" t="n">
        <v>0</v>
      </c>
      <c r="F60" s="243" t="n">
        <v>0</v>
      </c>
      <c r="G60" s="242" t="n">
        <v>0</v>
      </c>
      <c r="H60" s="243" t="n">
        <v>0</v>
      </c>
      <c r="I60" s="243" t="n">
        <v>0</v>
      </c>
      <c r="J60" s="243" t="n">
        <v>0</v>
      </c>
      <c r="K60" s="242" t="n">
        <v>0</v>
      </c>
    </row>
    <row r="61" customFormat="false" ht="15" hidden="false" customHeight="false" outlineLevel="0" collapsed="false">
      <c r="A61" s="241" t="s">
        <v>744</v>
      </c>
      <c r="B61" s="241" t="s">
        <v>979</v>
      </c>
      <c r="C61" s="240" t="s">
        <v>1000</v>
      </c>
      <c r="D61" s="243" t="n">
        <v>0</v>
      </c>
      <c r="E61" s="243" t="n">
        <v>0</v>
      </c>
      <c r="F61" s="243" t="n">
        <v>0</v>
      </c>
      <c r="G61" s="242" t="n">
        <v>0</v>
      </c>
      <c r="H61" s="243" t="n">
        <v>0</v>
      </c>
      <c r="I61" s="243" t="n">
        <v>0</v>
      </c>
      <c r="J61" s="243" t="n">
        <v>0</v>
      </c>
      <c r="K61" s="242" t="n">
        <v>0</v>
      </c>
    </row>
    <row r="62" customFormat="false" ht="15" hidden="false" customHeight="false" outlineLevel="0" collapsed="false">
      <c r="A62" s="241" t="s">
        <v>883</v>
      </c>
      <c r="B62" s="241" t="s">
        <v>1001</v>
      </c>
      <c r="C62" s="240" t="s">
        <v>1002</v>
      </c>
      <c r="D62" s="243" t="n">
        <v>0</v>
      </c>
      <c r="E62" s="243" t="n">
        <v>0</v>
      </c>
      <c r="F62" s="243" t="n">
        <v>0</v>
      </c>
      <c r="G62" s="242" t="n">
        <v>0</v>
      </c>
      <c r="H62" s="243" t="n">
        <v>0</v>
      </c>
      <c r="I62" s="243" t="n">
        <v>0</v>
      </c>
      <c r="J62" s="243" t="n">
        <v>0</v>
      </c>
      <c r="K62" s="242" t="n">
        <v>0</v>
      </c>
    </row>
    <row r="63" customFormat="false" ht="15" hidden="false" customHeight="false" outlineLevel="0" collapsed="false">
      <c r="A63" s="241" t="s">
        <v>886</v>
      </c>
      <c r="B63" s="241" t="s">
        <v>1003</v>
      </c>
      <c r="C63" s="240" t="s">
        <v>1004</v>
      </c>
      <c r="D63" s="242" t="n">
        <v>0</v>
      </c>
      <c r="E63" s="243" t="n">
        <v>0</v>
      </c>
      <c r="F63" s="242" t="n">
        <v>0</v>
      </c>
      <c r="G63" s="242" t="n">
        <v>0</v>
      </c>
      <c r="H63" s="242" t="n">
        <v>0</v>
      </c>
      <c r="I63" s="243" t="n">
        <v>0</v>
      </c>
      <c r="J63" s="242" t="n">
        <v>0</v>
      </c>
      <c r="K63" s="242" t="n">
        <v>0</v>
      </c>
    </row>
    <row r="64" customFormat="false" ht="15" hidden="false" customHeight="false" outlineLevel="0" collapsed="false">
      <c r="A64" s="241" t="s">
        <v>889</v>
      </c>
      <c r="B64" s="241" t="s">
        <v>1005</v>
      </c>
      <c r="C64" s="240" t="s">
        <v>1006</v>
      </c>
      <c r="D64" s="242" t="n">
        <v>18235</v>
      </c>
      <c r="E64" s="243" t="n">
        <v>0</v>
      </c>
      <c r="F64" s="242" t="n">
        <v>18235</v>
      </c>
      <c r="G64" s="242" t="n">
        <v>14247</v>
      </c>
      <c r="H64" s="242" t="n">
        <v>18235</v>
      </c>
      <c r="I64" s="243" t="n">
        <v>0</v>
      </c>
      <c r="J64" s="242" t="n">
        <v>18235</v>
      </c>
      <c r="K64" s="242" t="n">
        <v>14247</v>
      </c>
    </row>
    <row r="65" customFormat="false" ht="15" hidden="false" customHeight="false" outlineLevel="0" collapsed="false">
      <c r="A65" s="241" t="s">
        <v>910</v>
      </c>
      <c r="B65" s="241" t="s">
        <v>983</v>
      </c>
      <c r="C65" s="240" t="s">
        <v>1007</v>
      </c>
      <c r="D65" s="243" t="n">
        <v>0</v>
      </c>
      <c r="E65" s="243" t="n">
        <v>0</v>
      </c>
      <c r="F65" s="243" t="n">
        <v>0</v>
      </c>
      <c r="G65" s="242" t="n">
        <v>0</v>
      </c>
      <c r="H65" s="243" t="n">
        <v>0</v>
      </c>
      <c r="I65" s="243" t="n">
        <v>0</v>
      </c>
      <c r="J65" s="243" t="n">
        <v>0</v>
      </c>
      <c r="K65" s="242" t="n">
        <v>0</v>
      </c>
    </row>
    <row r="66" customFormat="false" ht="15" hidden="false" customHeight="false" outlineLevel="0" collapsed="false">
      <c r="A66" s="241" t="s">
        <v>913</v>
      </c>
      <c r="B66" s="241" t="s">
        <v>1008</v>
      </c>
      <c r="C66" s="240" t="s">
        <v>1009</v>
      </c>
      <c r="D66" s="242" t="n">
        <v>465</v>
      </c>
      <c r="E66" s="243" t="n">
        <v>0</v>
      </c>
      <c r="F66" s="242" t="n">
        <v>465</v>
      </c>
      <c r="G66" s="242" t="n">
        <v>0</v>
      </c>
      <c r="H66" s="242" t="n">
        <v>465</v>
      </c>
      <c r="I66" s="243" t="n">
        <v>0</v>
      </c>
      <c r="J66" s="242" t="n">
        <v>465</v>
      </c>
      <c r="K66" s="242" t="n">
        <v>0</v>
      </c>
    </row>
    <row r="67" customFormat="false" ht="15" hidden="false" customHeight="false" outlineLevel="0" collapsed="false">
      <c r="A67" s="241" t="s">
        <v>1010</v>
      </c>
      <c r="B67" s="241" t="s">
        <v>1011</v>
      </c>
      <c r="C67" s="240" t="s">
        <v>1012</v>
      </c>
      <c r="D67" s="243" t="n">
        <v>0</v>
      </c>
      <c r="E67" s="243" t="n">
        <v>0</v>
      </c>
      <c r="F67" s="243" t="n">
        <v>0</v>
      </c>
      <c r="G67" s="242" t="n">
        <v>0</v>
      </c>
      <c r="H67" s="243" t="n">
        <v>0</v>
      </c>
      <c r="I67" s="243" t="n">
        <v>0</v>
      </c>
      <c r="J67" s="243" t="n">
        <v>0</v>
      </c>
      <c r="K67" s="242" t="n">
        <v>0</v>
      </c>
    </row>
    <row r="68" customFormat="false" ht="15" hidden="false" customHeight="false" outlineLevel="0" collapsed="false">
      <c r="A68" s="241" t="s">
        <v>1013</v>
      </c>
      <c r="B68" s="241" t="s">
        <v>1014</v>
      </c>
      <c r="C68" s="240" t="s">
        <v>1015</v>
      </c>
      <c r="D68" s="243" t="n">
        <v>0</v>
      </c>
      <c r="E68" s="243" t="n">
        <v>0</v>
      </c>
      <c r="F68" s="243" t="n">
        <v>0</v>
      </c>
      <c r="G68" s="242" t="n">
        <v>0</v>
      </c>
      <c r="H68" s="243" t="n">
        <v>0</v>
      </c>
      <c r="I68" s="243" t="n">
        <v>0</v>
      </c>
      <c r="J68" s="243" t="n">
        <v>0</v>
      </c>
      <c r="K68" s="242" t="n">
        <v>0</v>
      </c>
    </row>
    <row r="69" customFormat="false" ht="15" hidden="false" customHeight="false" outlineLevel="0" collapsed="false">
      <c r="A69" s="245" t="s">
        <v>738</v>
      </c>
      <c r="B69" s="245" t="s">
        <v>1016</v>
      </c>
      <c r="C69" s="246" t="s">
        <v>1017</v>
      </c>
      <c r="D69" s="247" t="n">
        <v>0</v>
      </c>
      <c r="E69" s="247" t="n">
        <v>0</v>
      </c>
      <c r="F69" s="247" t="n">
        <v>0</v>
      </c>
      <c r="G69" s="248" t="n">
        <v>0</v>
      </c>
      <c r="H69" s="247" t="n">
        <v>0</v>
      </c>
      <c r="I69" s="247" t="n">
        <v>0</v>
      </c>
      <c r="J69" s="247" t="n">
        <v>0</v>
      </c>
      <c r="K69" s="248" t="n">
        <v>0</v>
      </c>
    </row>
    <row r="70" customFormat="false" ht="15" hidden="false" customHeight="false" outlineLevel="0" collapsed="false">
      <c r="A70" s="245" t="s">
        <v>741</v>
      </c>
      <c r="B70" s="245" t="s">
        <v>1018</v>
      </c>
      <c r="C70" s="246" t="s">
        <v>1019</v>
      </c>
      <c r="D70" s="247" t="n">
        <v>0</v>
      </c>
      <c r="E70" s="247" t="n">
        <v>0</v>
      </c>
      <c r="F70" s="247" t="n">
        <v>0</v>
      </c>
      <c r="G70" s="248" t="n">
        <v>0</v>
      </c>
      <c r="H70" s="247" t="n">
        <v>0</v>
      </c>
      <c r="I70" s="247" t="n">
        <v>0</v>
      </c>
      <c r="J70" s="247" t="n">
        <v>0</v>
      </c>
      <c r="K70" s="248" t="n">
        <v>0</v>
      </c>
    </row>
    <row r="71" customFormat="false" ht="15" hidden="false" customHeight="false" outlineLevel="0" collapsed="false">
      <c r="A71" s="245" t="s">
        <v>744</v>
      </c>
      <c r="B71" s="245" t="s">
        <v>1020</v>
      </c>
      <c r="C71" s="246" t="s">
        <v>1021</v>
      </c>
      <c r="D71" s="247" t="n">
        <v>0</v>
      </c>
      <c r="E71" s="247" t="n">
        <v>0</v>
      </c>
      <c r="F71" s="247" t="n">
        <v>0</v>
      </c>
      <c r="G71" s="248" t="n">
        <v>0</v>
      </c>
      <c r="H71" s="247" t="n">
        <v>0</v>
      </c>
      <c r="I71" s="247" t="n">
        <v>0</v>
      </c>
      <c r="J71" s="247" t="n">
        <v>0</v>
      </c>
      <c r="K71" s="248" t="n">
        <v>0</v>
      </c>
    </row>
    <row r="72" customFormat="false" ht="15" hidden="false" customHeight="false" outlineLevel="0" collapsed="false">
      <c r="A72" s="245" t="s">
        <v>1022</v>
      </c>
      <c r="B72" s="245" t="s">
        <v>1023</v>
      </c>
      <c r="C72" s="246" t="s">
        <v>1024</v>
      </c>
      <c r="D72" s="248" t="n">
        <v>1657</v>
      </c>
      <c r="E72" s="247" t="n">
        <v>0</v>
      </c>
      <c r="F72" s="248" t="n">
        <v>1657</v>
      </c>
      <c r="G72" s="248" t="n">
        <v>7209</v>
      </c>
      <c r="H72" s="248" t="n">
        <v>1657</v>
      </c>
      <c r="I72" s="247" t="n">
        <v>0</v>
      </c>
      <c r="J72" s="248" t="n">
        <v>1657</v>
      </c>
      <c r="K72" s="248" t="n">
        <v>7209</v>
      </c>
    </row>
    <row r="73" customFormat="false" ht="15" hidden="false" customHeight="false" outlineLevel="0" collapsed="false">
      <c r="A73" s="245" t="s">
        <v>1025</v>
      </c>
      <c r="B73" s="245" t="s">
        <v>1026</v>
      </c>
      <c r="C73" s="246" t="s">
        <v>1027</v>
      </c>
      <c r="D73" s="248" t="n">
        <v>91</v>
      </c>
      <c r="E73" s="247" t="n">
        <v>0</v>
      </c>
      <c r="F73" s="248" t="n">
        <v>91</v>
      </c>
      <c r="G73" s="248" t="n">
        <v>5901</v>
      </c>
      <c r="H73" s="248" t="n">
        <v>91</v>
      </c>
      <c r="I73" s="247" t="n">
        <v>0</v>
      </c>
      <c r="J73" s="248" t="n">
        <v>91</v>
      </c>
      <c r="K73" s="248" t="n">
        <v>5901</v>
      </c>
    </row>
    <row r="74" customFormat="false" ht="15" hidden="false" customHeight="false" outlineLevel="0" collapsed="false">
      <c r="A74" s="245" t="s">
        <v>738</v>
      </c>
      <c r="B74" s="245" t="s">
        <v>1028</v>
      </c>
      <c r="C74" s="246" t="s">
        <v>1029</v>
      </c>
      <c r="D74" s="248" t="n">
        <v>1566</v>
      </c>
      <c r="E74" s="247" t="n">
        <v>0</v>
      </c>
      <c r="F74" s="248" t="n">
        <v>1566</v>
      </c>
      <c r="G74" s="248" t="n">
        <v>1308</v>
      </c>
      <c r="H74" s="248" t="n">
        <v>1566</v>
      </c>
      <c r="I74" s="247" t="n">
        <v>0</v>
      </c>
      <c r="J74" s="248" t="n">
        <v>1566</v>
      </c>
      <c r="K74" s="248" t="n">
        <v>1308</v>
      </c>
    </row>
    <row r="75" customFormat="false" ht="15" hidden="false" customHeight="false" outlineLevel="0" collapsed="false">
      <c r="A75" s="245" t="s">
        <v>726</v>
      </c>
      <c r="B75" s="245" t="s">
        <v>1030</v>
      </c>
      <c r="C75" s="246" t="s">
        <v>1031</v>
      </c>
      <c r="D75" s="248" t="n">
        <v>244</v>
      </c>
      <c r="E75" s="247" t="n">
        <v>0</v>
      </c>
      <c r="F75" s="248" t="n">
        <v>244</v>
      </c>
      <c r="G75" s="248" t="n">
        <v>122</v>
      </c>
      <c r="H75" s="248" t="n">
        <v>244</v>
      </c>
      <c r="I75" s="247" t="n">
        <v>0</v>
      </c>
      <c r="J75" s="248" t="n">
        <v>244</v>
      </c>
      <c r="K75" s="248" t="n">
        <v>122</v>
      </c>
    </row>
    <row r="76" customFormat="false" ht="15" hidden="false" customHeight="false" outlineLevel="0" collapsed="false">
      <c r="A76" s="245" t="s">
        <v>1032</v>
      </c>
      <c r="B76" s="245" t="s">
        <v>1033</v>
      </c>
      <c r="C76" s="246" t="s">
        <v>1034</v>
      </c>
      <c r="D76" s="247" t="n">
        <v>0</v>
      </c>
      <c r="E76" s="247" t="n">
        <v>0</v>
      </c>
      <c r="F76" s="247" t="n">
        <v>0</v>
      </c>
      <c r="G76" s="248" t="n">
        <v>0</v>
      </c>
      <c r="H76" s="247" t="n">
        <v>0</v>
      </c>
      <c r="I76" s="247" t="n">
        <v>0</v>
      </c>
      <c r="J76" s="247" t="n">
        <v>0</v>
      </c>
      <c r="K76" s="248" t="n">
        <v>0</v>
      </c>
    </row>
    <row r="77" customFormat="false" ht="15" hidden="false" customHeight="false" outlineLevel="0" collapsed="false">
      <c r="A77" s="245" t="s">
        <v>738</v>
      </c>
      <c r="B77" s="245" t="s">
        <v>1035</v>
      </c>
      <c r="C77" s="246" t="s">
        <v>1036</v>
      </c>
      <c r="D77" s="248" t="n">
        <v>244</v>
      </c>
      <c r="E77" s="247" t="n">
        <v>0</v>
      </c>
      <c r="F77" s="248" t="n">
        <v>244</v>
      </c>
      <c r="G77" s="248" t="n">
        <v>122</v>
      </c>
      <c r="H77" s="248" t="n">
        <v>244</v>
      </c>
      <c r="I77" s="247" t="n">
        <v>0</v>
      </c>
      <c r="J77" s="248" t="n">
        <v>244</v>
      </c>
      <c r="K77" s="248" t="n">
        <v>122</v>
      </c>
    </row>
    <row r="78" customFormat="false" ht="15" hidden="false" customHeight="false" outlineLevel="0" collapsed="false">
      <c r="A78" s="245" t="s">
        <v>741</v>
      </c>
      <c r="B78" s="245" t="s">
        <v>1037</v>
      </c>
      <c r="C78" s="246" t="s">
        <v>1038</v>
      </c>
      <c r="D78" s="247" t="n">
        <v>0</v>
      </c>
      <c r="E78" s="247" t="n">
        <v>0</v>
      </c>
      <c r="F78" s="247" t="n">
        <v>0</v>
      </c>
      <c r="G78" s="248" t="n">
        <v>0</v>
      </c>
      <c r="H78" s="247" t="n">
        <v>0</v>
      </c>
      <c r="I78" s="247" t="n">
        <v>0</v>
      </c>
      <c r="J78" s="247" t="n">
        <v>0</v>
      </c>
      <c r="K78" s="248" t="n">
        <v>0</v>
      </c>
    </row>
    <row r="79" customFormat="false" ht="15" hidden="false" customHeight="false" outlineLevel="0" collapsed="false">
      <c r="A79" s="245" t="s">
        <v>744</v>
      </c>
      <c r="B79" s="245" t="s">
        <v>1039</v>
      </c>
      <c r="C79" s="246" t="s">
        <v>1040</v>
      </c>
      <c r="D79" s="247" t="n">
        <v>0</v>
      </c>
      <c r="E79" s="247" t="n">
        <v>0</v>
      </c>
      <c r="F79" s="247" t="n">
        <v>0</v>
      </c>
      <c r="G79" s="248" t="n">
        <v>0</v>
      </c>
      <c r="H79" s="247" t="n">
        <v>0</v>
      </c>
      <c r="I79" s="247" t="n">
        <v>0</v>
      </c>
      <c r="J79" s="247" t="n">
        <v>0</v>
      </c>
      <c r="K79" s="248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9.3316326530612"/>
    <col collapsed="false" hidden="false" max="4" min="2" style="22" width="11.3316326530612"/>
    <col collapsed="false" hidden="false" max="5" min="5" style="22" width="12.5561224489796"/>
    <col collapsed="false" hidden="false" max="10" min="6" style="22" width="11.3316326530612"/>
    <col collapsed="false" hidden="false" max="1025" min="11" style="22" width="9.10714285714286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5" width="9.10714285714286"/>
    <col collapsed="false" hidden="false" max="2" min="2" style="235" width="79.4489795918367"/>
    <col collapsed="false" hidden="false" max="3" min="3" style="234" width="4.44387755102041"/>
    <col collapsed="false" hidden="false" max="7" min="4" style="236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8" t="s">
        <v>684</v>
      </c>
      <c r="B1" s="238" t="s">
        <v>1041</v>
      </c>
      <c r="C1" s="237" t="s">
        <v>686</v>
      </c>
      <c r="D1" s="239" t="s">
        <v>1042</v>
      </c>
      <c r="E1" s="239" t="s">
        <v>1043</v>
      </c>
      <c r="F1" s="239" t="s">
        <v>689</v>
      </c>
      <c r="G1" s="239" t="s">
        <v>690</v>
      </c>
    </row>
    <row r="2" customFormat="false" ht="15" hidden="false" customHeight="false" outlineLevel="0" collapsed="false">
      <c r="B2" s="235" t="s">
        <v>1044</v>
      </c>
      <c r="C2" s="234" t="s">
        <v>1045</v>
      </c>
      <c r="D2" s="244" t="n">
        <v>230852</v>
      </c>
      <c r="E2" s="244" t="n">
        <v>283521</v>
      </c>
      <c r="F2" s="244" t="n">
        <v>230852</v>
      </c>
      <c r="G2" s="244" t="n">
        <v>283521</v>
      </c>
    </row>
    <row r="3" customFormat="false" ht="15" hidden="false" customHeight="false" outlineLevel="0" collapsed="false">
      <c r="A3" s="235" t="s">
        <v>720</v>
      </c>
      <c r="B3" s="235" t="s">
        <v>1046</v>
      </c>
      <c r="C3" s="234" t="s">
        <v>1047</v>
      </c>
      <c r="D3" s="242" t="n">
        <v>89618</v>
      </c>
      <c r="E3" s="242" t="n">
        <v>74586</v>
      </c>
      <c r="F3" s="242" t="n">
        <v>89618</v>
      </c>
      <c r="G3" s="242" t="n">
        <v>74586</v>
      </c>
    </row>
    <row r="4" customFormat="false" ht="15" hidden="false" customHeight="false" outlineLevel="0" collapsed="false">
      <c r="A4" s="235" t="s">
        <v>871</v>
      </c>
      <c r="B4" s="235" t="s">
        <v>1048</v>
      </c>
      <c r="C4" s="234" t="s">
        <v>1049</v>
      </c>
      <c r="D4" s="244" t="n">
        <v>102869</v>
      </c>
      <c r="E4" s="244" t="n">
        <v>102869</v>
      </c>
      <c r="F4" s="244" t="n">
        <v>102869</v>
      </c>
      <c r="G4" s="244" t="n">
        <v>102869</v>
      </c>
    </row>
    <row r="5" customFormat="false" ht="15" hidden="false" customHeight="false" outlineLevel="0" collapsed="false">
      <c r="A5" s="235" t="s">
        <v>1050</v>
      </c>
      <c r="B5" s="235" t="s">
        <v>1051</v>
      </c>
      <c r="C5" s="234" t="s">
        <v>593</v>
      </c>
      <c r="D5" s="244" t="n">
        <v>102869</v>
      </c>
      <c r="E5" s="244" t="n">
        <v>102869</v>
      </c>
      <c r="F5" s="244" t="n">
        <v>102869</v>
      </c>
      <c r="G5" s="244" t="n">
        <v>102869</v>
      </c>
    </row>
    <row r="6" customFormat="false" ht="15" hidden="false" customHeight="false" outlineLevel="0" collapsed="false">
      <c r="A6" s="235" t="s">
        <v>738</v>
      </c>
      <c r="B6" s="235" t="s">
        <v>1052</v>
      </c>
      <c r="C6" s="234" t="s">
        <v>1053</v>
      </c>
      <c r="D6" s="236" t="n">
        <v>0</v>
      </c>
      <c r="E6" s="244" t="n">
        <v>0</v>
      </c>
      <c r="F6" s="236" t="n">
        <v>0</v>
      </c>
      <c r="G6" s="244" t="n">
        <v>0</v>
      </c>
    </row>
    <row r="7" customFormat="false" ht="15" hidden="false" customHeight="false" outlineLevel="0" collapsed="false">
      <c r="A7" s="235" t="s">
        <v>741</v>
      </c>
      <c r="B7" s="235" t="s">
        <v>1054</v>
      </c>
      <c r="C7" s="234" t="s">
        <v>1055</v>
      </c>
      <c r="D7" s="236" t="n">
        <v>0</v>
      </c>
      <c r="E7" s="244" t="n">
        <v>0</v>
      </c>
      <c r="F7" s="236" t="n">
        <v>0</v>
      </c>
      <c r="G7" s="244" t="n">
        <v>0</v>
      </c>
    </row>
    <row r="8" customFormat="false" ht="15" hidden="false" customHeight="false" outlineLevel="0" collapsed="false">
      <c r="A8" s="235" t="s">
        <v>892</v>
      </c>
      <c r="B8" s="235" t="s">
        <v>1056</v>
      </c>
      <c r="C8" s="234" t="s">
        <v>1057</v>
      </c>
      <c r="D8" s="236" t="n">
        <v>0</v>
      </c>
      <c r="E8" s="244" t="n">
        <v>0</v>
      </c>
      <c r="F8" s="236" t="n">
        <v>0</v>
      </c>
      <c r="G8" s="244" t="n">
        <v>0</v>
      </c>
    </row>
    <row r="9" customFormat="false" ht="15" hidden="false" customHeight="false" outlineLevel="0" collapsed="false">
      <c r="A9" s="235" t="s">
        <v>1058</v>
      </c>
      <c r="B9" s="235" t="s">
        <v>1059</v>
      </c>
      <c r="C9" s="234" t="s">
        <v>1060</v>
      </c>
      <c r="D9" s="236" t="n">
        <v>0</v>
      </c>
      <c r="E9" s="244" t="n">
        <v>0</v>
      </c>
      <c r="F9" s="236" t="n">
        <v>0</v>
      </c>
      <c r="G9" s="244" t="n">
        <v>0</v>
      </c>
    </row>
    <row r="10" customFormat="false" ht="15" hidden="false" customHeight="false" outlineLevel="0" collapsed="false">
      <c r="A10" s="235" t="s">
        <v>1061</v>
      </c>
      <c r="B10" s="235" t="s">
        <v>1062</v>
      </c>
      <c r="C10" s="234" t="s">
        <v>1063</v>
      </c>
      <c r="D10" s="244" t="n">
        <v>625</v>
      </c>
      <c r="E10" s="244" t="n">
        <v>276</v>
      </c>
      <c r="F10" s="244" t="n">
        <v>625</v>
      </c>
      <c r="G10" s="244" t="n">
        <v>276</v>
      </c>
    </row>
    <row r="11" customFormat="false" ht="15" hidden="false" customHeight="false" outlineLevel="0" collapsed="false">
      <c r="A11" s="235" t="s">
        <v>1064</v>
      </c>
      <c r="B11" s="235" t="s">
        <v>1065</v>
      </c>
      <c r="C11" s="234" t="s">
        <v>1066</v>
      </c>
      <c r="D11" s="244" t="n">
        <v>625</v>
      </c>
      <c r="E11" s="244" t="n">
        <v>276</v>
      </c>
      <c r="F11" s="244" t="n">
        <v>625</v>
      </c>
      <c r="G11" s="244" t="n">
        <v>276</v>
      </c>
    </row>
    <row r="12" customFormat="false" ht="15" hidden="false" customHeight="false" outlineLevel="0" collapsed="false">
      <c r="A12" s="235" t="s">
        <v>738</v>
      </c>
      <c r="B12" s="235" t="s">
        <v>1067</v>
      </c>
      <c r="C12" s="234" t="s">
        <v>1068</v>
      </c>
      <c r="D12" s="236" t="n">
        <v>0</v>
      </c>
      <c r="E12" s="244" t="n">
        <v>0</v>
      </c>
      <c r="F12" s="236" t="n">
        <v>0</v>
      </c>
      <c r="G12" s="244" t="n">
        <v>0</v>
      </c>
    </row>
    <row r="13" customFormat="false" ht="15" hidden="false" customHeight="false" outlineLevel="0" collapsed="false">
      <c r="A13" s="235" t="s">
        <v>1069</v>
      </c>
      <c r="B13" s="235" t="s">
        <v>1070</v>
      </c>
      <c r="C13" s="234" t="s">
        <v>1071</v>
      </c>
      <c r="D13" s="236" t="n">
        <v>0</v>
      </c>
      <c r="E13" s="244" t="n">
        <v>0</v>
      </c>
      <c r="F13" s="236" t="n">
        <v>0</v>
      </c>
      <c r="G13" s="244" t="n">
        <v>0</v>
      </c>
    </row>
    <row r="14" customFormat="false" ht="15" hidden="false" customHeight="false" outlineLevel="0" collapsed="false">
      <c r="A14" s="235" t="s">
        <v>1072</v>
      </c>
      <c r="B14" s="235" t="s">
        <v>1073</v>
      </c>
      <c r="C14" s="234" t="s">
        <v>1074</v>
      </c>
      <c r="D14" s="236" t="n">
        <v>0</v>
      </c>
      <c r="E14" s="244" t="n">
        <v>0</v>
      </c>
      <c r="F14" s="236" t="n">
        <v>0</v>
      </c>
      <c r="G14" s="244" t="n">
        <v>0</v>
      </c>
    </row>
    <row r="15" customFormat="false" ht="15" hidden="false" customHeight="false" outlineLevel="0" collapsed="false">
      <c r="A15" s="235" t="s">
        <v>1075</v>
      </c>
      <c r="B15" s="235" t="s">
        <v>1076</v>
      </c>
      <c r="C15" s="234" t="s">
        <v>1077</v>
      </c>
      <c r="D15" s="236" t="n">
        <v>0</v>
      </c>
      <c r="E15" s="244" t="n">
        <v>0</v>
      </c>
      <c r="F15" s="236" t="n">
        <v>0</v>
      </c>
      <c r="G15" s="244" t="n">
        <v>0</v>
      </c>
    </row>
    <row r="16" customFormat="false" ht="15" hidden="false" customHeight="false" outlineLevel="0" collapsed="false">
      <c r="A16" s="235" t="s">
        <v>1078</v>
      </c>
      <c r="B16" s="235" t="s">
        <v>1079</v>
      </c>
      <c r="C16" s="234" t="s">
        <v>1080</v>
      </c>
      <c r="D16" s="236" t="n">
        <v>0</v>
      </c>
      <c r="E16" s="244" t="n">
        <v>0</v>
      </c>
      <c r="F16" s="236" t="n">
        <v>0</v>
      </c>
      <c r="G16" s="244" t="n">
        <v>0</v>
      </c>
    </row>
    <row r="17" customFormat="false" ht="15" hidden="false" customHeight="false" outlineLevel="0" collapsed="false">
      <c r="A17" s="235" t="s">
        <v>1081</v>
      </c>
      <c r="B17" s="235" t="s">
        <v>1082</v>
      </c>
      <c r="C17" s="234" t="s">
        <v>1083</v>
      </c>
      <c r="D17" s="236" t="n">
        <v>0</v>
      </c>
      <c r="E17" s="244" t="n">
        <v>0</v>
      </c>
      <c r="F17" s="236" t="n">
        <v>0</v>
      </c>
      <c r="G17" s="244" t="n">
        <v>0</v>
      </c>
    </row>
    <row r="18" customFormat="false" ht="15" hidden="false" customHeight="false" outlineLevel="0" collapsed="false">
      <c r="A18" s="235" t="s">
        <v>738</v>
      </c>
      <c r="B18" s="235" t="s">
        <v>1084</v>
      </c>
      <c r="C18" s="234" t="s">
        <v>1085</v>
      </c>
      <c r="D18" s="236" t="n">
        <v>0</v>
      </c>
      <c r="E18" s="244" t="n">
        <v>0</v>
      </c>
      <c r="F18" s="236" t="n">
        <v>0</v>
      </c>
      <c r="G18" s="244" t="n">
        <v>0</v>
      </c>
    </row>
    <row r="19" customFormat="false" ht="15" hidden="false" customHeight="false" outlineLevel="0" collapsed="false">
      <c r="A19" s="235" t="s">
        <v>741</v>
      </c>
      <c r="B19" s="235" t="s">
        <v>1086</v>
      </c>
      <c r="C19" s="234" t="s">
        <v>1087</v>
      </c>
      <c r="D19" s="236" t="n">
        <v>0</v>
      </c>
      <c r="E19" s="244" t="n">
        <v>0</v>
      </c>
      <c r="F19" s="236" t="n">
        <v>0</v>
      </c>
      <c r="G19" s="244" t="n">
        <v>0</v>
      </c>
    </row>
    <row r="20" customFormat="false" ht="15" hidden="false" customHeight="false" outlineLevel="0" collapsed="false">
      <c r="A20" s="235" t="s">
        <v>1088</v>
      </c>
      <c r="B20" s="235" t="s">
        <v>1089</v>
      </c>
      <c r="C20" s="234" t="s">
        <v>1090</v>
      </c>
      <c r="D20" s="244" t="n">
        <v>-28908</v>
      </c>
      <c r="E20" s="244" t="n">
        <v>-35537</v>
      </c>
      <c r="F20" s="244" t="n">
        <v>-28908</v>
      </c>
      <c r="G20" s="244" t="n">
        <v>-35537</v>
      </c>
    </row>
    <row r="21" customFormat="false" ht="15" hidden="false" customHeight="false" outlineLevel="0" collapsed="false">
      <c r="A21" s="235" t="s">
        <v>1091</v>
      </c>
      <c r="B21" s="235" t="s">
        <v>1092</v>
      </c>
      <c r="C21" s="234" t="s">
        <v>1093</v>
      </c>
      <c r="D21" s="236" t="n">
        <v>0</v>
      </c>
      <c r="E21" s="244" t="n">
        <v>0</v>
      </c>
      <c r="F21" s="236" t="n">
        <v>0</v>
      </c>
      <c r="G21" s="244" t="n">
        <v>0</v>
      </c>
    </row>
    <row r="22" customFormat="false" ht="15" hidden="false" customHeight="false" outlineLevel="0" collapsed="false">
      <c r="A22" s="235" t="s">
        <v>738</v>
      </c>
      <c r="B22" s="235" t="s">
        <v>1094</v>
      </c>
      <c r="C22" s="234" t="s">
        <v>1095</v>
      </c>
      <c r="D22" s="244" t="n">
        <v>-28908</v>
      </c>
      <c r="E22" s="244" t="n">
        <v>-35537</v>
      </c>
      <c r="F22" s="244" t="n">
        <v>-28908</v>
      </c>
      <c r="G22" s="244" t="n">
        <v>-35537</v>
      </c>
    </row>
    <row r="23" customFormat="false" ht="15" hidden="false" customHeight="false" outlineLevel="0" collapsed="false">
      <c r="A23" s="235" t="s">
        <v>1096</v>
      </c>
      <c r="B23" s="235" t="s">
        <v>1097</v>
      </c>
      <c r="C23" s="234" t="s">
        <v>1098</v>
      </c>
      <c r="D23" s="244" t="n">
        <v>15032</v>
      </c>
      <c r="E23" s="244" t="n">
        <v>6978</v>
      </c>
      <c r="F23" s="244" t="n">
        <v>15032</v>
      </c>
      <c r="G23" s="244" t="n">
        <v>6978</v>
      </c>
    </row>
    <row r="24" customFormat="false" ht="15" hidden="false" customHeight="false" outlineLevel="0" collapsed="false">
      <c r="A24" s="235" t="s">
        <v>723</v>
      </c>
      <c r="B24" s="235" t="s">
        <v>1099</v>
      </c>
      <c r="C24" s="234" t="s">
        <v>1100</v>
      </c>
      <c r="D24" s="244" t="n">
        <v>141234</v>
      </c>
      <c r="E24" s="244" t="n">
        <v>208935</v>
      </c>
      <c r="F24" s="244" t="n">
        <v>141234</v>
      </c>
      <c r="G24" s="244" t="n">
        <v>208935</v>
      </c>
    </row>
    <row r="25" customFormat="false" ht="15" hidden="false" customHeight="false" outlineLevel="0" collapsed="false">
      <c r="A25" s="235" t="s">
        <v>1101</v>
      </c>
      <c r="B25" s="235" t="s">
        <v>1102</v>
      </c>
      <c r="C25" s="234" t="s">
        <v>1103</v>
      </c>
      <c r="D25" s="244" t="n">
        <v>-2446</v>
      </c>
      <c r="E25" s="244" t="n">
        <v>-2095</v>
      </c>
      <c r="F25" s="244" t="n">
        <v>-2446</v>
      </c>
      <c r="G25" s="244" t="n">
        <v>-2095</v>
      </c>
    </row>
    <row r="26" customFormat="false" ht="15" hidden="false" customHeight="false" outlineLevel="0" collapsed="false">
      <c r="A26" s="235" t="s">
        <v>948</v>
      </c>
      <c r="B26" s="235" t="s">
        <v>1104</v>
      </c>
      <c r="C26" s="234" t="s">
        <v>1105</v>
      </c>
      <c r="D26" s="236" t="n">
        <v>0</v>
      </c>
      <c r="E26" s="244" t="n">
        <v>0</v>
      </c>
      <c r="F26" s="236" t="n">
        <v>0</v>
      </c>
      <c r="G26" s="244" t="n">
        <v>0</v>
      </c>
    </row>
    <row r="27" customFormat="false" ht="15" hidden="false" customHeight="false" outlineLevel="0" collapsed="false">
      <c r="A27" s="235" t="s">
        <v>966</v>
      </c>
      <c r="B27" s="235" t="s">
        <v>1106</v>
      </c>
      <c r="C27" s="234" t="s">
        <v>1107</v>
      </c>
      <c r="D27" s="236" t="n">
        <v>0</v>
      </c>
      <c r="E27" s="244" t="n">
        <v>0</v>
      </c>
      <c r="F27" s="236" t="n">
        <v>0</v>
      </c>
      <c r="G27" s="244" t="n">
        <v>0</v>
      </c>
    </row>
    <row r="28" customFormat="false" ht="15" hidden="false" customHeight="false" outlineLevel="0" collapsed="false">
      <c r="A28" s="235" t="s">
        <v>969</v>
      </c>
      <c r="B28" s="235" t="s">
        <v>1108</v>
      </c>
      <c r="C28" s="234" t="s">
        <v>1109</v>
      </c>
      <c r="D28" s="236" t="n">
        <v>0</v>
      </c>
      <c r="E28" s="244" t="n">
        <v>0</v>
      </c>
      <c r="F28" s="236" t="n">
        <v>0</v>
      </c>
      <c r="G28" s="244" t="n">
        <v>0</v>
      </c>
    </row>
    <row r="29" customFormat="false" ht="15" hidden="false" customHeight="false" outlineLevel="0" collapsed="false">
      <c r="A29" s="235" t="s">
        <v>972</v>
      </c>
      <c r="B29" s="235" t="s">
        <v>1110</v>
      </c>
      <c r="C29" s="234" t="s">
        <v>1111</v>
      </c>
      <c r="D29" s="236" t="n">
        <v>0</v>
      </c>
      <c r="E29" s="244" t="n">
        <v>0</v>
      </c>
      <c r="F29" s="236" t="n">
        <v>0</v>
      </c>
      <c r="G29" s="244" t="n">
        <v>0</v>
      </c>
    </row>
    <row r="30" customFormat="false" ht="15" hidden="false" customHeight="false" outlineLevel="0" collapsed="false">
      <c r="A30" s="235" t="s">
        <v>738</v>
      </c>
      <c r="B30" s="235" t="s">
        <v>975</v>
      </c>
      <c r="C30" s="234" t="s">
        <v>1112</v>
      </c>
      <c r="D30" s="236" t="n">
        <v>0</v>
      </c>
      <c r="E30" s="244" t="n">
        <v>0</v>
      </c>
      <c r="F30" s="236" t="n">
        <v>0</v>
      </c>
      <c r="G30" s="244" t="n">
        <v>0</v>
      </c>
    </row>
    <row r="31" customFormat="false" ht="15" hidden="false" customHeight="false" outlineLevel="0" collapsed="false">
      <c r="A31" s="235" t="s">
        <v>741</v>
      </c>
      <c r="B31" s="235" t="s">
        <v>1113</v>
      </c>
      <c r="C31" s="234" t="s">
        <v>1114</v>
      </c>
      <c r="D31" s="236" t="n">
        <v>0</v>
      </c>
      <c r="E31" s="244" t="n">
        <v>0</v>
      </c>
      <c r="F31" s="236" t="n">
        <v>0</v>
      </c>
      <c r="G31" s="244" t="n">
        <v>0</v>
      </c>
    </row>
    <row r="32" customFormat="false" ht="15" hidden="false" customHeight="false" outlineLevel="0" collapsed="false">
      <c r="A32" s="235" t="s">
        <v>744</v>
      </c>
      <c r="B32" s="235" t="s">
        <v>1115</v>
      </c>
      <c r="C32" s="234" t="s">
        <v>1116</v>
      </c>
      <c r="D32" s="236" t="n">
        <v>0</v>
      </c>
      <c r="E32" s="244" t="n">
        <v>0</v>
      </c>
      <c r="F32" s="236" t="n">
        <v>0</v>
      </c>
      <c r="G32" s="244" t="n">
        <v>0</v>
      </c>
    </row>
    <row r="33" customFormat="false" ht="15" hidden="false" customHeight="false" outlineLevel="0" collapsed="false">
      <c r="A33" s="235" t="s">
        <v>883</v>
      </c>
      <c r="B33" s="235" t="s">
        <v>1117</v>
      </c>
      <c r="C33" s="234" t="s">
        <v>1118</v>
      </c>
      <c r="D33" s="236" t="n">
        <v>0</v>
      </c>
      <c r="E33" s="244" t="n">
        <v>0</v>
      </c>
      <c r="F33" s="236" t="n">
        <v>0</v>
      </c>
      <c r="G33" s="244" t="n">
        <v>0</v>
      </c>
    </row>
    <row r="34" customFormat="false" ht="15" hidden="false" customHeight="false" outlineLevel="0" collapsed="false">
      <c r="A34" s="235" t="s">
        <v>886</v>
      </c>
      <c r="B34" s="235" t="s">
        <v>1119</v>
      </c>
      <c r="C34" s="234" t="s">
        <v>1120</v>
      </c>
      <c r="D34" s="236" t="n">
        <v>0</v>
      </c>
      <c r="E34" s="244" t="n">
        <v>0</v>
      </c>
      <c r="F34" s="236" t="n">
        <v>0</v>
      </c>
      <c r="G34" s="244" t="n">
        <v>0</v>
      </c>
    </row>
    <row r="35" customFormat="false" ht="15" hidden="false" customHeight="false" outlineLevel="0" collapsed="false">
      <c r="A35" s="235" t="s">
        <v>889</v>
      </c>
      <c r="B35" s="235" t="s">
        <v>1121</v>
      </c>
      <c r="C35" s="234" t="s">
        <v>594</v>
      </c>
      <c r="D35" s="236" t="n">
        <v>0</v>
      </c>
      <c r="E35" s="244" t="n">
        <v>0</v>
      </c>
      <c r="F35" s="236" t="n">
        <v>0</v>
      </c>
      <c r="G35" s="244" t="n">
        <v>0</v>
      </c>
    </row>
    <row r="36" customFormat="false" ht="15" hidden="false" customHeight="false" outlineLevel="0" collapsed="false">
      <c r="A36" s="235" t="s">
        <v>910</v>
      </c>
      <c r="B36" s="235" t="s">
        <v>1122</v>
      </c>
      <c r="C36" s="234" t="s">
        <v>1123</v>
      </c>
      <c r="D36" s="236" t="n">
        <v>0</v>
      </c>
      <c r="E36" s="244" t="n">
        <v>0</v>
      </c>
      <c r="F36" s="236" t="n">
        <v>0</v>
      </c>
      <c r="G36" s="244" t="n">
        <v>0</v>
      </c>
    </row>
    <row r="37" customFormat="false" ht="15" hidden="false" customHeight="false" outlineLevel="0" collapsed="false">
      <c r="A37" s="235" t="s">
        <v>913</v>
      </c>
      <c r="B37" s="235" t="s">
        <v>1124</v>
      </c>
      <c r="C37" s="234" t="s">
        <v>1125</v>
      </c>
      <c r="D37" s="244" t="n">
        <v>-2446</v>
      </c>
      <c r="E37" s="244" t="n">
        <v>-2095</v>
      </c>
      <c r="F37" s="244" t="n">
        <v>-2446</v>
      </c>
      <c r="G37" s="244" t="n">
        <v>-2095</v>
      </c>
    </row>
    <row r="38" customFormat="false" ht="15" hidden="false" customHeight="false" outlineLevel="0" collapsed="false">
      <c r="A38" s="235" t="s">
        <v>937</v>
      </c>
      <c r="B38" s="235" t="s">
        <v>1126</v>
      </c>
      <c r="C38" s="234" t="s">
        <v>1127</v>
      </c>
      <c r="D38" s="236" t="n">
        <v>0</v>
      </c>
      <c r="E38" s="244" t="n">
        <v>0</v>
      </c>
      <c r="F38" s="236" t="n">
        <v>0</v>
      </c>
      <c r="G38" s="244" t="n">
        <v>0</v>
      </c>
    </row>
    <row r="39" customFormat="false" ht="15" hidden="false" customHeight="false" outlineLevel="0" collapsed="false">
      <c r="A39" s="235" t="s">
        <v>940</v>
      </c>
      <c r="B39" s="235" t="s">
        <v>1128</v>
      </c>
      <c r="C39" s="234" t="s">
        <v>1129</v>
      </c>
      <c r="D39" s="236" t="n">
        <v>0</v>
      </c>
      <c r="E39" s="244" t="n">
        <v>0</v>
      </c>
      <c r="F39" s="236" t="n">
        <v>0</v>
      </c>
      <c r="G39" s="244" t="n">
        <v>0</v>
      </c>
    </row>
    <row r="40" customFormat="false" ht="15" hidden="false" customHeight="false" outlineLevel="0" collapsed="false">
      <c r="A40" s="235" t="s">
        <v>1130</v>
      </c>
      <c r="B40" s="235" t="s">
        <v>1131</v>
      </c>
      <c r="C40" s="234" t="s">
        <v>1132</v>
      </c>
      <c r="D40" s="236" t="n">
        <v>0</v>
      </c>
      <c r="E40" s="244" t="n">
        <v>0</v>
      </c>
      <c r="F40" s="236" t="n">
        <v>0</v>
      </c>
      <c r="G40" s="244" t="n">
        <v>0</v>
      </c>
    </row>
    <row r="41" customFormat="false" ht="15" hidden="false" customHeight="false" outlineLevel="0" collapsed="false">
      <c r="A41" s="235" t="s">
        <v>961</v>
      </c>
      <c r="B41" s="235" t="s">
        <v>1133</v>
      </c>
      <c r="C41" s="234" t="s">
        <v>1134</v>
      </c>
      <c r="D41" s="236" t="n">
        <v>0</v>
      </c>
      <c r="E41" s="244" t="n">
        <v>0</v>
      </c>
      <c r="F41" s="236" t="n">
        <v>0</v>
      </c>
      <c r="G41" s="244" t="n">
        <v>0</v>
      </c>
    </row>
    <row r="42" customFormat="false" ht="15" hidden="false" customHeight="false" outlineLevel="0" collapsed="false">
      <c r="A42" s="235" t="s">
        <v>964</v>
      </c>
      <c r="B42" s="235" t="s">
        <v>1135</v>
      </c>
      <c r="C42" s="234" t="s">
        <v>1136</v>
      </c>
      <c r="D42" s="236" t="n">
        <v>0</v>
      </c>
      <c r="E42" s="244" t="n">
        <v>0</v>
      </c>
      <c r="F42" s="236" t="n">
        <v>0</v>
      </c>
      <c r="G42" s="244" t="n">
        <v>0</v>
      </c>
    </row>
    <row r="43" customFormat="false" ht="15" hidden="false" customHeight="false" outlineLevel="0" collapsed="false">
      <c r="A43" s="235" t="s">
        <v>738</v>
      </c>
      <c r="B43" s="235" t="s">
        <v>1137</v>
      </c>
      <c r="C43" s="234" t="s">
        <v>1138</v>
      </c>
      <c r="D43" s="236" t="n">
        <v>0</v>
      </c>
      <c r="E43" s="244" t="n">
        <v>0</v>
      </c>
      <c r="F43" s="236" t="n">
        <v>0</v>
      </c>
      <c r="G43" s="244" t="n">
        <v>0</v>
      </c>
    </row>
    <row r="44" customFormat="false" ht="15" hidden="false" customHeight="false" outlineLevel="0" collapsed="false">
      <c r="A44" s="235" t="s">
        <v>989</v>
      </c>
      <c r="B44" s="235" t="s">
        <v>1139</v>
      </c>
      <c r="C44" s="234" t="s">
        <v>1140</v>
      </c>
      <c r="D44" s="236" t="n">
        <v>0</v>
      </c>
      <c r="E44" s="244" t="n">
        <v>0</v>
      </c>
      <c r="F44" s="236" t="n">
        <v>0</v>
      </c>
      <c r="G44" s="244" t="n">
        <v>0</v>
      </c>
    </row>
    <row r="45" customFormat="false" ht="15" hidden="false" customHeight="false" outlineLevel="0" collapsed="false">
      <c r="A45" s="235" t="s">
        <v>1010</v>
      </c>
      <c r="B45" s="235" t="s">
        <v>1141</v>
      </c>
      <c r="C45" s="234" t="s">
        <v>1142</v>
      </c>
      <c r="D45" s="244" t="n">
        <v>101916</v>
      </c>
      <c r="E45" s="244" t="n">
        <v>121816</v>
      </c>
      <c r="F45" s="244" t="n">
        <v>101916</v>
      </c>
      <c r="G45" s="244" t="n">
        <v>121816</v>
      </c>
    </row>
    <row r="46" customFormat="false" ht="15" hidden="false" customHeight="false" outlineLevel="0" collapsed="false">
      <c r="A46" s="235" t="s">
        <v>1143</v>
      </c>
      <c r="B46" s="235" t="s">
        <v>1144</v>
      </c>
      <c r="C46" s="234" t="s">
        <v>596</v>
      </c>
      <c r="D46" s="244" t="n">
        <v>64853</v>
      </c>
      <c r="E46" s="244" t="n">
        <v>82426</v>
      </c>
      <c r="F46" s="244" t="n">
        <v>64853</v>
      </c>
      <c r="G46" s="244" t="n">
        <v>82426</v>
      </c>
    </row>
    <row r="47" customFormat="false" ht="15" hidden="false" customHeight="false" outlineLevel="0" collapsed="false">
      <c r="A47" s="235" t="s">
        <v>966</v>
      </c>
      <c r="B47" s="235" t="s">
        <v>1145</v>
      </c>
      <c r="C47" s="234" t="s">
        <v>1146</v>
      </c>
      <c r="D47" s="236" t="n">
        <v>0</v>
      </c>
      <c r="E47" s="244" t="n">
        <v>0</v>
      </c>
      <c r="F47" s="236" t="n">
        <v>0</v>
      </c>
      <c r="G47" s="244" t="n">
        <v>0</v>
      </c>
    </row>
    <row r="48" customFormat="false" ht="15" hidden="false" customHeight="false" outlineLevel="0" collapsed="false">
      <c r="A48" s="235" t="s">
        <v>969</v>
      </c>
      <c r="B48" s="235" t="s">
        <v>1147</v>
      </c>
      <c r="C48" s="234" t="s">
        <v>1148</v>
      </c>
      <c r="D48" s="236" t="n">
        <v>0</v>
      </c>
      <c r="E48" s="244" t="n">
        <v>0</v>
      </c>
      <c r="F48" s="236" t="n">
        <v>0</v>
      </c>
      <c r="G48" s="244" t="n">
        <v>0</v>
      </c>
    </row>
    <row r="49" customFormat="false" ht="15" hidden="false" customHeight="false" outlineLevel="0" collapsed="false">
      <c r="A49" s="235" t="s">
        <v>972</v>
      </c>
      <c r="B49" s="235" t="s">
        <v>1149</v>
      </c>
      <c r="C49" s="234" t="s">
        <v>1150</v>
      </c>
      <c r="D49" s="244" t="n">
        <v>64853</v>
      </c>
      <c r="E49" s="244" t="n">
        <v>82426</v>
      </c>
      <c r="F49" s="244" t="n">
        <v>64853</v>
      </c>
      <c r="G49" s="244" t="n">
        <v>82426</v>
      </c>
    </row>
    <row r="50" customFormat="false" ht="15" hidden="false" customHeight="false" outlineLevel="0" collapsed="false">
      <c r="A50" s="235" t="s">
        <v>738</v>
      </c>
      <c r="B50" s="235" t="s">
        <v>975</v>
      </c>
      <c r="C50" s="234" t="s">
        <v>1151</v>
      </c>
      <c r="D50" s="236" t="n">
        <v>0</v>
      </c>
      <c r="E50" s="244" t="n">
        <v>0</v>
      </c>
      <c r="F50" s="236" t="n">
        <v>0</v>
      </c>
      <c r="G50" s="244" t="n">
        <v>0</v>
      </c>
    </row>
    <row r="51" customFormat="false" ht="15" hidden="false" customHeight="false" outlineLevel="0" collapsed="false">
      <c r="A51" s="235" t="s">
        <v>741</v>
      </c>
      <c r="B51" s="235" t="s">
        <v>1152</v>
      </c>
      <c r="C51" s="234" t="s">
        <v>1153</v>
      </c>
      <c r="D51" s="236" t="n">
        <v>0</v>
      </c>
      <c r="E51" s="244" t="n">
        <v>0</v>
      </c>
      <c r="F51" s="236" t="n">
        <v>0</v>
      </c>
      <c r="G51" s="244" t="n">
        <v>0</v>
      </c>
    </row>
    <row r="52" customFormat="false" ht="15" hidden="false" customHeight="false" outlineLevel="0" collapsed="false">
      <c r="A52" s="235" t="s">
        <v>744</v>
      </c>
      <c r="B52" s="235" t="s">
        <v>1154</v>
      </c>
      <c r="C52" s="234" t="s">
        <v>1155</v>
      </c>
      <c r="D52" s="236" t="n">
        <v>0</v>
      </c>
      <c r="E52" s="244" t="n">
        <v>0</v>
      </c>
      <c r="F52" s="236" t="n">
        <v>0</v>
      </c>
      <c r="G52" s="244" t="n">
        <v>0</v>
      </c>
    </row>
    <row r="53" customFormat="false" ht="15" hidden="false" customHeight="false" outlineLevel="0" collapsed="false">
      <c r="A53" s="235" t="s">
        <v>883</v>
      </c>
      <c r="B53" s="235" t="s">
        <v>1156</v>
      </c>
      <c r="C53" s="234" t="s">
        <v>1157</v>
      </c>
      <c r="D53" s="244" t="n">
        <v>32963</v>
      </c>
      <c r="E53" s="244" t="n">
        <v>32963</v>
      </c>
      <c r="F53" s="244" t="n">
        <v>32963</v>
      </c>
      <c r="G53" s="244" t="n">
        <v>32963</v>
      </c>
    </row>
    <row r="54" customFormat="false" ht="15" hidden="false" customHeight="false" outlineLevel="0" collapsed="false">
      <c r="A54" s="235" t="s">
        <v>886</v>
      </c>
      <c r="B54" s="235" t="s">
        <v>1158</v>
      </c>
      <c r="C54" s="234" t="s">
        <v>1159</v>
      </c>
      <c r="D54" s="244" t="n">
        <v>-252</v>
      </c>
      <c r="E54" s="244" t="n">
        <v>2270</v>
      </c>
      <c r="F54" s="244" t="n">
        <v>-252</v>
      </c>
      <c r="G54" s="244" t="n">
        <v>2270</v>
      </c>
    </row>
    <row r="55" customFormat="false" ht="15" hidden="false" customHeight="false" outlineLevel="0" collapsed="false">
      <c r="A55" s="235" t="s">
        <v>889</v>
      </c>
      <c r="B55" s="235" t="s">
        <v>1160</v>
      </c>
      <c r="C55" s="234" t="s">
        <v>1161</v>
      </c>
      <c r="D55" s="244" t="n">
        <v>972</v>
      </c>
      <c r="E55" s="244" t="n">
        <v>2064</v>
      </c>
      <c r="F55" s="244" t="n">
        <v>972</v>
      </c>
      <c r="G55" s="244" t="n">
        <v>2064</v>
      </c>
    </row>
    <row r="56" customFormat="false" ht="15" hidden="false" customHeight="false" outlineLevel="0" collapsed="false">
      <c r="A56" s="235" t="s">
        <v>910</v>
      </c>
      <c r="B56" s="235" t="s">
        <v>1162</v>
      </c>
      <c r="C56" s="234" t="s">
        <v>1163</v>
      </c>
      <c r="D56" s="244" t="n">
        <v>3390</v>
      </c>
      <c r="E56" s="244" t="n">
        <v>2084</v>
      </c>
      <c r="F56" s="244" t="n">
        <v>3390</v>
      </c>
      <c r="G56" s="244" t="n">
        <v>2084</v>
      </c>
    </row>
    <row r="57" customFormat="false" ht="15" hidden="false" customHeight="false" outlineLevel="0" collapsed="false">
      <c r="A57" s="235" t="s">
        <v>913</v>
      </c>
      <c r="B57" s="235" t="s">
        <v>1164</v>
      </c>
      <c r="C57" s="234" t="s">
        <v>1165</v>
      </c>
      <c r="D57" s="236" t="n">
        <v>0</v>
      </c>
      <c r="E57" s="244" t="n">
        <v>0</v>
      </c>
      <c r="F57" s="236" t="n">
        <v>0</v>
      </c>
      <c r="G57" s="244" t="n">
        <v>0</v>
      </c>
    </row>
    <row r="58" customFormat="false" ht="15" hidden="false" customHeight="false" outlineLevel="0" collapsed="false">
      <c r="A58" s="235" t="s">
        <v>937</v>
      </c>
      <c r="B58" s="235" t="s">
        <v>1166</v>
      </c>
      <c r="C58" s="234" t="s">
        <v>1167</v>
      </c>
      <c r="D58" s="244" t="n">
        <v>-10</v>
      </c>
      <c r="E58" s="244" t="n">
        <v>9</v>
      </c>
      <c r="F58" s="244" t="n">
        <v>-10</v>
      </c>
      <c r="G58" s="244" t="n">
        <v>9</v>
      </c>
    </row>
    <row r="59" customFormat="false" ht="15" hidden="false" customHeight="false" outlineLevel="0" collapsed="false">
      <c r="A59" s="235" t="s">
        <v>1022</v>
      </c>
      <c r="B59" s="235" t="s">
        <v>1168</v>
      </c>
      <c r="C59" s="234" t="s">
        <v>1169</v>
      </c>
      <c r="D59" s="236" t="n">
        <v>0</v>
      </c>
      <c r="E59" s="244" t="n">
        <v>0</v>
      </c>
      <c r="F59" s="236" t="n">
        <v>0</v>
      </c>
      <c r="G59" s="244" t="n">
        <v>0</v>
      </c>
    </row>
    <row r="60" customFormat="false" ht="15" hidden="false" customHeight="false" outlineLevel="0" collapsed="false">
      <c r="A60" s="235" t="s">
        <v>1025</v>
      </c>
      <c r="B60" s="235" t="s">
        <v>1170</v>
      </c>
      <c r="C60" s="234" t="s">
        <v>1171</v>
      </c>
      <c r="D60" s="236" t="n">
        <v>0</v>
      </c>
      <c r="E60" s="244" t="n">
        <v>0</v>
      </c>
      <c r="F60" s="236" t="n">
        <v>0</v>
      </c>
      <c r="G60" s="244" t="n">
        <v>0</v>
      </c>
    </row>
    <row r="61" customFormat="false" ht="15" hidden="false" customHeight="false" outlineLevel="0" collapsed="false">
      <c r="A61" s="235" t="s">
        <v>738</v>
      </c>
      <c r="B61" s="235" t="s">
        <v>1172</v>
      </c>
      <c r="C61" s="234" t="s">
        <v>1173</v>
      </c>
      <c r="D61" s="236" t="n">
        <v>0</v>
      </c>
      <c r="E61" s="244" t="n">
        <v>0</v>
      </c>
      <c r="F61" s="236" t="n">
        <v>0</v>
      </c>
      <c r="G61" s="244" t="n">
        <v>0</v>
      </c>
    </row>
    <row r="62" customFormat="false" ht="15" hidden="false" customHeight="false" outlineLevel="0" collapsed="false">
      <c r="A62" s="235" t="s">
        <v>1174</v>
      </c>
      <c r="B62" s="235" t="s">
        <v>1175</v>
      </c>
      <c r="C62" s="234" t="s">
        <v>1176</v>
      </c>
      <c r="D62" s="244" t="n">
        <v>41764</v>
      </c>
      <c r="E62" s="244" t="n">
        <v>89214</v>
      </c>
      <c r="F62" s="244" t="n">
        <v>41764</v>
      </c>
      <c r="G62" s="244" t="n">
        <v>89214</v>
      </c>
    </row>
    <row r="63" customFormat="false" ht="15" hidden="false" customHeight="false" outlineLevel="0" collapsed="false">
      <c r="A63" s="235" t="s">
        <v>1177</v>
      </c>
      <c r="B63" s="235" t="s">
        <v>1178</v>
      </c>
      <c r="C63" s="234" t="s">
        <v>1179</v>
      </c>
      <c r="D63" s="236" t="n">
        <v>0</v>
      </c>
      <c r="E63" s="244" t="n">
        <v>0</v>
      </c>
      <c r="F63" s="236" t="n">
        <v>0</v>
      </c>
      <c r="G63" s="244" t="n">
        <v>0</v>
      </c>
    </row>
    <row r="64" customFormat="false" ht="15" hidden="false" customHeight="false" outlineLevel="0" collapsed="false">
      <c r="A64" s="235" t="s">
        <v>726</v>
      </c>
      <c r="B64" s="235" t="s">
        <v>1180</v>
      </c>
      <c r="C64" s="234" t="s">
        <v>1181</v>
      </c>
      <c r="D64" s="236" t="n">
        <v>0</v>
      </c>
      <c r="E64" s="244" t="n">
        <v>0</v>
      </c>
      <c r="F64" s="236" t="n">
        <v>0</v>
      </c>
      <c r="G64" s="244" t="n">
        <v>0</v>
      </c>
    </row>
    <row r="65" customFormat="false" ht="15" hidden="false" customHeight="false" outlineLevel="0" collapsed="false">
      <c r="A65" s="235" t="s">
        <v>1182</v>
      </c>
      <c r="B65" s="235" t="s">
        <v>1183</v>
      </c>
      <c r="C65" s="234" t="s">
        <v>1184</v>
      </c>
      <c r="D65" s="236" t="n">
        <v>0</v>
      </c>
      <c r="E65" s="244" t="n">
        <v>0</v>
      </c>
      <c r="F65" s="236" t="n">
        <v>0</v>
      </c>
      <c r="G65" s="244" t="n">
        <v>0</v>
      </c>
    </row>
    <row r="66" customFormat="false" ht="15" hidden="false" customHeight="false" outlineLevel="0" collapsed="false">
      <c r="A66" s="235" t="s">
        <v>738</v>
      </c>
      <c r="B66" s="235" t="s">
        <v>1185</v>
      </c>
      <c r="C66" s="234" t="s">
        <v>1186</v>
      </c>
      <c r="D66" s="236" t="n">
        <v>0</v>
      </c>
      <c r="E66" s="244" t="n">
        <v>0</v>
      </c>
      <c r="F66" s="236" t="n">
        <v>0</v>
      </c>
      <c r="G66" s="244" t="n">
        <v>0</v>
      </c>
    </row>
    <row r="67" customFormat="false" ht="15" hidden="false" customHeight="false" outlineLevel="0" collapsed="false">
      <c r="A67" s="235" t="s">
        <v>741</v>
      </c>
      <c r="B67" s="235" t="s">
        <v>1187</v>
      </c>
      <c r="C67" s="234" t="s">
        <v>1188</v>
      </c>
      <c r="D67" s="236" t="n">
        <v>0</v>
      </c>
      <c r="E67" s="244" t="n">
        <v>0</v>
      </c>
      <c r="F67" s="236" t="n">
        <v>0</v>
      </c>
      <c r="G67" s="244" t="n">
        <v>0</v>
      </c>
    </row>
    <row r="68" customFormat="false" ht="15" hidden="false" customHeight="false" outlineLevel="0" collapsed="false">
      <c r="A68" s="235" t="s">
        <v>744</v>
      </c>
      <c r="B68" s="235" t="s">
        <v>1189</v>
      </c>
      <c r="C68" s="234" t="s">
        <v>1190</v>
      </c>
      <c r="D68" s="236" t="n">
        <v>0</v>
      </c>
      <c r="E68" s="244" t="n">
        <v>0</v>
      </c>
      <c r="F68" s="236" t="n">
        <v>0</v>
      </c>
      <c r="G68" s="24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8.33163265306122"/>
    <col collapsed="false" hidden="false" max="2" min="2" style="235" width="63.5561224489796"/>
    <col collapsed="false" hidden="false" max="3" min="3" style="234" width="4.44387755102041"/>
    <col collapsed="false" hidden="false" max="11" min="4" style="236" width="15.3367346938776"/>
    <col collapsed="false" hidden="false" max="1025" min="12" style="55" width="9.10714285714286"/>
  </cols>
  <sheetData>
    <row r="1" customFormat="false" ht="15" hidden="false" customHeight="false" outlineLevel="0" collapsed="false">
      <c r="A1" s="238" t="s">
        <v>684</v>
      </c>
      <c r="B1" s="238" t="s">
        <v>859</v>
      </c>
      <c r="C1" s="237" t="s">
        <v>686</v>
      </c>
      <c r="D1" s="239" t="s">
        <v>860</v>
      </c>
      <c r="E1" s="239" t="s">
        <v>861</v>
      </c>
      <c r="F1" s="239" t="s">
        <v>862</v>
      </c>
      <c r="G1" s="239" t="s">
        <v>863</v>
      </c>
      <c r="H1" s="239" t="s">
        <v>864</v>
      </c>
      <c r="I1" s="239" t="s">
        <v>865</v>
      </c>
      <c r="J1" s="239" t="s">
        <v>866</v>
      </c>
      <c r="K1" s="239" t="s">
        <v>690</v>
      </c>
    </row>
    <row r="2" customFormat="false" ht="15" hidden="false" customHeight="false" outlineLevel="0" collapsed="false">
      <c r="B2" s="235" t="s">
        <v>867</v>
      </c>
      <c r="C2" s="234" t="s">
        <v>868</v>
      </c>
      <c r="D2" s="244" t="n">
        <v>549717</v>
      </c>
      <c r="E2" s="244" t="n">
        <v>266196</v>
      </c>
      <c r="F2" s="244" t="n">
        <v>283521</v>
      </c>
      <c r="G2" s="244" t="n">
        <v>223896</v>
      </c>
      <c r="H2" s="244" t="n">
        <v>549717</v>
      </c>
      <c r="I2" s="244" t="n">
        <v>266196</v>
      </c>
      <c r="J2" s="244" t="n">
        <v>283521</v>
      </c>
      <c r="K2" s="244" t="n">
        <v>223896</v>
      </c>
    </row>
    <row r="3" customFormat="false" ht="15" hidden="false" customHeight="false" outlineLevel="0" collapsed="false">
      <c r="A3" s="235" t="s">
        <v>720</v>
      </c>
      <c r="B3" s="235" t="s">
        <v>869</v>
      </c>
      <c r="C3" s="234" t="s">
        <v>870</v>
      </c>
      <c r="D3" s="242" t="n">
        <v>326621</v>
      </c>
      <c r="E3" s="242" t="n">
        <v>266196</v>
      </c>
      <c r="F3" s="242" t="n">
        <v>60425</v>
      </c>
      <c r="G3" s="242" t="n">
        <v>30019</v>
      </c>
      <c r="H3" s="242" t="n">
        <v>326621</v>
      </c>
      <c r="I3" s="242" t="n">
        <v>266196</v>
      </c>
      <c r="J3" s="242" t="n">
        <v>60425</v>
      </c>
      <c r="K3" s="242" t="n">
        <v>30019</v>
      </c>
    </row>
    <row r="4" customFormat="false" ht="15" hidden="false" customHeight="false" outlineLevel="0" collapsed="false">
      <c r="A4" s="235" t="s">
        <v>871</v>
      </c>
      <c r="B4" s="235" t="s">
        <v>872</v>
      </c>
      <c r="C4" s="234" t="s">
        <v>873</v>
      </c>
      <c r="D4" s="236" t="n">
        <v>0</v>
      </c>
      <c r="E4" s="236" t="n">
        <v>0</v>
      </c>
      <c r="F4" s="236" t="n">
        <v>0</v>
      </c>
      <c r="G4" s="244" t="n">
        <v>0</v>
      </c>
      <c r="H4" s="236" t="n">
        <v>0</v>
      </c>
      <c r="I4" s="236" t="n">
        <v>0</v>
      </c>
      <c r="J4" s="236" t="n">
        <v>0</v>
      </c>
      <c r="K4" s="244" t="n">
        <v>0</v>
      </c>
    </row>
    <row r="5" customFormat="false" ht="15" hidden="false" customHeight="false" outlineLevel="0" collapsed="false">
      <c r="A5" s="235" t="s">
        <v>874</v>
      </c>
      <c r="B5" s="235" t="s">
        <v>875</v>
      </c>
      <c r="C5" s="234" t="s">
        <v>876</v>
      </c>
      <c r="D5" s="236" t="n">
        <v>0</v>
      </c>
      <c r="E5" s="236" t="n">
        <v>0</v>
      </c>
      <c r="F5" s="236" t="n">
        <v>0</v>
      </c>
      <c r="G5" s="244" t="n">
        <v>0</v>
      </c>
      <c r="H5" s="236" t="n">
        <v>0</v>
      </c>
      <c r="I5" s="236" t="n">
        <v>0</v>
      </c>
      <c r="J5" s="236" t="n">
        <v>0</v>
      </c>
      <c r="K5" s="244" t="n">
        <v>0</v>
      </c>
    </row>
    <row r="6" customFormat="false" ht="15" hidden="false" customHeight="false" outlineLevel="0" collapsed="false">
      <c r="A6" s="235" t="s">
        <v>738</v>
      </c>
      <c r="B6" s="235" t="s">
        <v>877</v>
      </c>
      <c r="C6" s="234" t="s">
        <v>878</v>
      </c>
      <c r="D6" s="236" t="n">
        <v>0</v>
      </c>
      <c r="E6" s="236" t="n">
        <v>0</v>
      </c>
      <c r="F6" s="236" t="n">
        <v>0</v>
      </c>
      <c r="G6" s="244" t="n">
        <v>0</v>
      </c>
      <c r="H6" s="236" t="n">
        <v>0</v>
      </c>
      <c r="I6" s="236" t="n">
        <v>0</v>
      </c>
      <c r="J6" s="236" t="n">
        <v>0</v>
      </c>
      <c r="K6" s="244" t="n">
        <v>0</v>
      </c>
    </row>
    <row r="7" customFormat="false" ht="15" hidden="false" customHeight="false" outlineLevel="0" collapsed="false">
      <c r="A7" s="235" t="s">
        <v>741</v>
      </c>
      <c r="B7" s="235" t="s">
        <v>879</v>
      </c>
      <c r="C7" s="234" t="s">
        <v>880</v>
      </c>
      <c r="D7" s="236" t="n">
        <v>0</v>
      </c>
      <c r="E7" s="236" t="n">
        <v>0</v>
      </c>
      <c r="F7" s="236" t="n">
        <v>0</v>
      </c>
      <c r="G7" s="244" t="n">
        <v>0</v>
      </c>
      <c r="H7" s="236" t="n">
        <v>0</v>
      </c>
      <c r="I7" s="236" t="n">
        <v>0</v>
      </c>
      <c r="J7" s="236" t="n">
        <v>0</v>
      </c>
      <c r="K7" s="244" t="n">
        <v>0</v>
      </c>
    </row>
    <row r="8" customFormat="false" ht="15" hidden="false" customHeight="false" outlineLevel="0" collapsed="false">
      <c r="A8" s="235" t="s">
        <v>744</v>
      </c>
      <c r="B8" s="235" t="s">
        <v>881</v>
      </c>
      <c r="C8" s="234" t="s">
        <v>882</v>
      </c>
      <c r="D8" s="236" t="n">
        <v>0</v>
      </c>
      <c r="E8" s="236" t="n">
        <v>0</v>
      </c>
      <c r="F8" s="236" t="n">
        <v>0</v>
      </c>
      <c r="G8" s="244" t="n">
        <v>0</v>
      </c>
      <c r="H8" s="236" t="n">
        <v>0</v>
      </c>
      <c r="I8" s="236" t="n">
        <v>0</v>
      </c>
      <c r="J8" s="236" t="n">
        <v>0</v>
      </c>
      <c r="K8" s="244" t="n">
        <v>0</v>
      </c>
    </row>
    <row r="9" customFormat="false" ht="15" hidden="false" customHeight="false" outlineLevel="0" collapsed="false">
      <c r="A9" s="235" t="s">
        <v>883</v>
      </c>
      <c r="B9" s="235" t="s">
        <v>884</v>
      </c>
      <c r="C9" s="234" t="s">
        <v>885</v>
      </c>
      <c r="D9" s="236" t="n">
        <v>0</v>
      </c>
      <c r="E9" s="236" t="n">
        <v>0</v>
      </c>
      <c r="F9" s="236" t="n">
        <v>0</v>
      </c>
      <c r="G9" s="244" t="n">
        <v>0</v>
      </c>
      <c r="H9" s="236" t="n">
        <v>0</v>
      </c>
      <c r="I9" s="236" t="n">
        <v>0</v>
      </c>
      <c r="J9" s="236" t="n">
        <v>0</v>
      </c>
      <c r="K9" s="244" t="n">
        <v>0</v>
      </c>
    </row>
    <row r="10" customFormat="false" ht="15" hidden="false" customHeight="false" outlineLevel="0" collapsed="false">
      <c r="A10" s="235" t="s">
        <v>886</v>
      </c>
      <c r="B10" s="235" t="s">
        <v>887</v>
      </c>
      <c r="C10" s="234" t="s">
        <v>888</v>
      </c>
      <c r="D10" s="236" t="n">
        <v>0</v>
      </c>
      <c r="E10" s="236" t="n">
        <v>0</v>
      </c>
      <c r="F10" s="236" t="n">
        <v>0</v>
      </c>
      <c r="G10" s="244" t="n">
        <v>0</v>
      </c>
      <c r="H10" s="236" t="n">
        <v>0</v>
      </c>
      <c r="I10" s="236" t="n">
        <v>0</v>
      </c>
      <c r="J10" s="236" t="n">
        <v>0</v>
      </c>
      <c r="K10" s="244" t="n">
        <v>0</v>
      </c>
    </row>
    <row r="11" customFormat="false" ht="15" hidden="false" customHeight="false" outlineLevel="0" collapsed="false">
      <c r="A11" s="235" t="s">
        <v>889</v>
      </c>
      <c r="B11" s="235" t="s">
        <v>890</v>
      </c>
      <c r="C11" s="234" t="s">
        <v>891</v>
      </c>
      <c r="D11" s="236" t="n">
        <v>0</v>
      </c>
      <c r="E11" s="236" t="n">
        <v>0</v>
      </c>
      <c r="F11" s="236" t="n">
        <v>0</v>
      </c>
      <c r="G11" s="244" t="n">
        <v>0</v>
      </c>
      <c r="H11" s="236" t="n">
        <v>0</v>
      </c>
      <c r="I11" s="236" t="n">
        <v>0</v>
      </c>
      <c r="J11" s="236" t="n">
        <v>0</v>
      </c>
      <c r="K11" s="244" t="n">
        <v>0</v>
      </c>
    </row>
    <row r="12" customFormat="false" ht="15" hidden="false" customHeight="false" outlineLevel="0" collapsed="false">
      <c r="A12" s="235" t="s">
        <v>892</v>
      </c>
      <c r="B12" s="235" t="s">
        <v>893</v>
      </c>
      <c r="C12" s="234" t="s">
        <v>894</v>
      </c>
      <c r="D12" s="244" t="n">
        <v>326621</v>
      </c>
      <c r="E12" s="244" t="n">
        <v>266196</v>
      </c>
      <c r="F12" s="244" t="n">
        <v>60425</v>
      </c>
      <c r="G12" s="244" t="n">
        <v>30019</v>
      </c>
      <c r="H12" s="244" t="n">
        <v>326621</v>
      </c>
      <c r="I12" s="244" t="n">
        <v>266196</v>
      </c>
      <c r="J12" s="244" t="n">
        <v>60425</v>
      </c>
      <c r="K12" s="244" t="n">
        <v>30019</v>
      </c>
    </row>
    <row r="13" customFormat="false" ht="15" hidden="false" customHeight="false" outlineLevel="0" collapsed="false">
      <c r="A13" s="235" t="s">
        <v>895</v>
      </c>
      <c r="B13" s="235" t="s">
        <v>896</v>
      </c>
      <c r="C13" s="234" t="s">
        <v>897</v>
      </c>
      <c r="D13" s="236" t="n">
        <v>0</v>
      </c>
      <c r="E13" s="236" t="n">
        <v>0</v>
      </c>
      <c r="F13" s="236" t="n">
        <v>0</v>
      </c>
      <c r="G13" s="244" t="n">
        <v>0</v>
      </c>
      <c r="H13" s="236" t="n">
        <v>0</v>
      </c>
      <c r="I13" s="236" t="n">
        <v>0</v>
      </c>
      <c r="J13" s="236" t="n">
        <v>0</v>
      </c>
      <c r="K13" s="244" t="n">
        <v>0</v>
      </c>
    </row>
    <row r="14" customFormat="false" ht="15" hidden="false" customHeight="false" outlineLevel="0" collapsed="false">
      <c r="A14" s="235" t="s">
        <v>738</v>
      </c>
      <c r="B14" s="235" t="s">
        <v>898</v>
      </c>
      <c r="C14" s="234" t="s">
        <v>899</v>
      </c>
      <c r="D14" s="236" t="n">
        <v>0</v>
      </c>
      <c r="E14" s="236" t="n">
        <v>0</v>
      </c>
      <c r="F14" s="236" t="n">
        <v>0</v>
      </c>
      <c r="G14" s="244" t="n">
        <v>0</v>
      </c>
      <c r="H14" s="236" t="n">
        <v>0</v>
      </c>
      <c r="I14" s="236" t="n">
        <v>0</v>
      </c>
      <c r="J14" s="236" t="n">
        <v>0</v>
      </c>
      <c r="K14" s="244" t="n">
        <v>0</v>
      </c>
    </row>
    <row r="15" customFormat="false" ht="15" hidden="false" customHeight="false" outlineLevel="0" collapsed="false">
      <c r="A15" s="235" t="s">
        <v>741</v>
      </c>
      <c r="B15" s="235" t="s">
        <v>900</v>
      </c>
      <c r="C15" s="234" t="s">
        <v>901</v>
      </c>
      <c r="D15" s="244" t="n">
        <v>295654</v>
      </c>
      <c r="E15" s="244" t="n">
        <v>266196</v>
      </c>
      <c r="F15" s="244" t="n">
        <v>29458</v>
      </c>
      <c r="G15" s="244" t="n">
        <v>-948</v>
      </c>
      <c r="H15" s="244" t="n">
        <v>295654</v>
      </c>
      <c r="I15" s="244" t="n">
        <v>266196</v>
      </c>
      <c r="J15" s="244" t="n">
        <v>29458</v>
      </c>
      <c r="K15" s="244" t="n">
        <v>-948</v>
      </c>
    </row>
    <row r="16" customFormat="false" ht="15" hidden="false" customHeight="false" outlineLevel="0" collapsed="false">
      <c r="A16" s="235" t="s">
        <v>744</v>
      </c>
      <c r="B16" s="235" t="s">
        <v>902</v>
      </c>
      <c r="C16" s="234" t="s">
        <v>903</v>
      </c>
      <c r="D16" s="236" t="n">
        <v>0</v>
      </c>
      <c r="E16" s="236" t="n">
        <v>0</v>
      </c>
      <c r="F16" s="236" t="n">
        <v>0</v>
      </c>
      <c r="G16" s="244" t="n">
        <v>0</v>
      </c>
      <c r="H16" s="236" t="n">
        <v>0</v>
      </c>
      <c r="I16" s="236" t="n">
        <v>0</v>
      </c>
      <c r="J16" s="236" t="n">
        <v>0</v>
      </c>
      <c r="K16" s="244" t="n">
        <v>0</v>
      </c>
    </row>
    <row r="17" customFormat="false" ht="15" hidden="false" customHeight="false" outlineLevel="0" collapsed="false">
      <c r="A17" s="235" t="s">
        <v>883</v>
      </c>
      <c r="B17" s="235" t="s">
        <v>904</v>
      </c>
      <c r="C17" s="234" t="s">
        <v>905</v>
      </c>
      <c r="D17" s="236" t="n">
        <v>0</v>
      </c>
      <c r="E17" s="236" t="n">
        <v>0</v>
      </c>
      <c r="F17" s="236" t="n">
        <v>0</v>
      </c>
      <c r="G17" s="244" t="n">
        <v>0</v>
      </c>
      <c r="H17" s="236" t="n">
        <v>0</v>
      </c>
      <c r="I17" s="236" t="n">
        <v>0</v>
      </c>
      <c r="J17" s="236" t="n">
        <v>0</v>
      </c>
      <c r="K17" s="244" t="n">
        <v>0</v>
      </c>
    </row>
    <row r="18" customFormat="false" ht="15" hidden="false" customHeight="false" outlineLevel="0" collapsed="false">
      <c r="A18" s="235" t="s">
        <v>886</v>
      </c>
      <c r="B18" s="235" t="s">
        <v>906</v>
      </c>
      <c r="C18" s="234" t="s">
        <v>907</v>
      </c>
      <c r="D18" s="236" t="n">
        <v>0</v>
      </c>
      <c r="E18" s="236" t="n">
        <v>0</v>
      </c>
      <c r="F18" s="236" t="n">
        <v>0</v>
      </c>
      <c r="G18" s="244" t="n">
        <v>0</v>
      </c>
      <c r="H18" s="236" t="n">
        <v>0</v>
      </c>
      <c r="I18" s="236" t="n">
        <v>0</v>
      </c>
      <c r="J18" s="236" t="n">
        <v>0</v>
      </c>
      <c r="K18" s="244" t="n">
        <v>0</v>
      </c>
    </row>
    <row r="19" customFormat="false" ht="15" hidden="false" customHeight="false" outlineLevel="0" collapsed="false">
      <c r="A19" s="235" t="s">
        <v>889</v>
      </c>
      <c r="B19" s="235" t="s">
        <v>908</v>
      </c>
      <c r="C19" s="234" t="s">
        <v>909</v>
      </c>
      <c r="D19" s="244" t="n">
        <v>30967</v>
      </c>
      <c r="E19" s="236" t="n">
        <v>0</v>
      </c>
      <c r="F19" s="244" t="n">
        <v>30967</v>
      </c>
      <c r="G19" s="244" t="n">
        <v>30967</v>
      </c>
      <c r="H19" s="244" t="n">
        <v>30967</v>
      </c>
      <c r="I19" s="236" t="n">
        <v>0</v>
      </c>
      <c r="J19" s="244" t="n">
        <v>30967</v>
      </c>
      <c r="K19" s="244" t="n">
        <v>30967</v>
      </c>
    </row>
    <row r="20" customFormat="false" ht="15" hidden="false" customHeight="false" outlineLevel="0" collapsed="false">
      <c r="A20" s="235" t="s">
        <v>910</v>
      </c>
      <c r="B20" s="235" t="s">
        <v>911</v>
      </c>
      <c r="C20" s="234" t="s">
        <v>912</v>
      </c>
      <c r="D20" s="236" t="n">
        <v>0</v>
      </c>
      <c r="E20" s="236" t="n">
        <v>0</v>
      </c>
      <c r="F20" s="236" t="n">
        <v>0</v>
      </c>
      <c r="G20" s="244" t="n">
        <v>0</v>
      </c>
      <c r="H20" s="236" t="n">
        <v>0</v>
      </c>
      <c r="I20" s="236" t="n">
        <v>0</v>
      </c>
      <c r="J20" s="236" t="n">
        <v>0</v>
      </c>
      <c r="K20" s="244" t="n">
        <v>0</v>
      </c>
    </row>
    <row r="21" customFormat="false" ht="15" hidden="false" customHeight="false" outlineLevel="0" collapsed="false">
      <c r="A21" s="235" t="s">
        <v>913</v>
      </c>
      <c r="B21" s="235" t="s">
        <v>914</v>
      </c>
      <c r="C21" s="234" t="s">
        <v>915</v>
      </c>
      <c r="D21" s="236" t="n">
        <v>0</v>
      </c>
      <c r="E21" s="236" t="n">
        <v>0</v>
      </c>
      <c r="F21" s="236" t="n">
        <v>0</v>
      </c>
      <c r="G21" s="244" t="n">
        <v>0</v>
      </c>
      <c r="H21" s="236" t="n">
        <v>0</v>
      </c>
      <c r="I21" s="236" t="n">
        <v>0</v>
      </c>
      <c r="J21" s="236" t="n">
        <v>0</v>
      </c>
      <c r="K21" s="244" t="n">
        <v>0</v>
      </c>
    </row>
    <row r="22" customFormat="false" ht="15" hidden="false" customHeight="false" outlineLevel="0" collapsed="false">
      <c r="A22" s="235" t="s">
        <v>916</v>
      </c>
      <c r="B22" s="235" t="s">
        <v>917</v>
      </c>
      <c r="C22" s="234" t="s">
        <v>918</v>
      </c>
      <c r="D22" s="236" t="n">
        <v>0</v>
      </c>
      <c r="E22" s="236" t="n">
        <v>0</v>
      </c>
      <c r="F22" s="236" t="n">
        <v>0</v>
      </c>
      <c r="G22" s="244" t="n">
        <v>0</v>
      </c>
      <c r="H22" s="236" t="n">
        <v>0</v>
      </c>
      <c r="I22" s="236" t="n">
        <v>0</v>
      </c>
      <c r="J22" s="236" t="n">
        <v>0</v>
      </c>
      <c r="K22" s="244" t="n">
        <v>0</v>
      </c>
    </row>
    <row r="23" customFormat="false" ht="15" hidden="false" customHeight="false" outlineLevel="0" collapsed="false">
      <c r="A23" s="235" t="s">
        <v>919</v>
      </c>
      <c r="B23" s="235" t="s">
        <v>920</v>
      </c>
      <c r="C23" s="234" t="s">
        <v>589</v>
      </c>
      <c r="D23" s="236" t="n">
        <v>0</v>
      </c>
      <c r="E23" s="236" t="n">
        <v>0</v>
      </c>
      <c r="F23" s="236" t="n">
        <v>0</v>
      </c>
      <c r="G23" s="244" t="n">
        <v>0</v>
      </c>
      <c r="H23" s="236" t="n">
        <v>0</v>
      </c>
      <c r="I23" s="236" t="n">
        <v>0</v>
      </c>
      <c r="J23" s="236" t="n">
        <v>0</v>
      </c>
      <c r="K23" s="244" t="n">
        <v>0</v>
      </c>
    </row>
    <row r="24" customFormat="false" ht="15" hidden="false" customHeight="false" outlineLevel="0" collapsed="false">
      <c r="A24" s="235" t="s">
        <v>738</v>
      </c>
      <c r="B24" s="235" t="s">
        <v>921</v>
      </c>
      <c r="C24" s="234" t="s">
        <v>922</v>
      </c>
      <c r="D24" s="236" t="n">
        <v>0</v>
      </c>
      <c r="E24" s="236" t="n">
        <v>0</v>
      </c>
      <c r="F24" s="236" t="n">
        <v>0</v>
      </c>
      <c r="G24" s="244" t="n">
        <v>0</v>
      </c>
      <c r="H24" s="236" t="n">
        <v>0</v>
      </c>
      <c r="I24" s="236" t="n">
        <v>0</v>
      </c>
      <c r="J24" s="236" t="n">
        <v>0</v>
      </c>
      <c r="K24" s="244" t="n">
        <v>0</v>
      </c>
    </row>
    <row r="25" customFormat="false" ht="15" hidden="false" customHeight="false" outlineLevel="0" collapsed="false">
      <c r="A25" s="235" t="s">
        <v>741</v>
      </c>
      <c r="B25" s="235" t="s">
        <v>923</v>
      </c>
      <c r="C25" s="234" t="s">
        <v>924</v>
      </c>
      <c r="D25" s="236" t="n">
        <v>0</v>
      </c>
      <c r="E25" s="236" t="n">
        <v>0</v>
      </c>
      <c r="F25" s="236" t="n">
        <v>0</v>
      </c>
      <c r="G25" s="244" t="n">
        <v>0</v>
      </c>
      <c r="H25" s="236" t="n">
        <v>0</v>
      </c>
      <c r="I25" s="236" t="n">
        <v>0</v>
      </c>
      <c r="J25" s="236" t="n">
        <v>0</v>
      </c>
      <c r="K25" s="244" t="n">
        <v>0</v>
      </c>
    </row>
    <row r="26" customFormat="false" ht="15" hidden="false" customHeight="false" outlineLevel="0" collapsed="false">
      <c r="A26" s="235" t="s">
        <v>744</v>
      </c>
      <c r="B26" s="235" t="s">
        <v>925</v>
      </c>
      <c r="C26" s="234" t="s">
        <v>926</v>
      </c>
      <c r="D26" s="236" t="n">
        <v>0</v>
      </c>
      <c r="E26" s="236" t="n">
        <v>0</v>
      </c>
      <c r="F26" s="236" t="n">
        <v>0</v>
      </c>
      <c r="G26" s="244" t="n">
        <v>0</v>
      </c>
      <c r="H26" s="236" t="n">
        <v>0</v>
      </c>
      <c r="I26" s="236" t="n">
        <v>0</v>
      </c>
      <c r="J26" s="236" t="n">
        <v>0</v>
      </c>
      <c r="K26" s="244" t="n">
        <v>0</v>
      </c>
    </row>
    <row r="27" customFormat="false" ht="15" hidden="false" customHeight="false" outlineLevel="0" collapsed="false">
      <c r="A27" s="235" t="s">
        <v>883</v>
      </c>
      <c r="B27" s="235" t="s">
        <v>927</v>
      </c>
      <c r="C27" s="234" t="s">
        <v>928</v>
      </c>
      <c r="D27" s="236" t="n">
        <v>0</v>
      </c>
      <c r="E27" s="236" t="n">
        <v>0</v>
      </c>
      <c r="F27" s="236" t="n">
        <v>0</v>
      </c>
      <c r="G27" s="244" t="n">
        <v>0</v>
      </c>
      <c r="H27" s="236" t="n">
        <v>0</v>
      </c>
      <c r="I27" s="236" t="n">
        <v>0</v>
      </c>
      <c r="J27" s="236" t="n">
        <v>0</v>
      </c>
      <c r="K27" s="244" t="n">
        <v>0</v>
      </c>
    </row>
    <row r="28" customFormat="false" ht="15" hidden="false" customHeight="false" outlineLevel="0" collapsed="false">
      <c r="A28" s="235" t="s">
        <v>886</v>
      </c>
      <c r="B28" s="235" t="s">
        <v>929</v>
      </c>
      <c r="C28" s="234" t="s">
        <v>930</v>
      </c>
      <c r="D28" s="236" t="n">
        <v>0</v>
      </c>
      <c r="E28" s="236" t="n">
        <v>0</v>
      </c>
      <c r="F28" s="236" t="n">
        <v>0</v>
      </c>
      <c r="G28" s="244" t="n">
        <v>0</v>
      </c>
      <c r="H28" s="236" t="n">
        <v>0</v>
      </c>
      <c r="I28" s="236" t="n">
        <v>0</v>
      </c>
      <c r="J28" s="236" t="n">
        <v>0</v>
      </c>
      <c r="K28" s="244" t="n">
        <v>0</v>
      </c>
    </row>
    <row r="29" customFormat="false" ht="15" hidden="false" customHeight="false" outlineLevel="0" collapsed="false">
      <c r="A29" s="235" t="s">
        <v>889</v>
      </c>
      <c r="B29" s="235" t="s">
        <v>931</v>
      </c>
      <c r="C29" s="234" t="s">
        <v>932</v>
      </c>
      <c r="D29" s="236" t="n">
        <v>0</v>
      </c>
      <c r="E29" s="236" t="n">
        <v>0</v>
      </c>
      <c r="F29" s="236" t="n">
        <v>0</v>
      </c>
      <c r="G29" s="244" t="n">
        <v>0</v>
      </c>
      <c r="H29" s="236" t="n">
        <v>0</v>
      </c>
      <c r="I29" s="236" t="n">
        <v>0</v>
      </c>
      <c r="J29" s="236" t="n">
        <v>0</v>
      </c>
      <c r="K29" s="244" t="n">
        <v>0</v>
      </c>
    </row>
    <row r="30" customFormat="false" ht="15" hidden="false" customHeight="false" outlineLevel="0" collapsed="false">
      <c r="A30" s="235" t="s">
        <v>910</v>
      </c>
      <c r="B30" s="235" t="s">
        <v>933</v>
      </c>
      <c r="C30" s="234" t="s">
        <v>934</v>
      </c>
      <c r="D30" s="236" t="n">
        <v>0</v>
      </c>
      <c r="E30" s="236" t="n">
        <v>0</v>
      </c>
      <c r="F30" s="236" t="n">
        <v>0</v>
      </c>
      <c r="G30" s="244" t="n">
        <v>0</v>
      </c>
      <c r="H30" s="236" t="n">
        <v>0</v>
      </c>
      <c r="I30" s="236" t="n">
        <v>0</v>
      </c>
      <c r="J30" s="236" t="n">
        <v>0</v>
      </c>
      <c r="K30" s="244" t="n">
        <v>0</v>
      </c>
    </row>
    <row r="31" customFormat="false" ht="15" hidden="false" customHeight="false" outlineLevel="0" collapsed="false">
      <c r="A31" s="235" t="s">
        <v>913</v>
      </c>
      <c r="B31" s="235" t="s">
        <v>935</v>
      </c>
      <c r="C31" s="234" t="s">
        <v>936</v>
      </c>
      <c r="D31" s="236" t="n">
        <v>0</v>
      </c>
      <c r="E31" s="236" t="n">
        <v>0</v>
      </c>
      <c r="F31" s="236" t="n">
        <v>0</v>
      </c>
      <c r="G31" s="244" t="n">
        <v>0</v>
      </c>
      <c r="H31" s="236" t="n">
        <v>0</v>
      </c>
      <c r="I31" s="236" t="n">
        <v>0</v>
      </c>
      <c r="J31" s="236" t="n">
        <v>0</v>
      </c>
      <c r="K31" s="244" t="n">
        <v>0</v>
      </c>
    </row>
    <row r="32" customFormat="false" ht="15" hidden="false" customHeight="false" outlineLevel="0" collapsed="false">
      <c r="A32" s="235" t="s">
        <v>937</v>
      </c>
      <c r="B32" s="235" t="s">
        <v>938</v>
      </c>
      <c r="C32" s="234" t="s">
        <v>939</v>
      </c>
      <c r="D32" s="236" t="n">
        <v>0</v>
      </c>
      <c r="E32" s="236" t="n">
        <v>0</v>
      </c>
      <c r="F32" s="236" t="n">
        <v>0</v>
      </c>
      <c r="G32" s="244" t="n">
        <v>0</v>
      </c>
      <c r="H32" s="236" t="n">
        <v>0</v>
      </c>
      <c r="I32" s="236" t="n">
        <v>0</v>
      </c>
      <c r="J32" s="236" t="n">
        <v>0</v>
      </c>
      <c r="K32" s="244" t="n">
        <v>0</v>
      </c>
    </row>
    <row r="33" customFormat="false" ht="15" hidden="false" customHeight="false" outlineLevel="0" collapsed="false">
      <c r="A33" s="235" t="s">
        <v>940</v>
      </c>
      <c r="B33" s="235" t="s">
        <v>941</v>
      </c>
      <c r="C33" s="234" t="s">
        <v>942</v>
      </c>
      <c r="D33" s="236" t="n">
        <v>0</v>
      </c>
      <c r="E33" s="236" t="n">
        <v>0</v>
      </c>
      <c r="F33" s="236" t="n">
        <v>0</v>
      </c>
      <c r="G33" s="244" t="n">
        <v>0</v>
      </c>
      <c r="H33" s="236" t="n">
        <v>0</v>
      </c>
      <c r="I33" s="236" t="n">
        <v>0</v>
      </c>
      <c r="J33" s="236" t="n">
        <v>0</v>
      </c>
      <c r="K33" s="244" t="n">
        <v>0</v>
      </c>
    </row>
    <row r="34" customFormat="false" ht="15" hidden="false" customHeight="false" outlineLevel="0" collapsed="false">
      <c r="A34" s="235" t="s">
        <v>723</v>
      </c>
      <c r="B34" s="235" t="s">
        <v>943</v>
      </c>
      <c r="C34" s="234" t="s">
        <v>944</v>
      </c>
      <c r="D34" s="244" t="n">
        <v>222974</v>
      </c>
      <c r="E34" s="236" t="n">
        <v>0</v>
      </c>
      <c r="F34" s="244" t="n">
        <v>222974</v>
      </c>
      <c r="G34" s="244" t="n">
        <v>192597</v>
      </c>
      <c r="H34" s="244" t="n">
        <v>222974</v>
      </c>
      <c r="I34" s="236" t="n">
        <v>0</v>
      </c>
      <c r="J34" s="244" t="n">
        <v>222974</v>
      </c>
      <c r="K34" s="244" t="n">
        <v>192597</v>
      </c>
    </row>
    <row r="35" customFormat="false" ht="15" hidden="false" customHeight="false" outlineLevel="0" collapsed="false">
      <c r="A35" s="235" t="s">
        <v>945</v>
      </c>
      <c r="B35" s="235" t="s">
        <v>946</v>
      </c>
      <c r="C35" s="234" t="s">
        <v>947</v>
      </c>
      <c r="D35" s="244" t="n">
        <v>73122</v>
      </c>
      <c r="E35" s="236" t="n">
        <v>0</v>
      </c>
      <c r="F35" s="244" t="n">
        <v>73122</v>
      </c>
      <c r="G35" s="244" t="n">
        <v>72018</v>
      </c>
      <c r="H35" s="244" t="n">
        <v>73122</v>
      </c>
      <c r="I35" s="236" t="n">
        <v>0</v>
      </c>
      <c r="J35" s="244" t="n">
        <v>73122</v>
      </c>
      <c r="K35" s="244" t="n">
        <v>72018</v>
      </c>
    </row>
    <row r="36" customFormat="false" ht="15" hidden="false" customHeight="false" outlineLevel="0" collapsed="false">
      <c r="A36" s="235" t="s">
        <v>948</v>
      </c>
      <c r="B36" s="235" t="s">
        <v>949</v>
      </c>
      <c r="C36" s="234" t="s">
        <v>950</v>
      </c>
      <c r="D36" s="244" t="n">
        <v>52407</v>
      </c>
      <c r="E36" s="236" t="n">
        <v>0</v>
      </c>
      <c r="F36" s="244" t="n">
        <v>52407</v>
      </c>
      <c r="G36" s="244" t="n">
        <v>64002</v>
      </c>
      <c r="H36" s="244" t="n">
        <v>52407</v>
      </c>
      <c r="I36" s="236" t="n">
        <v>0</v>
      </c>
      <c r="J36" s="244" t="n">
        <v>52407</v>
      </c>
      <c r="K36" s="244" t="n">
        <v>64002</v>
      </c>
    </row>
    <row r="37" customFormat="false" ht="15" hidden="false" customHeight="false" outlineLevel="0" collapsed="false">
      <c r="A37" s="235" t="s">
        <v>738</v>
      </c>
      <c r="B37" s="235" t="s">
        <v>951</v>
      </c>
      <c r="C37" s="234" t="s">
        <v>952</v>
      </c>
      <c r="D37" s="236" t="n">
        <v>0</v>
      </c>
      <c r="E37" s="236" t="n">
        <v>0</v>
      </c>
      <c r="F37" s="236" t="n">
        <v>0</v>
      </c>
      <c r="G37" s="244" t="n">
        <v>0</v>
      </c>
      <c r="H37" s="236" t="n">
        <v>0</v>
      </c>
      <c r="I37" s="236" t="n">
        <v>0</v>
      </c>
      <c r="J37" s="236" t="n">
        <v>0</v>
      </c>
      <c r="K37" s="244" t="n">
        <v>0</v>
      </c>
    </row>
    <row r="38" customFormat="false" ht="15" hidden="false" customHeight="false" outlineLevel="0" collapsed="false">
      <c r="A38" s="235" t="s">
        <v>741</v>
      </c>
      <c r="B38" s="235" t="s">
        <v>953</v>
      </c>
      <c r="C38" s="234" t="s">
        <v>954</v>
      </c>
      <c r="D38" s="244" t="n">
        <v>20715</v>
      </c>
      <c r="E38" s="236" t="n">
        <v>0</v>
      </c>
      <c r="F38" s="244" t="n">
        <v>20715</v>
      </c>
      <c r="G38" s="244" t="n">
        <v>8016</v>
      </c>
      <c r="H38" s="244" t="n">
        <v>20715</v>
      </c>
      <c r="I38" s="236" t="n">
        <v>0</v>
      </c>
      <c r="J38" s="244" t="n">
        <v>20715</v>
      </c>
      <c r="K38" s="244" t="n">
        <v>8016</v>
      </c>
    </row>
    <row r="39" customFormat="false" ht="15" hidden="false" customHeight="false" outlineLevel="0" collapsed="false">
      <c r="A39" s="235" t="s">
        <v>744</v>
      </c>
      <c r="B39" s="235" t="s">
        <v>955</v>
      </c>
      <c r="C39" s="234" t="s">
        <v>956</v>
      </c>
      <c r="D39" s="236" t="n">
        <v>0</v>
      </c>
      <c r="E39" s="236" t="n">
        <v>0</v>
      </c>
      <c r="F39" s="236" t="n">
        <v>0</v>
      </c>
      <c r="G39" s="244" t="n">
        <v>0</v>
      </c>
      <c r="H39" s="236" t="n">
        <v>0</v>
      </c>
      <c r="I39" s="236" t="n">
        <v>0</v>
      </c>
      <c r="J39" s="236" t="n">
        <v>0</v>
      </c>
      <c r="K39" s="244" t="n">
        <v>0</v>
      </c>
    </row>
    <row r="40" customFormat="false" ht="15" hidden="false" customHeight="false" outlineLevel="0" collapsed="false">
      <c r="A40" s="235" t="s">
        <v>883</v>
      </c>
      <c r="B40" s="235" t="s">
        <v>957</v>
      </c>
      <c r="C40" s="234" t="s">
        <v>958</v>
      </c>
      <c r="D40" s="236" t="n">
        <v>0</v>
      </c>
      <c r="E40" s="236" t="n">
        <v>0</v>
      </c>
      <c r="F40" s="236" t="n">
        <v>0</v>
      </c>
      <c r="G40" s="244" t="n">
        <v>0</v>
      </c>
      <c r="H40" s="236" t="n">
        <v>0</v>
      </c>
      <c r="I40" s="236" t="n">
        <v>0</v>
      </c>
      <c r="J40" s="236" t="n">
        <v>0</v>
      </c>
      <c r="K40" s="244" t="n">
        <v>0</v>
      </c>
    </row>
    <row r="41" customFormat="false" ht="15" hidden="false" customHeight="false" outlineLevel="0" collapsed="false">
      <c r="A41" s="235" t="s">
        <v>886</v>
      </c>
      <c r="B41" s="235" t="s">
        <v>959</v>
      </c>
      <c r="C41" s="234" t="s">
        <v>960</v>
      </c>
      <c r="D41" s="236" t="n">
        <v>0</v>
      </c>
      <c r="E41" s="236" t="n">
        <v>0</v>
      </c>
      <c r="F41" s="236" t="n">
        <v>0</v>
      </c>
      <c r="G41" s="244" t="n">
        <v>0</v>
      </c>
      <c r="H41" s="236" t="n">
        <v>0</v>
      </c>
      <c r="I41" s="236" t="n">
        <v>0</v>
      </c>
      <c r="J41" s="236" t="n">
        <v>0</v>
      </c>
      <c r="K41" s="244" t="n">
        <v>0</v>
      </c>
    </row>
    <row r="42" customFormat="false" ht="15" hidden="false" customHeight="false" outlineLevel="0" collapsed="false">
      <c r="A42" s="235" t="s">
        <v>961</v>
      </c>
      <c r="B42" s="235" t="s">
        <v>962</v>
      </c>
      <c r="C42" s="234" t="s">
        <v>963</v>
      </c>
      <c r="D42" s="236" t="n">
        <v>0</v>
      </c>
      <c r="E42" s="236" t="n">
        <v>0</v>
      </c>
      <c r="F42" s="236" t="n">
        <v>0</v>
      </c>
      <c r="G42" s="244" t="n">
        <v>0</v>
      </c>
      <c r="H42" s="236" t="n">
        <v>0</v>
      </c>
      <c r="I42" s="236" t="n">
        <v>0</v>
      </c>
      <c r="J42" s="236" t="n">
        <v>0</v>
      </c>
      <c r="K42" s="244" t="n">
        <v>0</v>
      </c>
    </row>
    <row r="43" customFormat="false" ht="15" hidden="false" customHeight="false" outlineLevel="0" collapsed="false">
      <c r="A43" s="235" t="s">
        <v>964</v>
      </c>
      <c r="B43" s="235" t="s">
        <v>965</v>
      </c>
      <c r="C43" s="234" t="s">
        <v>591</v>
      </c>
      <c r="D43" s="236" t="n">
        <v>0</v>
      </c>
      <c r="E43" s="236" t="n">
        <v>0</v>
      </c>
      <c r="F43" s="236" t="n">
        <v>0</v>
      </c>
      <c r="G43" s="244" t="n">
        <v>0</v>
      </c>
      <c r="H43" s="236" t="n">
        <v>0</v>
      </c>
      <c r="I43" s="236" t="n">
        <v>0</v>
      </c>
      <c r="J43" s="236" t="n">
        <v>0</v>
      </c>
      <c r="K43" s="244" t="n">
        <v>0</v>
      </c>
    </row>
    <row r="44" customFormat="false" ht="15" hidden="false" customHeight="false" outlineLevel="0" collapsed="false">
      <c r="A44" s="235" t="s">
        <v>966</v>
      </c>
      <c r="B44" s="235" t="s">
        <v>967</v>
      </c>
      <c r="C44" s="234" t="s">
        <v>968</v>
      </c>
      <c r="D44" s="236" t="n">
        <v>0</v>
      </c>
      <c r="E44" s="236" t="n">
        <v>0</v>
      </c>
      <c r="F44" s="236" t="n">
        <v>0</v>
      </c>
      <c r="G44" s="244" t="n">
        <v>0</v>
      </c>
      <c r="H44" s="236" t="n">
        <v>0</v>
      </c>
      <c r="I44" s="236" t="n">
        <v>0</v>
      </c>
      <c r="J44" s="236" t="n">
        <v>0</v>
      </c>
      <c r="K44" s="244" t="n">
        <v>0</v>
      </c>
    </row>
    <row r="45" customFormat="false" ht="15" hidden="false" customHeight="false" outlineLevel="0" collapsed="false">
      <c r="A45" s="235" t="s">
        <v>969</v>
      </c>
      <c r="B45" s="235" t="s">
        <v>970</v>
      </c>
      <c r="C45" s="234" t="s">
        <v>971</v>
      </c>
      <c r="D45" s="236" t="n">
        <v>0</v>
      </c>
      <c r="E45" s="236" t="n">
        <v>0</v>
      </c>
      <c r="F45" s="236" t="n">
        <v>0</v>
      </c>
      <c r="G45" s="244" t="n">
        <v>0</v>
      </c>
      <c r="H45" s="236" t="n">
        <v>0</v>
      </c>
      <c r="I45" s="236" t="n">
        <v>0</v>
      </c>
      <c r="J45" s="236" t="n">
        <v>0</v>
      </c>
      <c r="K45" s="244" t="n">
        <v>0</v>
      </c>
    </row>
    <row r="46" customFormat="false" ht="15" hidden="false" customHeight="false" outlineLevel="0" collapsed="false">
      <c r="A46" s="235" t="s">
        <v>972</v>
      </c>
      <c r="B46" s="235" t="s">
        <v>973</v>
      </c>
      <c r="C46" s="234" t="s">
        <v>974</v>
      </c>
      <c r="D46" s="236" t="n">
        <v>0</v>
      </c>
      <c r="E46" s="236" t="n">
        <v>0</v>
      </c>
      <c r="F46" s="236" t="n">
        <v>0</v>
      </c>
      <c r="G46" s="244" t="n">
        <v>0</v>
      </c>
      <c r="H46" s="236" t="n">
        <v>0</v>
      </c>
      <c r="I46" s="236" t="n">
        <v>0</v>
      </c>
      <c r="J46" s="236" t="n">
        <v>0</v>
      </c>
      <c r="K46" s="244" t="n">
        <v>0</v>
      </c>
    </row>
    <row r="47" customFormat="false" ht="15" hidden="false" customHeight="false" outlineLevel="0" collapsed="false">
      <c r="A47" s="235" t="s">
        <v>738</v>
      </c>
      <c r="B47" s="235" t="s">
        <v>975</v>
      </c>
      <c r="C47" s="234" t="s">
        <v>976</v>
      </c>
      <c r="D47" s="236" t="n">
        <v>0</v>
      </c>
      <c r="E47" s="236" t="n">
        <v>0</v>
      </c>
      <c r="F47" s="236" t="n">
        <v>0</v>
      </c>
      <c r="G47" s="244" t="n">
        <v>0</v>
      </c>
      <c r="H47" s="236" t="n">
        <v>0</v>
      </c>
      <c r="I47" s="236" t="n">
        <v>0</v>
      </c>
      <c r="J47" s="236" t="n">
        <v>0</v>
      </c>
      <c r="K47" s="244" t="n">
        <v>0</v>
      </c>
    </row>
    <row r="48" customFormat="false" ht="15" hidden="false" customHeight="false" outlineLevel="0" collapsed="false">
      <c r="A48" s="235" t="s">
        <v>741</v>
      </c>
      <c r="B48" s="235" t="s">
        <v>977</v>
      </c>
      <c r="C48" s="234" t="s">
        <v>978</v>
      </c>
      <c r="D48" s="236" t="n">
        <v>0</v>
      </c>
      <c r="E48" s="236" t="n">
        <v>0</v>
      </c>
      <c r="F48" s="236" t="n">
        <v>0</v>
      </c>
      <c r="G48" s="244" t="n">
        <v>0</v>
      </c>
      <c r="H48" s="236" t="n">
        <v>0</v>
      </c>
      <c r="I48" s="236" t="n">
        <v>0</v>
      </c>
      <c r="J48" s="236" t="n">
        <v>0</v>
      </c>
      <c r="K48" s="244" t="n">
        <v>0</v>
      </c>
    </row>
    <row r="49" customFormat="false" ht="15" hidden="false" customHeight="false" outlineLevel="0" collapsed="false">
      <c r="A49" s="235" t="s">
        <v>744</v>
      </c>
      <c r="B49" s="235" t="s">
        <v>979</v>
      </c>
      <c r="C49" s="234" t="s">
        <v>980</v>
      </c>
      <c r="D49" s="236" t="n">
        <v>0</v>
      </c>
      <c r="E49" s="236" t="n">
        <v>0</v>
      </c>
      <c r="F49" s="236" t="n">
        <v>0</v>
      </c>
      <c r="G49" s="244" t="n">
        <v>0</v>
      </c>
      <c r="H49" s="236" t="n">
        <v>0</v>
      </c>
      <c r="I49" s="236" t="n">
        <v>0</v>
      </c>
      <c r="J49" s="236" t="n">
        <v>0</v>
      </c>
      <c r="K49" s="244" t="n">
        <v>0</v>
      </c>
    </row>
    <row r="50" customFormat="false" ht="15" hidden="false" customHeight="false" outlineLevel="0" collapsed="false">
      <c r="A50" s="235" t="s">
        <v>883</v>
      </c>
      <c r="B50" s="235" t="s">
        <v>981</v>
      </c>
      <c r="C50" s="234" t="s">
        <v>982</v>
      </c>
      <c r="D50" s="236" t="n">
        <v>0</v>
      </c>
      <c r="E50" s="236" t="n">
        <v>0</v>
      </c>
      <c r="F50" s="236" t="n">
        <v>0</v>
      </c>
      <c r="G50" s="244" t="n">
        <v>0</v>
      </c>
      <c r="H50" s="236" t="n">
        <v>0</v>
      </c>
      <c r="I50" s="236" t="n">
        <v>0</v>
      </c>
      <c r="J50" s="236" t="n">
        <v>0</v>
      </c>
      <c r="K50" s="244" t="n">
        <v>0</v>
      </c>
    </row>
    <row r="51" customFormat="false" ht="15" hidden="false" customHeight="false" outlineLevel="0" collapsed="false">
      <c r="A51" s="235" t="s">
        <v>886</v>
      </c>
      <c r="B51" s="235" t="s">
        <v>983</v>
      </c>
      <c r="C51" s="234" t="s">
        <v>984</v>
      </c>
      <c r="D51" s="236" t="n">
        <v>0</v>
      </c>
      <c r="E51" s="236" t="n">
        <v>0</v>
      </c>
      <c r="F51" s="236" t="n">
        <v>0</v>
      </c>
      <c r="G51" s="244" t="n">
        <v>0</v>
      </c>
      <c r="H51" s="236" t="n">
        <v>0</v>
      </c>
      <c r="I51" s="236" t="n">
        <v>0</v>
      </c>
      <c r="J51" s="236" t="n">
        <v>0</v>
      </c>
      <c r="K51" s="244" t="n">
        <v>0</v>
      </c>
    </row>
    <row r="52" customFormat="false" ht="15" hidden="false" customHeight="false" outlineLevel="0" collapsed="false">
      <c r="A52" s="235" t="s">
        <v>889</v>
      </c>
      <c r="B52" s="235" t="s">
        <v>985</v>
      </c>
      <c r="C52" s="234" t="s">
        <v>986</v>
      </c>
      <c r="D52" s="236" t="n">
        <v>0</v>
      </c>
      <c r="E52" s="236" t="n">
        <v>0</v>
      </c>
      <c r="F52" s="236" t="n">
        <v>0</v>
      </c>
      <c r="G52" s="244" t="n">
        <v>0</v>
      </c>
      <c r="H52" s="236" t="n">
        <v>0</v>
      </c>
      <c r="I52" s="236" t="n">
        <v>0</v>
      </c>
      <c r="J52" s="236" t="n">
        <v>0</v>
      </c>
      <c r="K52" s="244" t="n">
        <v>0</v>
      </c>
    </row>
    <row r="53" customFormat="false" ht="15" hidden="false" customHeight="false" outlineLevel="0" collapsed="false">
      <c r="A53" s="235" t="s">
        <v>910</v>
      </c>
      <c r="B53" s="235" t="s">
        <v>987</v>
      </c>
      <c r="C53" s="234" t="s">
        <v>988</v>
      </c>
      <c r="D53" s="236" t="n">
        <v>0</v>
      </c>
      <c r="E53" s="236" t="n">
        <v>0</v>
      </c>
      <c r="F53" s="236" t="n">
        <v>0</v>
      </c>
      <c r="G53" s="244" t="n">
        <v>0</v>
      </c>
      <c r="H53" s="236" t="n">
        <v>0</v>
      </c>
      <c r="I53" s="236" t="n">
        <v>0</v>
      </c>
      <c r="J53" s="236" t="n">
        <v>0</v>
      </c>
      <c r="K53" s="244" t="n">
        <v>0</v>
      </c>
    </row>
    <row r="54" customFormat="false" ht="15" hidden="false" customHeight="false" outlineLevel="0" collapsed="false">
      <c r="A54" s="235" t="s">
        <v>989</v>
      </c>
      <c r="B54" s="235" t="s">
        <v>990</v>
      </c>
      <c r="C54" s="234" t="s">
        <v>991</v>
      </c>
      <c r="D54" s="244" t="n">
        <v>142643</v>
      </c>
      <c r="E54" s="236" t="n">
        <v>0</v>
      </c>
      <c r="F54" s="244" t="n">
        <v>142643</v>
      </c>
      <c r="G54" s="244" t="n">
        <v>115202</v>
      </c>
      <c r="H54" s="244" t="n">
        <v>142643</v>
      </c>
      <c r="I54" s="236" t="n">
        <v>0</v>
      </c>
      <c r="J54" s="244" t="n">
        <v>142643</v>
      </c>
      <c r="K54" s="244" t="n">
        <v>115202</v>
      </c>
    </row>
    <row r="55" customFormat="false" ht="15" hidden="false" customHeight="false" outlineLevel="0" collapsed="false">
      <c r="A55" s="235" t="s">
        <v>992</v>
      </c>
      <c r="B55" s="235" t="s">
        <v>993</v>
      </c>
      <c r="C55" s="234" t="s">
        <v>994</v>
      </c>
      <c r="D55" s="244" t="n">
        <v>128396</v>
      </c>
      <c r="E55" s="236" t="n">
        <v>0</v>
      </c>
      <c r="F55" s="244" t="n">
        <v>128396</v>
      </c>
      <c r="G55" s="244" t="n">
        <v>99460</v>
      </c>
      <c r="H55" s="244" t="n">
        <v>128396</v>
      </c>
      <c r="I55" s="236" t="n">
        <v>0</v>
      </c>
      <c r="J55" s="244" t="n">
        <v>128396</v>
      </c>
      <c r="K55" s="244" t="n">
        <v>99460</v>
      </c>
    </row>
    <row r="56" customFormat="false" ht="15" hidden="false" customHeight="false" outlineLevel="0" collapsed="false">
      <c r="A56" s="235" t="s">
        <v>966</v>
      </c>
      <c r="B56" s="235" t="s">
        <v>967</v>
      </c>
      <c r="C56" s="234" t="s">
        <v>995</v>
      </c>
      <c r="D56" s="236" t="n">
        <v>0</v>
      </c>
      <c r="E56" s="236" t="n">
        <v>0</v>
      </c>
      <c r="F56" s="236" t="n">
        <v>0</v>
      </c>
      <c r="G56" s="244" t="n">
        <v>0</v>
      </c>
      <c r="H56" s="236" t="n">
        <v>0</v>
      </c>
      <c r="I56" s="236" t="n">
        <v>0</v>
      </c>
      <c r="J56" s="236" t="n">
        <v>0</v>
      </c>
      <c r="K56" s="244" t="n">
        <v>0</v>
      </c>
    </row>
    <row r="57" customFormat="false" ht="15" hidden="false" customHeight="false" outlineLevel="0" collapsed="false">
      <c r="A57" s="235" t="s">
        <v>969</v>
      </c>
      <c r="B57" s="235" t="s">
        <v>970</v>
      </c>
      <c r="C57" s="234" t="s">
        <v>996</v>
      </c>
      <c r="D57" s="236" t="n">
        <v>0</v>
      </c>
      <c r="E57" s="236" t="n">
        <v>0</v>
      </c>
      <c r="F57" s="236" t="n">
        <v>0</v>
      </c>
      <c r="G57" s="244" t="n">
        <v>0</v>
      </c>
      <c r="H57" s="236" t="n">
        <v>0</v>
      </c>
      <c r="I57" s="236" t="n">
        <v>0</v>
      </c>
      <c r="J57" s="236" t="n">
        <v>0</v>
      </c>
      <c r="K57" s="244" t="n">
        <v>0</v>
      </c>
    </row>
    <row r="58" customFormat="false" ht="15" hidden="false" customHeight="false" outlineLevel="0" collapsed="false">
      <c r="A58" s="235" t="s">
        <v>972</v>
      </c>
      <c r="B58" s="235" t="s">
        <v>973</v>
      </c>
      <c r="C58" s="234" t="s">
        <v>997</v>
      </c>
      <c r="D58" s="244" t="n">
        <v>128396</v>
      </c>
      <c r="E58" s="236" t="n">
        <v>0</v>
      </c>
      <c r="F58" s="244" t="n">
        <v>128396</v>
      </c>
      <c r="G58" s="244" t="n">
        <v>99460</v>
      </c>
      <c r="H58" s="244" t="n">
        <v>128396</v>
      </c>
      <c r="I58" s="236" t="n">
        <v>0</v>
      </c>
      <c r="J58" s="244" t="n">
        <v>128396</v>
      </c>
      <c r="K58" s="244" t="n">
        <v>99460</v>
      </c>
    </row>
    <row r="59" customFormat="false" ht="15" hidden="false" customHeight="false" outlineLevel="0" collapsed="false">
      <c r="A59" s="235" t="s">
        <v>738</v>
      </c>
      <c r="B59" s="235" t="s">
        <v>975</v>
      </c>
      <c r="C59" s="234" t="s">
        <v>998</v>
      </c>
      <c r="D59" s="236" t="n">
        <v>0</v>
      </c>
      <c r="E59" s="236" t="n">
        <v>0</v>
      </c>
      <c r="F59" s="236" t="n">
        <v>0</v>
      </c>
      <c r="G59" s="244" t="n">
        <v>0</v>
      </c>
      <c r="H59" s="236" t="n">
        <v>0</v>
      </c>
      <c r="I59" s="236" t="n">
        <v>0</v>
      </c>
      <c r="J59" s="236" t="n">
        <v>0</v>
      </c>
      <c r="K59" s="244" t="n">
        <v>0</v>
      </c>
    </row>
    <row r="60" customFormat="false" ht="15" hidden="false" customHeight="false" outlineLevel="0" collapsed="false">
      <c r="A60" s="235" t="s">
        <v>741</v>
      </c>
      <c r="B60" s="235" t="s">
        <v>977</v>
      </c>
      <c r="C60" s="234" t="s">
        <v>999</v>
      </c>
      <c r="D60" s="236" t="n">
        <v>0</v>
      </c>
      <c r="E60" s="236" t="n">
        <v>0</v>
      </c>
      <c r="F60" s="236" t="n">
        <v>0</v>
      </c>
      <c r="G60" s="244" t="n">
        <v>0</v>
      </c>
      <c r="H60" s="236" t="n">
        <v>0</v>
      </c>
      <c r="I60" s="236" t="n">
        <v>0</v>
      </c>
      <c r="J60" s="236" t="n">
        <v>0</v>
      </c>
      <c r="K60" s="244" t="n">
        <v>0</v>
      </c>
    </row>
    <row r="61" customFormat="false" ht="15" hidden="false" customHeight="false" outlineLevel="0" collapsed="false">
      <c r="A61" s="235" t="s">
        <v>744</v>
      </c>
      <c r="B61" s="235" t="s">
        <v>979</v>
      </c>
      <c r="C61" s="234" t="s">
        <v>1000</v>
      </c>
      <c r="D61" s="236" t="n">
        <v>0</v>
      </c>
      <c r="E61" s="236" t="n">
        <v>0</v>
      </c>
      <c r="F61" s="236" t="n">
        <v>0</v>
      </c>
      <c r="G61" s="244" t="n">
        <v>0</v>
      </c>
      <c r="H61" s="236" t="n">
        <v>0</v>
      </c>
      <c r="I61" s="236" t="n">
        <v>0</v>
      </c>
      <c r="J61" s="236" t="n">
        <v>0</v>
      </c>
      <c r="K61" s="244" t="n">
        <v>0</v>
      </c>
    </row>
    <row r="62" customFormat="false" ht="15" hidden="false" customHeight="false" outlineLevel="0" collapsed="false">
      <c r="A62" s="235" t="s">
        <v>883</v>
      </c>
      <c r="B62" s="235" t="s">
        <v>1001</v>
      </c>
      <c r="C62" s="234" t="s">
        <v>1002</v>
      </c>
      <c r="D62" s="236" t="n">
        <v>0</v>
      </c>
      <c r="E62" s="236" t="n">
        <v>0</v>
      </c>
      <c r="F62" s="236" t="n">
        <v>0</v>
      </c>
      <c r="G62" s="244" t="n">
        <v>0</v>
      </c>
      <c r="H62" s="236" t="n">
        <v>0</v>
      </c>
      <c r="I62" s="236" t="n">
        <v>0</v>
      </c>
      <c r="J62" s="236" t="n">
        <v>0</v>
      </c>
      <c r="K62" s="244" t="n">
        <v>0</v>
      </c>
    </row>
    <row r="63" customFormat="false" ht="15" hidden="false" customHeight="false" outlineLevel="0" collapsed="false">
      <c r="A63" s="235" t="s">
        <v>886</v>
      </c>
      <c r="B63" s="235" t="s">
        <v>1003</v>
      </c>
      <c r="C63" s="234" t="s">
        <v>1004</v>
      </c>
      <c r="D63" s="244" t="n">
        <v>0</v>
      </c>
      <c r="E63" s="236" t="n">
        <v>0</v>
      </c>
      <c r="F63" s="244" t="n">
        <v>0</v>
      </c>
      <c r="G63" s="244" t="n">
        <v>0</v>
      </c>
      <c r="H63" s="244" t="n">
        <v>0</v>
      </c>
      <c r="I63" s="236" t="n">
        <v>0</v>
      </c>
      <c r="J63" s="244" t="n">
        <v>0</v>
      </c>
      <c r="K63" s="244" t="n">
        <v>0</v>
      </c>
    </row>
    <row r="64" customFormat="false" ht="15" hidden="false" customHeight="false" outlineLevel="0" collapsed="false">
      <c r="A64" s="235" t="s">
        <v>889</v>
      </c>
      <c r="B64" s="235" t="s">
        <v>1005</v>
      </c>
      <c r="C64" s="234" t="s">
        <v>1006</v>
      </c>
      <c r="D64" s="244" t="n">
        <v>14247</v>
      </c>
      <c r="E64" s="236" t="n">
        <v>0</v>
      </c>
      <c r="F64" s="244" t="n">
        <v>14247</v>
      </c>
      <c r="G64" s="244" t="n">
        <v>15742</v>
      </c>
      <c r="H64" s="244" t="n">
        <v>14247</v>
      </c>
      <c r="I64" s="236" t="n">
        <v>0</v>
      </c>
      <c r="J64" s="244" t="n">
        <v>14247</v>
      </c>
      <c r="K64" s="244" t="n">
        <v>15742</v>
      </c>
    </row>
    <row r="65" customFormat="false" ht="15" hidden="false" customHeight="false" outlineLevel="0" collapsed="false">
      <c r="A65" s="235" t="s">
        <v>910</v>
      </c>
      <c r="B65" s="235" t="s">
        <v>983</v>
      </c>
      <c r="C65" s="234" t="s">
        <v>1007</v>
      </c>
      <c r="D65" s="236" t="n">
        <v>0</v>
      </c>
      <c r="E65" s="236" t="n">
        <v>0</v>
      </c>
      <c r="F65" s="236" t="n">
        <v>0</v>
      </c>
      <c r="G65" s="244" t="n">
        <v>0</v>
      </c>
      <c r="H65" s="236" t="n">
        <v>0</v>
      </c>
      <c r="I65" s="236" t="n">
        <v>0</v>
      </c>
      <c r="J65" s="236" t="n">
        <v>0</v>
      </c>
      <c r="K65" s="244" t="n">
        <v>0</v>
      </c>
    </row>
    <row r="66" customFormat="false" ht="15" hidden="false" customHeight="false" outlineLevel="0" collapsed="false">
      <c r="A66" s="235" t="s">
        <v>913</v>
      </c>
      <c r="B66" s="235" t="s">
        <v>1008</v>
      </c>
      <c r="C66" s="234" t="s">
        <v>1009</v>
      </c>
      <c r="D66" s="244" t="n">
        <v>0</v>
      </c>
      <c r="E66" s="236" t="n">
        <v>0</v>
      </c>
      <c r="F66" s="244" t="n">
        <v>0</v>
      </c>
      <c r="G66" s="244" t="n">
        <v>0</v>
      </c>
      <c r="H66" s="244" t="n">
        <v>0</v>
      </c>
      <c r="I66" s="236" t="n">
        <v>0</v>
      </c>
      <c r="J66" s="244" t="n">
        <v>0</v>
      </c>
      <c r="K66" s="244" t="n">
        <v>0</v>
      </c>
    </row>
    <row r="67" customFormat="false" ht="15" hidden="false" customHeight="false" outlineLevel="0" collapsed="false">
      <c r="A67" s="235" t="s">
        <v>1010</v>
      </c>
      <c r="B67" s="235" t="s">
        <v>1011</v>
      </c>
      <c r="C67" s="234" t="s">
        <v>1012</v>
      </c>
      <c r="D67" s="236" t="n">
        <v>0</v>
      </c>
      <c r="E67" s="236" t="n">
        <v>0</v>
      </c>
      <c r="F67" s="236" t="n">
        <v>0</v>
      </c>
      <c r="G67" s="244" t="n">
        <v>0</v>
      </c>
      <c r="H67" s="236" t="n">
        <v>0</v>
      </c>
      <c r="I67" s="236" t="n">
        <v>0</v>
      </c>
      <c r="J67" s="236" t="n">
        <v>0</v>
      </c>
      <c r="K67" s="244" t="n">
        <v>0</v>
      </c>
    </row>
    <row r="68" customFormat="false" ht="15" hidden="false" customHeight="false" outlineLevel="0" collapsed="false">
      <c r="A68" s="235" t="s">
        <v>1013</v>
      </c>
      <c r="B68" s="235" t="s">
        <v>1014</v>
      </c>
      <c r="C68" s="234" t="s">
        <v>1015</v>
      </c>
      <c r="D68" s="236" t="n">
        <v>0</v>
      </c>
      <c r="E68" s="236" t="n">
        <v>0</v>
      </c>
      <c r="F68" s="236" t="n">
        <v>0</v>
      </c>
      <c r="G68" s="244" t="n">
        <v>0</v>
      </c>
      <c r="H68" s="236" t="n">
        <v>0</v>
      </c>
      <c r="I68" s="236" t="n">
        <v>0</v>
      </c>
      <c r="J68" s="236" t="n">
        <v>0</v>
      </c>
      <c r="K68" s="244" t="n">
        <v>0</v>
      </c>
    </row>
    <row r="69" customFormat="false" ht="15" hidden="false" customHeight="false" outlineLevel="0" collapsed="false">
      <c r="A69" s="235" t="s">
        <v>738</v>
      </c>
      <c r="B69" s="235" t="s">
        <v>1016</v>
      </c>
      <c r="C69" s="234" t="s">
        <v>1017</v>
      </c>
      <c r="D69" s="236" t="n">
        <v>0</v>
      </c>
      <c r="E69" s="236" t="n">
        <v>0</v>
      </c>
      <c r="F69" s="236" t="n">
        <v>0</v>
      </c>
      <c r="G69" s="244" t="n">
        <v>0</v>
      </c>
      <c r="H69" s="236" t="n">
        <v>0</v>
      </c>
      <c r="I69" s="236" t="n">
        <v>0</v>
      </c>
      <c r="J69" s="236" t="n">
        <v>0</v>
      </c>
      <c r="K69" s="244" t="n">
        <v>0</v>
      </c>
    </row>
    <row r="70" customFormat="false" ht="15" hidden="false" customHeight="false" outlineLevel="0" collapsed="false">
      <c r="A70" s="235" t="s">
        <v>741</v>
      </c>
      <c r="B70" s="235" t="s">
        <v>1018</v>
      </c>
      <c r="C70" s="234" t="s">
        <v>1019</v>
      </c>
      <c r="D70" s="236" t="n">
        <v>0</v>
      </c>
      <c r="E70" s="236" t="n">
        <v>0</v>
      </c>
      <c r="F70" s="236" t="n">
        <v>0</v>
      </c>
      <c r="G70" s="244" t="n">
        <v>0</v>
      </c>
      <c r="H70" s="236" t="n">
        <v>0</v>
      </c>
      <c r="I70" s="236" t="n">
        <v>0</v>
      </c>
      <c r="J70" s="236" t="n">
        <v>0</v>
      </c>
      <c r="K70" s="244" t="n">
        <v>0</v>
      </c>
    </row>
    <row r="71" customFormat="false" ht="15" hidden="false" customHeight="false" outlineLevel="0" collapsed="false">
      <c r="A71" s="235" t="s">
        <v>744</v>
      </c>
      <c r="B71" s="235" t="s">
        <v>1020</v>
      </c>
      <c r="C71" s="234" t="s">
        <v>1021</v>
      </c>
      <c r="D71" s="236" t="n">
        <v>0</v>
      </c>
      <c r="E71" s="236" t="n">
        <v>0</v>
      </c>
      <c r="F71" s="236" t="n">
        <v>0</v>
      </c>
      <c r="G71" s="244" t="n">
        <v>0</v>
      </c>
      <c r="H71" s="236" t="n">
        <v>0</v>
      </c>
      <c r="I71" s="236" t="n">
        <v>0</v>
      </c>
      <c r="J71" s="236" t="n">
        <v>0</v>
      </c>
      <c r="K71" s="244" t="n">
        <v>0</v>
      </c>
    </row>
    <row r="72" customFormat="false" ht="15" hidden="false" customHeight="false" outlineLevel="0" collapsed="false">
      <c r="A72" s="235" t="s">
        <v>1022</v>
      </c>
      <c r="B72" s="235" t="s">
        <v>1023</v>
      </c>
      <c r="C72" s="234" t="s">
        <v>1024</v>
      </c>
      <c r="D72" s="244" t="n">
        <v>7209</v>
      </c>
      <c r="E72" s="236" t="n">
        <v>0</v>
      </c>
      <c r="F72" s="244" t="n">
        <v>7209</v>
      </c>
      <c r="G72" s="244" t="n">
        <v>5377</v>
      </c>
      <c r="H72" s="244" t="n">
        <v>7209</v>
      </c>
      <c r="I72" s="236" t="n">
        <v>0</v>
      </c>
      <c r="J72" s="244" t="n">
        <v>7209</v>
      </c>
      <c r="K72" s="244" t="n">
        <v>5377</v>
      </c>
    </row>
    <row r="73" customFormat="false" ht="15" hidden="false" customHeight="false" outlineLevel="0" collapsed="false">
      <c r="A73" s="235" t="s">
        <v>1025</v>
      </c>
      <c r="B73" s="235" t="s">
        <v>1026</v>
      </c>
      <c r="C73" s="234" t="s">
        <v>1027</v>
      </c>
      <c r="D73" s="244" t="n">
        <v>5901</v>
      </c>
      <c r="E73" s="236" t="n">
        <v>0</v>
      </c>
      <c r="F73" s="244" t="n">
        <v>5901</v>
      </c>
      <c r="G73" s="244" t="n">
        <v>4345</v>
      </c>
      <c r="H73" s="244" t="n">
        <v>5901</v>
      </c>
      <c r="I73" s="236" t="n">
        <v>0</v>
      </c>
      <c r="J73" s="244" t="n">
        <v>5901</v>
      </c>
      <c r="K73" s="244" t="n">
        <v>4345</v>
      </c>
    </row>
    <row r="74" customFormat="false" ht="15" hidden="false" customHeight="false" outlineLevel="0" collapsed="false">
      <c r="A74" s="235" t="s">
        <v>738</v>
      </c>
      <c r="B74" s="235" t="s">
        <v>1028</v>
      </c>
      <c r="C74" s="234" t="s">
        <v>1029</v>
      </c>
      <c r="D74" s="244" t="n">
        <v>1308</v>
      </c>
      <c r="E74" s="236" t="n">
        <v>0</v>
      </c>
      <c r="F74" s="244" t="n">
        <v>1308</v>
      </c>
      <c r="G74" s="244" t="n">
        <v>1032</v>
      </c>
      <c r="H74" s="244" t="n">
        <v>1308</v>
      </c>
      <c r="I74" s="236" t="n">
        <v>0</v>
      </c>
      <c r="J74" s="244" t="n">
        <v>1308</v>
      </c>
      <c r="K74" s="244" t="n">
        <v>1032</v>
      </c>
    </row>
    <row r="75" customFormat="false" ht="15" hidden="false" customHeight="false" outlineLevel="0" collapsed="false">
      <c r="A75" s="235" t="s">
        <v>726</v>
      </c>
      <c r="B75" s="235" t="s">
        <v>1030</v>
      </c>
      <c r="C75" s="234" t="s">
        <v>1031</v>
      </c>
      <c r="D75" s="244" t="n">
        <v>122</v>
      </c>
      <c r="E75" s="236" t="n">
        <v>0</v>
      </c>
      <c r="F75" s="244" t="n">
        <v>122</v>
      </c>
      <c r="G75" s="244" t="n">
        <v>1280</v>
      </c>
      <c r="H75" s="244" t="n">
        <v>122</v>
      </c>
      <c r="I75" s="236" t="n">
        <v>0</v>
      </c>
      <c r="J75" s="244" t="n">
        <v>122</v>
      </c>
      <c r="K75" s="244" t="n">
        <v>1280</v>
      </c>
    </row>
    <row r="76" customFormat="false" ht="15" hidden="false" customHeight="false" outlineLevel="0" collapsed="false">
      <c r="A76" s="235" t="s">
        <v>1032</v>
      </c>
      <c r="B76" s="235" t="s">
        <v>1033</v>
      </c>
      <c r="C76" s="234" t="s">
        <v>1034</v>
      </c>
      <c r="D76" s="236" t="n">
        <v>0</v>
      </c>
      <c r="E76" s="236" t="n">
        <v>0</v>
      </c>
      <c r="F76" s="236" t="n">
        <v>0</v>
      </c>
      <c r="G76" s="244" t="n">
        <v>0</v>
      </c>
      <c r="H76" s="236" t="n">
        <v>0</v>
      </c>
      <c r="I76" s="236" t="n">
        <v>0</v>
      </c>
      <c r="J76" s="236" t="n">
        <v>0</v>
      </c>
      <c r="K76" s="244" t="n">
        <v>0</v>
      </c>
    </row>
    <row r="77" customFormat="false" ht="15" hidden="false" customHeight="false" outlineLevel="0" collapsed="false">
      <c r="A77" s="235" t="s">
        <v>738</v>
      </c>
      <c r="B77" s="235" t="s">
        <v>1035</v>
      </c>
      <c r="C77" s="234" t="s">
        <v>1036</v>
      </c>
      <c r="D77" s="244" t="n">
        <v>122</v>
      </c>
      <c r="E77" s="236" t="n">
        <v>0</v>
      </c>
      <c r="F77" s="244" t="n">
        <v>122</v>
      </c>
      <c r="G77" s="244" t="n">
        <v>1280</v>
      </c>
      <c r="H77" s="244" t="n">
        <v>122</v>
      </c>
      <c r="I77" s="236" t="n">
        <v>0</v>
      </c>
      <c r="J77" s="244" t="n">
        <v>122</v>
      </c>
      <c r="K77" s="244" t="n">
        <v>1280</v>
      </c>
    </row>
    <row r="78" customFormat="false" ht="15" hidden="false" customHeight="false" outlineLevel="0" collapsed="false">
      <c r="A78" s="235" t="s">
        <v>741</v>
      </c>
      <c r="B78" s="235" t="s">
        <v>1037</v>
      </c>
      <c r="C78" s="234" t="s">
        <v>1038</v>
      </c>
      <c r="D78" s="236" t="n">
        <v>0</v>
      </c>
      <c r="E78" s="236" t="n">
        <v>0</v>
      </c>
      <c r="F78" s="236" t="n">
        <v>0</v>
      </c>
      <c r="G78" s="244" t="n">
        <v>0</v>
      </c>
      <c r="H78" s="236" t="n">
        <v>0</v>
      </c>
      <c r="I78" s="236" t="n">
        <v>0</v>
      </c>
      <c r="J78" s="236" t="n">
        <v>0</v>
      </c>
      <c r="K78" s="244" t="n">
        <v>0</v>
      </c>
    </row>
    <row r="79" customFormat="false" ht="15" hidden="false" customHeight="false" outlineLevel="0" collapsed="false">
      <c r="A79" s="235" t="s">
        <v>744</v>
      </c>
      <c r="B79" s="235" t="s">
        <v>1039</v>
      </c>
      <c r="C79" s="234" t="s">
        <v>1040</v>
      </c>
      <c r="D79" s="236" t="n">
        <v>0</v>
      </c>
      <c r="E79" s="236" t="n">
        <v>0</v>
      </c>
      <c r="F79" s="236" t="n">
        <v>0</v>
      </c>
      <c r="G79" s="244" t="n">
        <v>0</v>
      </c>
      <c r="H79" s="236" t="n">
        <v>0</v>
      </c>
      <c r="I79" s="236" t="n">
        <v>0</v>
      </c>
      <c r="J79" s="236" t="n">
        <v>0</v>
      </c>
      <c r="K79" s="24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8.33163265306122"/>
    <col collapsed="false" hidden="false" max="2" min="2" style="235" width="79.4489795918367"/>
    <col collapsed="false" hidden="false" max="3" min="3" style="234" width="4.44387755102041"/>
    <col collapsed="false" hidden="false" max="7" min="4" style="236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8" t="s">
        <v>684</v>
      </c>
      <c r="B1" s="238" t="s">
        <v>1041</v>
      </c>
      <c r="C1" s="237" t="s">
        <v>686</v>
      </c>
      <c r="D1" s="239" t="s">
        <v>1042</v>
      </c>
      <c r="E1" s="239" t="s">
        <v>1043</v>
      </c>
      <c r="F1" s="239" t="s">
        <v>689</v>
      </c>
      <c r="G1" s="239" t="s">
        <v>690</v>
      </c>
    </row>
    <row r="2" customFormat="false" ht="15" hidden="false" customHeight="false" outlineLevel="0" collapsed="false">
      <c r="B2" s="235" t="s">
        <v>1044</v>
      </c>
      <c r="C2" s="234" t="s">
        <v>1045</v>
      </c>
      <c r="D2" s="244" t="n">
        <v>283521</v>
      </c>
      <c r="E2" s="244" t="n">
        <v>223896</v>
      </c>
      <c r="F2" s="244" t="n">
        <v>283521</v>
      </c>
      <c r="G2" s="244" t="n">
        <v>223896</v>
      </c>
    </row>
    <row r="3" customFormat="false" ht="15" hidden="false" customHeight="false" outlineLevel="0" collapsed="false">
      <c r="A3" s="235" t="s">
        <v>720</v>
      </c>
      <c r="B3" s="235" t="s">
        <v>1046</v>
      </c>
      <c r="C3" s="234" t="s">
        <v>1047</v>
      </c>
      <c r="D3" s="242" t="n">
        <v>74586</v>
      </c>
      <c r="E3" s="242" t="n">
        <v>67607</v>
      </c>
      <c r="F3" s="242" t="n">
        <v>74586</v>
      </c>
      <c r="G3" s="242" t="n">
        <v>67607</v>
      </c>
    </row>
    <row r="4" customFormat="false" ht="15" hidden="false" customHeight="false" outlineLevel="0" collapsed="false">
      <c r="A4" s="235" t="s">
        <v>871</v>
      </c>
      <c r="B4" s="235" t="s">
        <v>1048</v>
      </c>
      <c r="C4" s="234" t="s">
        <v>1049</v>
      </c>
      <c r="D4" s="244" t="n">
        <v>102869</v>
      </c>
      <c r="E4" s="244" t="n">
        <v>102869</v>
      </c>
      <c r="F4" s="244" t="n">
        <v>102869</v>
      </c>
      <c r="G4" s="244" t="n">
        <v>102869</v>
      </c>
    </row>
    <row r="5" customFormat="false" ht="15" hidden="false" customHeight="false" outlineLevel="0" collapsed="false">
      <c r="A5" s="235" t="s">
        <v>1050</v>
      </c>
      <c r="B5" s="235" t="s">
        <v>1051</v>
      </c>
      <c r="C5" s="234" t="s">
        <v>593</v>
      </c>
      <c r="D5" s="244" t="n">
        <v>102869</v>
      </c>
      <c r="E5" s="244" t="n">
        <v>102869</v>
      </c>
      <c r="F5" s="244" t="n">
        <v>102869</v>
      </c>
      <c r="G5" s="244" t="n">
        <v>102869</v>
      </c>
    </row>
    <row r="6" customFormat="false" ht="15" hidden="false" customHeight="false" outlineLevel="0" collapsed="false">
      <c r="A6" s="235" t="s">
        <v>738</v>
      </c>
      <c r="B6" s="235" t="s">
        <v>1052</v>
      </c>
      <c r="C6" s="234" t="s">
        <v>1053</v>
      </c>
      <c r="D6" s="236" t="n">
        <v>0</v>
      </c>
      <c r="E6" s="244" t="n">
        <v>0</v>
      </c>
      <c r="F6" s="236" t="n">
        <v>0</v>
      </c>
      <c r="G6" s="244" t="n">
        <v>0</v>
      </c>
    </row>
    <row r="7" customFormat="false" ht="15" hidden="false" customHeight="false" outlineLevel="0" collapsed="false">
      <c r="A7" s="235" t="s">
        <v>741</v>
      </c>
      <c r="B7" s="235" t="s">
        <v>1054</v>
      </c>
      <c r="C7" s="234" t="s">
        <v>1055</v>
      </c>
      <c r="D7" s="236" t="n">
        <v>0</v>
      </c>
      <c r="E7" s="244" t="n">
        <v>0</v>
      </c>
      <c r="F7" s="236" t="n">
        <v>0</v>
      </c>
      <c r="G7" s="244" t="n">
        <v>0</v>
      </c>
    </row>
    <row r="8" customFormat="false" ht="15" hidden="false" customHeight="false" outlineLevel="0" collapsed="false">
      <c r="A8" s="235" t="s">
        <v>892</v>
      </c>
      <c r="B8" s="235" t="s">
        <v>1056</v>
      </c>
      <c r="C8" s="234" t="s">
        <v>1057</v>
      </c>
      <c r="D8" s="236" t="n">
        <v>0</v>
      </c>
      <c r="E8" s="244" t="n">
        <v>0</v>
      </c>
      <c r="F8" s="236" t="n">
        <v>0</v>
      </c>
      <c r="G8" s="244" t="n">
        <v>0</v>
      </c>
    </row>
    <row r="9" customFormat="false" ht="15" hidden="false" customHeight="false" outlineLevel="0" collapsed="false">
      <c r="A9" s="235" t="s">
        <v>1058</v>
      </c>
      <c r="B9" s="235" t="s">
        <v>1059</v>
      </c>
      <c r="C9" s="234" t="s">
        <v>1060</v>
      </c>
      <c r="D9" s="236" t="n">
        <v>0</v>
      </c>
      <c r="E9" s="244" t="n">
        <v>0</v>
      </c>
      <c r="F9" s="236" t="n">
        <v>0</v>
      </c>
      <c r="G9" s="244" t="n">
        <v>0</v>
      </c>
    </row>
    <row r="10" customFormat="false" ht="15" hidden="false" customHeight="false" outlineLevel="0" collapsed="false">
      <c r="A10" s="235" t="s">
        <v>1061</v>
      </c>
      <c r="B10" s="235" t="s">
        <v>1062</v>
      </c>
      <c r="C10" s="234" t="s">
        <v>1063</v>
      </c>
      <c r="D10" s="244" t="n">
        <v>276</v>
      </c>
      <c r="E10" s="244" t="n">
        <v>96</v>
      </c>
      <c r="F10" s="244" t="n">
        <v>276</v>
      </c>
      <c r="G10" s="244" t="n">
        <v>96</v>
      </c>
    </row>
    <row r="11" customFormat="false" ht="15" hidden="false" customHeight="false" outlineLevel="0" collapsed="false">
      <c r="A11" s="235" t="s">
        <v>1064</v>
      </c>
      <c r="B11" s="235" t="s">
        <v>1065</v>
      </c>
      <c r="C11" s="234" t="s">
        <v>1066</v>
      </c>
      <c r="D11" s="244" t="n">
        <v>276</v>
      </c>
      <c r="E11" s="244" t="n">
        <v>96</v>
      </c>
      <c r="F11" s="244" t="n">
        <v>276</v>
      </c>
      <c r="G11" s="244" t="n">
        <v>96</v>
      </c>
    </row>
    <row r="12" customFormat="false" ht="15" hidden="false" customHeight="false" outlineLevel="0" collapsed="false">
      <c r="A12" s="235" t="s">
        <v>738</v>
      </c>
      <c r="B12" s="235" t="s">
        <v>1067</v>
      </c>
      <c r="C12" s="234" t="s">
        <v>1068</v>
      </c>
      <c r="D12" s="236" t="n">
        <v>0</v>
      </c>
      <c r="E12" s="244" t="n">
        <v>0</v>
      </c>
      <c r="F12" s="236" t="n">
        <v>0</v>
      </c>
      <c r="G12" s="244" t="n">
        <v>0</v>
      </c>
    </row>
    <row r="13" customFormat="false" ht="15" hidden="false" customHeight="false" outlineLevel="0" collapsed="false">
      <c r="A13" s="235" t="s">
        <v>1069</v>
      </c>
      <c r="B13" s="235" t="s">
        <v>1070</v>
      </c>
      <c r="C13" s="234" t="s">
        <v>1071</v>
      </c>
      <c r="D13" s="236" t="n">
        <v>0</v>
      </c>
      <c r="E13" s="244" t="n">
        <v>0</v>
      </c>
      <c r="F13" s="236" t="n">
        <v>0</v>
      </c>
      <c r="G13" s="244" t="n">
        <v>0</v>
      </c>
    </row>
    <row r="14" customFormat="false" ht="15" hidden="false" customHeight="false" outlineLevel="0" collapsed="false">
      <c r="A14" s="235" t="s">
        <v>1072</v>
      </c>
      <c r="B14" s="235" t="s">
        <v>1073</v>
      </c>
      <c r="C14" s="234" t="s">
        <v>1074</v>
      </c>
      <c r="D14" s="236" t="n">
        <v>0</v>
      </c>
      <c r="E14" s="244" t="n">
        <v>0</v>
      </c>
      <c r="F14" s="236" t="n">
        <v>0</v>
      </c>
      <c r="G14" s="244" t="n">
        <v>0</v>
      </c>
    </row>
    <row r="15" customFormat="false" ht="15" hidden="false" customHeight="false" outlineLevel="0" collapsed="false">
      <c r="A15" s="235" t="s">
        <v>1075</v>
      </c>
      <c r="B15" s="235" t="s">
        <v>1076</v>
      </c>
      <c r="C15" s="234" t="s">
        <v>1077</v>
      </c>
      <c r="D15" s="236" t="n">
        <v>0</v>
      </c>
      <c r="E15" s="244" t="n">
        <v>0</v>
      </c>
      <c r="F15" s="236" t="n">
        <v>0</v>
      </c>
      <c r="G15" s="244" t="n">
        <v>0</v>
      </c>
    </row>
    <row r="16" customFormat="false" ht="15" hidden="false" customHeight="false" outlineLevel="0" collapsed="false">
      <c r="A16" s="235" t="s">
        <v>1078</v>
      </c>
      <c r="B16" s="235" t="s">
        <v>1079</v>
      </c>
      <c r="C16" s="234" t="s">
        <v>1080</v>
      </c>
      <c r="D16" s="236" t="n">
        <v>0</v>
      </c>
      <c r="E16" s="244" t="n">
        <v>0</v>
      </c>
      <c r="F16" s="236" t="n">
        <v>0</v>
      </c>
      <c r="G16" s="244" t="n">
        <v>0</v>
      </c>
    </row>
    <row r="17" customFormat="false" ht="15" hidden="false" customHeight="false" outlineLevel="0" collapsed="false">
      <c r="A17" s="235" t="s">
        <v>1081</v>
      </c>
      <c r="B17" s="235" t="s">
        <v>1082</v>
      </c>
      <c r="C17" s="234" t="s">
        <v>1083</v>
      </c>
      <c r="D17" s="236" t="n">
        <v>0</v>
      </c>
      <c r="E17" s="244" t="n">
        <v>0</v>
      </c>
      <c r="F17" s="236" t="n">
        <v>0</v>
      </c>
      <c r="G17" s="244" t="n">
        <v>0</v>
      </c>
    </row>
    <row r="18" customFormat="false" ht="15" hidden="false" customHeight="false" outlineLevel="0" collapsed="false">
      <c r="A18" s="235" t="s">
        <v>738</v>
      </c>
      <c r="B18" s="235" t="s">
        <v>1084</v>
      </c>
      <c r="C18" s="234" t="s">
        <v>1085</v>
      </c>
      <c r="D18" s="236" t="n">
        <v>0</v>
      </c>
      <c r="E18" s="244" t="n">
        <v>0</v>
      </c>
      <c r="F18" s="236" t="n">
        <v>0</v>
      </c>
      <c r="G18" s="244" t="n">
        <v>0</v>
      </c>
    </row>
    <row r="19" customFormat="false" ht="15" hidden="false" customHeight="false" outlineLevel="0" collapsed="false">
      <c r="A19" s="235" t="s">
        <v>741</v>
      </c>
      <c r="B19" s="235" t="s">
        <v>1086</v>
      </c>
      <c r="C19" s="234" t="s">
        <v>1087</v>
      </c>
      <c r="D19" s="236" t="n">
        <v>0</v>
      </c>
      <c r="E19" s="244" t="n">
        <v>0</v>
      </c>
      <c r="F19" s="236" t="n">
        <v>0</v>
      </c>
      <c r="G19" s="244" t="n">
        <v>0</v>
      </c>
    </row>
    <row r="20" customFormat="false" ht="15" hidden="false" customHeight="false" outlineLevel="0" collapsed="false">
      <c r="A20" s="235" t="s">
        <v>1088</v>
      </c>
      <c r="B20" s="235" t="s">
        <v>1089</v>
      </c>
      <c r="C20" s="234" t="s">
        <v>1090</v>
      </c>
      <c r="D20" s="244" t="n">
        <v>-35537</v>
      </c>
      <c r="E20" s="244" t="n">
        <v>-38949</v>
      </c>
      <c r="F20" s="244" t="n">
        <v>-35537</v>
      </c>
      <c r="G20" s="244" t="n">
        <v>-38949</v>
      </c>
    </row>
    <row r="21" customFormat="false" ht="15" hidden="false" customHeight="false" outlineLevel="0" collapsed="false">
      <c r="A21" s="235" t="s">
        <v>1091</v>
      </c>
      <c r="B21" s="235" t="s">
        <v>1092</v>
      </c>
      <c r="C21" s="234" t="s">
        <v>1093</v>
      </c>
      <c r="D21" s="236" t="n">
        <v>0</v>
      </c>
      <c r="E21" s="244" t="n">
        <v>0</v>
      </c>
      <c r="F21" s="236" t="n">
        <v>0</v>
      </c>
      <c r="G21" s="244" t="n">
        <v>0</v>
      </c>
    </row>
    <row r="22" customFormat="false" ht="15" hidden="false" customHeight="false" outlineLevel="0" collapsed="false">
      <c r="A22" s="235" t="s">
        <v>738</v>
      </c>
      <c r="B22" s="235" t="s">
        <v>1094</v>
      </c>
      <c r="C22" s="234" t="s">
        <v>1095</v>
      </c>
      <c r="D22" s="244" t="n">
        <v>-35537</v>
      </c>
      <c r="E22" s="244" t="n">
        <v>-38949</v>
      </c>
      <c r="F22" s="244" t="n">
        <v>-35537</v>
      </c>
      <c r="G22" s="244" t="n">
        <v>-38949</v>
      </c>
    </row>
    <row r="23" customFormat="false" ht="15" hidden="false" customHeight="false" outlineLevel="0" collapsed="false">
      <c r="A23" s="235" t="s">
        <v>1096</v>
      </c>
      <c r="B23" s="235" t="s">
        <v>1097</v>
      </c>
      <c r="C23" s="234" t="s">
        <v>1098</v>
      </c>
      <c r="D23" s="244" t="n">
        <v>6978</v>
      </c>
      <c r="E23" s="244" t="n">
        <v>3591</v>
      </c>
      <c r="F23" s="244" t="n">
        <v>6978</v>
      </c>
      <c r="G23" s="244" t="n">
        <v>3591</v>
      </c>
    </row>
    <row r="24" customFormat="false" ht="15" hidden="false" customHeight="false" outlineLevel="0" collapsed="false">
      <c r="A24" s="235" t="s">
        <v>723</v>
      </c>
      <c r="B24" s="235" t="s">
        <v>1099</v>
      </c>
      <c r="C24" s="234" t="s">
        <v>1100</v>
      </c>
      <c r="D24" s="244" t="n">
        <v>208935</v>
      </c>
      <c r="E24" s="244" t="n">
        <v>156289</v>
      </c>
      <c r="F24" s="244" t="n">
        <v>208935</v>
      </c>
      <c r="G24" s="244" t="n">
        <v>156289</v>
      </c>
    </row>
    <row r="25" customFormat="false" ht="15" hidden="false" customHeight="false" outlineLevel="0" collapsed="false">
      <c r="A25" s="235" t="s">
        <v>1101</v>
      </c>
      <c r="B25" s="235" t="s">
        <v>1102</v>
      </c>
      <c r="C25" s="234" t="s">
        <v>1103</v>
      </c>
      <c r="D25" s="244" t="n">
        <v>-2095</v>
      </c>
      <c r="E25" s="244" t="n">
        <v>-1478</v>
      </c>
      <c r="F25" s="244" t="n">
        <v>-2095</v>
      </c>
      <c r="G25" s="244" t="n">
        <v>-1478</v>
      </c>
    </row>
    <row r="26" customFormat="false" ht="15" hidden="false" customHeight="false" outlineLevel="0" collapsed="false">
      <c r="A26" s="235" t="s">
        <v>948</v>
      </c>
      <c r="B26" s="235" t="s">
        <v>1104</v>
      </c>
      <c r="C26" s="234" t="s">
        <v>1105</v>
      </c>
      <c r="D26" s="236" t="n">
        <v>0</v>
      </c>
      <c r="E26" s="244" t="n">
        <v>0</v>
      </c>
      <c r="F26" s="236" t="n">
        <v>0</v>
      </c>
      <c r="G26" s="244" t="n">
        <v>0</v>
      </c>
    </row>
    <row r="27" customFormat="false" ht="15" hidden="false" customHeight="false" outlineLevel="0" collapsed="false">
      <c r="A27" s="235" t="s">
        <v>966</v>
      </c>
      <c r="B27" s="235" t="s">
        <v>1106</v>
      </c>
      <c r="C27" s="234" t="s">
        <v>1107</v>
      </c>
      <c r="D27" s="236" t="n">
        <v>0</v>
      </c>
      <c r="E27" s="244" t="n">
        <v>0</v>
      </c>
      <c r="F27" s="236" t="n">
        <v>0</v>
      </c>
      <c r="G27" s="244" t="n">
        <v>0</v>
      </c>
    </row>
    <row r="28" customFormat="false" ht="15" hidden="false" customHeight="false" outlineLevel="0" collapsed="false">
      <c r="A28" s="235" t="s">
        <v>969</v>
      </c>
      <c r="B28" s="235" t="s">
        <v>1108</v>
      </c>
      <c r="C28" s="234" t="s">
        <v>1109</v>
      </c>
      <c r="D28" s="236" t="n">
        <v>0</v>
      </c>
      <c r="E28" s="244" t="n">
        <v>0</v>
      </c>
      <c r="F28" s="236" t="n">
        <v>0</v>
      </c>
      <c r="G28" s="244" t="n">
        <v>0</v>
      </c>
    </row>
    <row r="29" customFormat="false" ht="15" hidden="false" customHeight="false" outlineLevel="0" collapsed="false">
      <c r="A29" s="235" t="s">
        <v>972</v>
      </c>
      <c r="B29" s="235" t="s">
        <v>1110</v>
      </c>
      <c r="C29" s="234" t="s">
        <v>1111</v>
      </c>
      <c r="D29" s="236" t="n">
        <v>0</v>
      </c>
      <c r="E29" s="244" t="n">
        <v>0</v>
      </c>
      <c r="F29" s="236" t="n">
        <v>0</v>
      </c>
      <c r="G29" s="244" t="n">
        <v>0</v>
      </c>
    </row>
    <row r="30" customFormat="false" ht="15" hidden="false" customHeight="false" outlineLevel="0" collapsed="false">
      <c r="A30" s="235" t="s">
        <v>738</v>
      </c>
      <c r="B30" s="235" t="s">
        <v>975</v>
      </c>
      <c r="C30" s="234" t="s">
        <v>1112</v>
      </c>
      <c r="D30" s="236" t="n">
        <v>0</v>
      </c>
      <c r="E30" s="244" t="n">
        <v>0</v>
      </c>
      <c r="F30" s="236" t="n">
        <v>0</v>
      </c>
      <c r="G30" s="244" t="n">
        <v>0</v>
      </c>
    </row>
    <row r="31" customFormat="false" ht="15" hidden="false" customHeight="false" outlineLevel="0" collapsed="false">
      <c r="A31" s="235" t="s">
        <v>741</v>
      </c>
      <c r="B31" s="235" t="s">
        <v>1113</v>
      </c>
      <c r="C31" s="234" t="s">
        <v>1114</v>
      </c>
      <c r="D31" s="236" t="n">
        <v>0</v>
      </c>
      <c r="E31" s="244" t="n">
        <v>0</v>
      </c>
      <c r="F31" s="236" t="n">
        <v>0</v>
      </c>
      <c r="G31" s="244" t="n">
        <v>0</v>
      </c>
    </row>
    <row r="32" customFormat="false" ht="15" hidden="false" customHeight="false" outlineLevel="0" collapsed="false">
      <c r="A32" s="235" t="s">
        <v>744</v>
      </c>
      <c r="B32" s="235" t="s">
        <v>1115</v>
      </c>
      <c r="C32" s="234" t="s">
        <v>1116</v>
      </c>
      <c r="D32" s="236" t="n">
        <v>0</v>
      </c>
      <c r="E32" s="244" t="n">
        <v>0</v>
      </c>
      <c r="F32" s="236" t="n">
        <v>0</v>
      </c>
      <c r="G32" s="244" t="n">
        <v>0</v>
      </c>
    </row>
    <row r="33" customFormat="false" ht="15" hidden="false" customHeight="false" outlineLevel="0" collapsed="false">
      <c r="A33" s="235" t="s">
        <v>883</v>
      </c>
      <c r="B33" s="235" t="s">
        <v>1117</v>
      </c>
      <c r="C33" s="234" t="s">
        <v>1118</v>
      </c>
      <c r="D33" s="236" t="n">
        <v>0</v>
      </c>
      <c r="E33" s="244" t="n">
        <v>0</v>
      </c>
      <c r="F33" s="236" t="n">
        <v>0</v>
      </c>
      <c r="G33" s="244" t="n">
        <v>0</v>
      </c>
    </row>
    <row r="34" customFormat="false" ht="15" hidden="false" customHeight="false" outlineLevel="0" collapsed="false">
      <c r="A34" s="235" t="s">
        <v>886</v>
      </c>
      <c r="B34" s="235" t="s">
        <v>1119</v>
      </c>
      <c r="C34" s="234" t="s">
        <v>1120</v>
      </c>
      <c r="D34" s="236" t="n">
        <v>0</v>
      </c>
      <c r="E34" s="244" t="n">
        <v>0</v>
      </c>
      <c r="F34" s="236" t="n">
        <v>0</v>
      </c>
      <c r="G34" s="244" t="n">
        <v>0</v>
      </c>
    </row>
    <row r="35" customFormat="false" ht="15" hidden="false" customHeight="false" outlineLevel="0" collapsed="false">
      <c r="A35" s="235" t="s">
        <v>889</v>
      </c>
      <c r="B35" s="235" t="s">
        <v>1121</v>
      </c>
      <c r="C35" s="234" t="s">
        <v>594</v>
      </c>
      <c r="D35" s="236" t="n">
        <v>0</v>
      </c>
      <c r="E35" s="244" t="n">
        <v>0</v>
      </c>
      <c r="F35" s="236" t="n">
        <v>0</v>
      </c>
      <c r="G35" s="244" t="n">
        <v>0</v>
      </c>
    </row>
    <row r="36" customFormat="false" ht="15" hidden="false" customHeight="false" outlineLevel="0" collapsed="false">
      <c r="A36" s="235" t="s">
        <v>910</v>
      </c>
      <c r="B36" s="235" t="s">
        <v>1122</v>
      </c>
      <c r="C36" s="234" t="s">
        <v>1123</v>
      </c>
      <c r="D36" s="236" t="n">
        <v>0</v>
      </c>
      <c r="E36" s="244" t="n">
        <v>0</v>
      </c>
      <c r="F36" s="236" t="n">
        <v>0</v>
      </c>
      <c r="G36" s="244" t="n">
        <v>0</v>
      </c>
    </row>
    <row r="37" customFormat="false" ht="15" hidden="false" customHeight="false" outlineLevel="0" collapsed="false">
      <c r="A37" s="235" t="s">
        <v>913</v>
      </c>
      <c r="B37" s="235" t="s">
        <v>1124</v>
      </c>
      <c r="C37" s="234" t="s">
        <v>1125</v>
      </c>
      <c r="D37" s="244" t="n">
        <v>-2095</v>
      </c>
      <c r="E37" s="244" t="n">
        <v>-1478</v>
      </c>
      <c r="F37" s="244" t="n">
        <v>-2095</v>
      </c>
      <c r="G37" s="244" t="n">
        <v>-1478</v>
      </c>
    </row>
    <row r="38" customFormat="false" ht="15" hidden="false" customHeight="false" outlineLevel="0" collapsed="false">
      <c r="A38" s="235" t="s">
        <v>937</v>
      </c>
      <c r="B38" s="235" t="s">
        <v>1126</v>
      </c>
      <c r="C38" s="234" t="s">
        <v>1127</v>
      </c>
      <c r="D38" s="236" t="n">
        <v>0</v>
      </c>
      <c r="E38" s="244" t="n">
        <v>0</v>
      </c>
      <c r="F38" s="236" t="n">
        <v>0</v>
      </c>
      <c r="G38" s="244" t="n">
        <v>0</v>
      </c>
    </row>
    <row r="39" customFormat="false" ht="15" hidden="false" customHeight="false" outlineLevel="0" collapsed="false">
      <c r="A39" s="235" t="s">
        <v>940</v>
      </c>
      <c r="B39" s="235" t="s">
        <v>1128</v>
      </c>
      <c r="C39" s="234" t="s">
        <v>1129</v>
      </c>
      <c r="D39" s="236" t="n">
        <v>0</v>
      </c>
      <c r="E39" s="244" t="n">
        <v>0</v>
      </c>
      <c r="F39" s="236" t="n">
        <v>0</v>
      </c>
      <c r="G39" s="244" t="n">
        <v>0</v>
      </c>
    </row>
    <row r="40" customFormat="false" ht="15" hidden="false" customHeight="false" outlineLevel="0" collapsed="false">
      <c r="A40" s="235" t="s">
        <v>1130</v>
      </c>
      <c r="B40" s="235" t="s">
        <v>1131</v>
      </c>
      <c r="C40" s="234" t="s">
        <v>1132</v>
      </c>
      <c r="D40" s="236" t="n">
        <v>0</v>
      </c>
      <c r="E40" s="244" t="n">
        <v>0</v>
      </c>
      <c r="F40" s="236" t="n">
        <v>0</v>
      </c>
      <c r="G40" s="244" t="n">
        <v>0</v>
      </c>
    </row>
    <row r="41" customFormat="false" ht="15" hidden="false" customHeight="false" outlineLevel="0" collapsed="false">
      <c r="A41" s="235" t="s">
        <v>961</v>
      </c>
      <c r="B41" s="235" t="s">
        <v>1133</v>
      </c>
      <c r="C41" s="234" t="s">
        <v>1134</v>
      </c>
      <c r="D41" s="236" t="n">
        <v>0</v>
      </c>
      <c r="E41" s="244" t="n">
        <v>0</v>
      </c>
      <c r="F41" s="236" t="n">
        <v>0</v>
      </c>
      <c r="G41" s="244" t="n">
        <v>0</v>
      </c>
    </row>
    <row r="42" customFormat="false" ht="15" hidden="false" customHeight="false" outlineLevel="0" collapsed="false">
      <c r="A42" s="235" t="s">
        <v>964</v>
      </c>
      <c r="B42" s="235" t="s">
        <v>1135</v>
      </c>
      <c r="C42" s="234" t="s">
        <v>1136</v>
      </c>
      <c r="D42" s="236" t="n">
        <v>0</v>
      </c>
      <c r="E42" s="244" t="n">
        <v>0</v>
      </c>
      <c r="F42" s="236" t="n">
        <v>0</v>
      </c>
      <c r="G42" s="244" t="n">
        <v>0</v>
      </c>
    </row>
    <row r="43" customFormat="false" ht="15" hidden="false" customHeight="false" outlineLevel="0" collapsed="false">
      <c r="A43" s="235" t="s">
        <v>738</v>
      </c>
      <c r="B43" s="235" t="s">
        <v>1137</v>
      </c>
      <c r="C43" s="234" t="s">
        <v>1138</v>
      </c>
      <c r="D43" s="236" t="n">
        <v>0</v>
      </c>
      <c r="E43" s="244" t="n">
        <v>0</v>
      </c>
      <c r="F43" s="236" t="n">
        <v>0</v>
      </c>
      <c r="G43" s="244" t="n">
        <v>0</v>
      </c>
    </row>
    <row r="44" customFormat="false" ht="15" hidden="false" customHeight="false" outlineLevel="0" collapsed="false">
      <c r="A44" s="235" t="s">
        <v>989</v>
      </c>
      <c r="B44" s="235" t="s">
        <v>1139</v>
      </c>
      <c r="C44" s="234" t="s">
        <v>1140</v>
      </c>
      <c r="D44" s="236" t="n">
        <v>0</v>
      </c>
      <c r="E44" s="244" t="n">
        <v>0</v>
      </c>
      <c r="F44" s="236" t="n">
        <v>0</v>
      </c>
      <c r="G44" s="244" t="n">
        <v>0</v>
      </c>
    </row>
    <row r="45" customFormat="false" ht="15" hidden="false" customHeight="false" outlineLevel="0" collapsed="false">
      <c r="A45" s="235" t="s">
        <v>1010</v>
      </c>
      <c r="B45" s="235" t="s">
        <v>1141</v>
      </c>
      <c r="C45" s="234" t="s">
        <v>1142</v>
      </c>
      <c r="D45" s="244" t="n">
        <v>121816</v>
      </c>
      <c r="E45" s="244" t="n">
        <v>100155</v>
      </c>
      <c r="F45" s="244" t="n">
        <v>121816</v>
      </c>
      <c r="G45" s="244" t="n">
        <v>100155</v>
      </c>
    </row>
    <row r="46" customFormat="false" ht="15" hidden="false" customHeight="false" outlineLevel="0" collapsed="false">
      <c r="A46" s="235" t="s">
        <v>1143</v>
      </c>
      <c r="B46" s="235" t="s">
        <v>1144</v>
      </c>
      <c r="C46" s="234" t="s">
        <v>596</v>
      </c>
      <c r="D46" s="244" t="n">
        <v>82426</v>
      </c>
      <c r="E46" s="244" t="n">
        <v>61758</v>
      </c>
      <c r="F46" s="244" t="n">
        <v>82426</v>
      </c>
      <c r="G46" s="244" t="n">
        <v>61758</v>
      </c>
    </row>
    <row r="47" customFormat="false" ht="15" hidden="false" customHeight="false" outlineLevel="0" collapsed="false">
      <c r="A47" s="235" t="s">
        <v>966</v>
      </c>
      <c r="B47" s="235" t="s">
        <v>1145</v>
      </c>
      <c r="C47" s="234" t="s">
        <v>1146</v>
      </c>
      <c r="D47" s="236" t="n">
        <v>0</v>
      </c>
      <c r="E47" s="244" t="n">
        <v>0</v>
      </c>
      <c r="F47" s="236" t="n">
        <v>0</v>
      </c>
      <c r="G47" s="244" t="n">
        <v>0</v>
      </c>
    </row>
    <row r="48" customFormat="false" ht="15" hidden="false" customHeight="false" outlineLevel="0" collapsed="false">
      <c r="A48" s="235" t="s">
        <v>969</v>
      </c>
      <c r="B48" s="235" t="s">
        <v>1147</v>
      </c>
      <c r="C48" s="234" t="s">
        <v>1148</v>
      </c>
      <c r="D48" s="236" t="n">
        <v>0</v>
      </c>
      <c r="E48" s="244" t="n">
        <v>0</v>
      </c>
      <c r="F48" s="236" t="n">
        <v>0</v>
      </c>
      <c r="G48" s="244" t="n">
        <v>0</v>
      </c>
    </row>
    <row r="49" customFormat="false" ht="15" hidden="false" customHeight="false" outlineLevel="0" collapsed="false">
      <c r="A49" s="235" t="s">
        <v>972</v>
      </c>
      <c r="B49" s="235" t="s">
        <v>1149</v>
      </c>
      <c r="C49" s="234" t="s">
        <v>1150</v>
      </c>
      <c r="D49" s="244" t="n">
        <v>82426</v>
      </c>
      <c r="E49" s="244" t="n">
        <v>61758</v>
      </c>
      <c r="F49" s="244" t="n">
        <v>82426</v>
      </c>
      <c r="G49" s="244" t="n">
        <v>61758</v>
      </c>
    </row>
    <row r="50" customFormat="false" ht="15" hidden="false" customHeight="false" outlineLevel="0" collapsed="false">
      <c r="A50" s="235" t="s">
        <v>738</v>
      </c>
      <c r="B50" s="235" t="s">
        <v>975</v>
      </c>
      <c r="C50" s="234" t="s">
        <v>1151</v>
      </c>
      <c r="D50" s="236" t="n">
        <v>0</v>
      </c>
      <c r="E50" s="244" t="n">
        <v>0</v>
      </c>
      <c r="F50" s="236" t="n">
        <v>0</v>
      </c>
      <c r="G50" s="244" t="n">
        <v>0</v>
      </c>
    </row>
    <row r="51" customFormat="false" ht="15" hidden="false" customHeight="false" outlineLevel="0" collapsed="false">
      <c r="A51" s="235" t="s">
        <v>741</v>
      </c>
      <c r="B51" s="235" t="s">
        <v>1152</v>
      </c>
      <c r="C51" s="234" t="s">
        <v>1153</v>
      </c>
      <c r="D51" s="236" t="n">
        <v>0</v>
      </c>
      <c r="E51" s="244" t="n">
        <v>0</v>
      </c>
      <c r="F51" s="236" t="n">
        <v>0</v>
      </c>
      <c r="G51" s="244" t="n">
        <v>0</v>
      </c>
    </row>
    <row r="52" customFormat="false" ht="15" hidden="false" customHeight="false" outlineLevel="0" collapsed="false">
      <c r="A52" s="235" t="s">
        <v>744</v>
      </c>
      <c r="B52" s="235" t="s">
        <v>1154</v>
      </c>
      <c r="C52" s="234" t="s">
        <v>1155</v>
      </c>
      <c r="D52" s="236" t="n">
        <v>0</v>
      </c>
      <c r="E52" s="244" t="n">
        <v>0</v>
      </c>
      <c r="F52" s="236" t="n">
        <v>0</v>
      </c>
      <c r="G52" s="244" t="n">
        <v>0</v>
      </c>
    </row>
    <row r="53" customFormat="false" ht="15" hidden="false" customHeight="false" outlineLevel="0" collapsed="false">
      <c r="A53" s="235" t="s">
        <v>883</v>
      </c>
      <c r="B53" s="235" t="s">
        <v>1156</v>
      </c>
      <c r="C53" s="234" t="s">
        <v>1157</v>
      </c>
      <c r="D53" s="244" t="n">
        <v>32963</v>
      </c>
      <c r="E53" s="244" t="n">
        <v>32963</v>
      </c>
      <c r="F53" s="244" t="n">
        <v>32963</v>
      </c>
      <c r="G53" s="244" t="n">
        <v>32963</v>
      </c>
    </row>
    <row r="54" customFormat="false" ht="15" hidden="false" customHeight="false" outlineLevel="0" collapsed="false">
      <c r="A54" s="235" t="s">
        <v>886</v>
      </c>
      <c r="B54" s="235" t="s">
        <v>1158</v>
      </c>
      <c r="C54" s="234" t="s">
        <v>1159</v>
      </c>
      <c r="D54" s="244" t="n">
        <v>2270</v>
      </c>
      <c r="E54" s="244" t="n">
        <v>2132</v>
      </c>
      <c r="F54" s="244" t="n">
        <v>2270</v>
      </c>
      <c r="G54" s="244" t="n">
        <v>2132</v>
      </c>
    </row>
    <row r="55" customFormat="false" ht="15" hidden="false" customHeight="false" outlineLevel="0" collapsed="false">
      <c r="A55" s="235" t="s">
        <v>889</v>
      </c>
      <c r="B55" s="235" t="s">
        <v>1160</v>
      </c>
      <c r="C55" s="234" t="s">
        <v>1161</v>
      </c>
      <c r="D55" s="244" t="n">
        <v>2064</v>
      </c>
      <c r="E55" s="244" t="n">
        <v>1812</v>
      </c>
      <c r="F55" s="244" t="n">
        <v>2064</v>
      </c>
      <c r="G55" s="244" t="n">
        <v>1812</v>
      </c>
    </row>
    <row r="56" customFormat="false" ht="15" hidden="false" customHeight="false" outlineLevel="0" collapsed="false">
      <c r="A56" s="235" t="s">
        <v>910</v>
      </c>
      <c r="B56" s="235" t="s">
        <v>1162</v>
      </c>
      <c r="C56" s="234" t="s">
        <v>1163</v>
      </c>
      <c r="D56" s="244" t="n">
        <v>2084</v>
      </c>
      <c r="E56" s="244" t="n">
        <v>1500</v>
      </c>
      <c r="F56" s="244" t="n">
        <v>2084</v>
      </c>
      <c r="G56" s="244" t="n">
        <v>1500</v>
      </c>
    </row>
    <row r="57" customFormat="false" ht="15" hidden="false" customHeight="false" outlineLevel="0" collapsed="false">
      <c r="A57" s="235" t="s">
        <v>913</v>
      </c>
      <c r="B57" s="235" t="s">
        <v>1164</v>
      </c>
      <c r="C57" s="234" t="s">
        <v>1165</v>
      </c>
      <c r="D57" s="236" t="n">
        <v>0</v>
      </c>
      <c r="E57" s="244" t="n">
        <v>0</v>
      </c>
      <c r="F57" s="236" t="n">
        <v>0</v>
      </c>
      <c r="G57" s="244" t="n">
        <v>0</v>
      </c>
    </row>
    <row r="58" customFormat="false" ht="15" hidden="false" customHeight="false" outlineLevel="0" collapsed="false">
      <c r="A58" s="235" t="s">
        <v>937</v>
      </c>
      <c r="B58" s="235" t="s">
        <v>1166</v>
      </c>
      <c r="C58" s="234" t="s">
        <v>1167</v>
      </c>
      <c r="D58" s="244" t="n">
        <v>9</v>
      </c>
      <c r="E58" s="244" t="n">
        <v>-10</v>
      </c>
      <c r="F58" s="244" t="n">
        <v>9</v>
      </c>
      <c r="G58" s="244" t="n">
        <v>-10</v>
      </c>
    </row>
    <row r="59" customFormat="false" ht="15" hidden="false" customHeight="false" outlineLevel="0" collapsed="false">
      <c r="A59" s="235" t="s">
        <v>1022</v>
      </c>
      <c r="B59" s="235" t="s">
        <v>1168</v>
      </c>
      <c r="C59" s="234" t="s">
        <v>1169</v>
      </c>
      <c r="D59" s="236" t="n">
        <v>0</v>
      </c>
      <c r="E59" s="244" t="n">
        <v>0</v>
      </c>
      <c r="F59" s="236" t="n">
        <v>0</v>
      </c>
      <c r="G59" s="244" t="n">
        <v>0</v>
      </c>
    </row>
    <row r="60" customFormat="false" ht="15" hidden="false" customHeight="false" outlineLevel="0" collapsed="false">
      <c r="A60" s="235" t="s">
        <v>1025</v>
      </c>
      <c r="B60" s="235" t="s">
        <v>1170</v>
      </c>
      <c r="C60" s="234" t="s">
        <v>1171</v>
      </c>
      <c r="D60" s="236" t="n">
        <v>0</v>
      </c>
      <c r="E60" s="244" t="n">
        <v>0</v>
      </c>
      <c r="F60" s="236" t="n">
        <v>0</v>
      </c>
      <c r="G60" s="244" t="n">
        <v>0</v>
      </c>
    </row>
    <row r="61" customFormat="false" ht="15" hidden="false" customHeight="false" outlineLevel="0" collapsed="false">
      <c r="A61" s="235" t="s">
        <v>738</v>
      </c>
      <c r="B61" s="235" t="s">
        <v>1172</v>
      </c>
      <c r="C61" s="234" t="s">
        <v>1173</v>
      </c>
      <c r="D61" s="236" t="n">
        <v>0</v>
      </c>
      <c r="E61" s="244" t="n">
        <v>0</v>
      </c>
      <c r="F61" s="236" t="n">
        <v>0</v>
      </c>
      <c r="G61" s="244" t="n">
        <v>0</v>
      </c>
    </row>
    <row r="62" customFormat="false" ht="15" hidden="false" customHeight="false" outlineLevel="0" collapsed="false">
      <c r="A62" s="235" t="s">
        <v>1174</v>
      </c>
      <c r="B62" s="235" t="s">
        <v>1175</v>
      </c>
      <c r="C62" s="234" t="s">
        <v>1176</v>
      </c>
      <c r="D62" s="244" t="n">
        <v>89214</v>
      </c>
      <c r="E62" s="244" t="n">
        <v>57612</v>
      </c>
      <c r="F62" s="244" t="n">
        <v>89214</v>
      </c>
      <c r="G62" s="244" t="n">
        <v>57612</v>
      </c>
    </row>
    <row r="63" customFormat="false" ht="15" hidden="false" customHeight="false" outlineLevel="0" collapsed="false">
      <c r="A63" s="235" t="s">
        <v>1177</v>
      </c>
      <c r="B63" s="235" t="s">
        <v>1178</v>
      </c>
      <c r="C63" s="234" t="s">
        <v>1179</v>
      </c>
      <c r="D63" s="236" t="n">
        <v>0</v>
      </c>
      <c r="E63" s="244" t="n">
        <v>0</v>
      </c>
      <c r="F63" s="236" t="n">
        <v>0</v>
      </c>
      <c r="G63" s="244" t="n">
        <v>0</v>
      </c>
    </row>
    <row r="64" customFormat="false" ht="15" hidden="false" customHeight="false" outlineLevel="0" collapsed="false">
      <c r="A64" s="235" t="s">
        <v>726</v>
      </c>
      <c r="B64" s="235" t="s">
        <v>1180</v>
      </c>
      <c r="C64" s="234" t="s">
        <v>1181</v>
      </c>
      <c r="D64" s="236" t="n">
        <v>0</v>
      </c>
      <c r="E64" s="244" t="n">
        <v>0</v>
      </c>
      <c r="F64" s="236" t="n">
        <v>0</v>
      </c>
      <c r="G64" s="244" t="n">
        <v>0</v>
      </c>
    </row>
    <row r="65" customFormat="false" ht="15" hidden="false" customHeight="false" outlineLevel="0" collapsed="false">
      <c r="A65" s="235" t="s">
        <v>1182</v>
      </c>
      <c r="B65" s="235" t="s">
        <v>1183</v>
      </c>
      <c r="C65" s="234" t="s">
        <v>1184</v>
      </c>
      <c r="D65" s="236" t="n">
        <v>0</v>
      </c>
      <c r="E65" s="244" t="n">
        <v>0</v>
      </c>
      <c r="F65" s="236" t="n">
        <v>0</v>
      </c>
      <c r="G65" s="244" t="n">
        <v>0</v>
      </c>
    </row>
    <row r="66" customFormat="false" ht="15" hidden="false" customHeight="false" outlineLevel="0" collapsed="false">
      <c r="A66" s="235" t="s">
        <v>738</v>
      </c>
      <c r="B66" s="235" t="s">
        <v>1185</v>
      </c>
      <c r="C66" s="234" t="s">
        <v>1186</v>
      </c>
      <c r="D66" s="236" t="n">
        <v>0</v>
      </c>
      <c r="E66" s="244" t="n">
        <v>0</v>
      </c>
      <c r="F66" s="236" t="n">
        <v>0</v>
      </c>
      <c r="G66" s="244" t="n">
        <v>0</v>
      </c>
    </row>
    <row r="67" customFormat="false" ht="15" hidden="false" customHeight="false" outlineLevel="0" collapsed="false">
      <c r="A67" s="235" t="s">
        <v>741</v>
      </c>
      <c r="B67" s="235" t="s">
        <v>1187</v>
      </c>
      <c r="C67" s="234" t="s">
        <v>1188</v>
      </c>
      <c r="D67" s="236" t="n">
        <v>0</v>
      </c>
      <c r="E67" s="244" t="n">
        <v>0</v>
      </c>
      <c r="F67" s="236" t="n">
        <v>0</v>
      </c>
      <c r="G67" s="244" t="n">
        <v>0</v>
      </c>
    </row>
    <row r="68" customFormat="false" ht="15" hidden="false" customHeight="false" outlineLevel="0" collapsed="false">
      <c r="A68" s="235" t="s">
        <v>744</v>
      </c>
      <c r="B68" s="235" t="s">
        <v>1189</v>
      </c>
      <c r="C68" s="234" t="s">
        <v>1190</v>
      </c>
      <c r="D68" s="236" t="n">
        <v>0</v>
      </c>
      <c r="E68" s="244" t="n">
        <v>0</v>
      </c>
      <c r="F68" s="236" t="n">
        <v>0</v>
      </c>
      <c r="G68" s="24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9" width="63.1020408163265"/>
    <col collapsed="false" hidden="false" max="2" min="2" style="249" width="24.8826530612245"/>
    <col collapsed="false" hidden="false" max="1025" min="3" style="0" width="9.14285714285714"/>
  </cols>
  <sheetData>
    <row r="1" customFormat="false" ht="15" hidden="false" customHeight="false" outlineLevel="0" collapsed="false">
      <c r="A1" s="250" t="s">
        <v>1191</v>
      </c>
      <c r="B1" s="250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9.1020408163265"/>
    <col collapsed="false" hidden="false" max="10" min="2" style="0" width="11.3316326530612"/>
    <col collapsed="false" hidden="false" max="1025" min="11" style="0" width="9.1428571428571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3265306122449"/>
    <col collapsed="false" hidden="false" max="4" min="2" style="0" width="12.6632653061224"/>
    <col collapsed="false" hidden="false" max="5" min="5" style="0" width="14.3367346938776"/>
    <col collapsed="false" hidden="false" max="6" min="6" style="0" width="12.6632653061224"/>
    <col collapsed="false" hidden="false" max="1025" min="7" style="0" width="9.1428571428571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2018-03-23T09:25:05Z</dcterms:created>
  <dc:language>sk-SK</dc:language>
  <dcterms:modified xsi:type="dcterms:W3CDTF">2018-03-23T09:25:05Z</dcterms:modified>
  <cp:revision>0</cp:revision>
</cp:coreProperties>
</file>