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rtina Salmikova\Dropbox\Cabernet\SPV Finance II\vysledky 20180228\"/>
    </mc:Choice>
  </mc:AlternateContent>
  <bookViews>
    <workbookView xWindow="0" yWindow="0" windowWidth="23040" windowHeight="9060" tabRatio="500"/>
  </bookViews>
  <sheets>
    <sheet name="Sheet1" sheetId="1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4" i="1" l="1"/>
  <c r="B16" i="1"/>
  <c r="D20" i="1"/>
  <c r="D19" i="1"/>
  <c r="E11" i="1"/>
  <c r="B11" i="1"/>
  <c r="D21" i="1"/>
  <c r="B21" i="1"/>
</calcChain>
</file>

<file path=xl/sharedStrings.xml><?xml version="1.0" encoding="utf-8"?>
<sst xmlns="http://schemas.openxmlformats.org/spreadsheetml/2006/main" count="22" uniqueCount="20">
  <si>
    <t>EUR</t>
  </si>
  <si>
    <t>Bankový účet (peňažné prostriedky)</t>
  </si>
  <si>
    <t>Základné imanie</t>
  </si>
  <si>
    <t xml:space="preserve">Neuhradená strata </t>
  </si>
  <si>
    <t>Výsledok hospodárenia</t>
  </si>
  <si>
    <t>Daň z príjmov</t>
  </si>
  <si>
    <t>Spolu</t>
  </si>
  <si>
    <t>Konečný účet súvahový</t>
  </si>
  <si>
    <t>Spoločníci</t>
  </si>
  <si>
    <t>Likvidačný zostatok (LZ)</t>
  </si>
  <si>
    <t>Miera účasti na LZ</t>
  </si>
  <si>
    <t>Podiel na LZ v EUR</t>
  </si>
  <si>
    <t>Peňažné prostriedky</t>
  </si>
  <si>
    <t>Výpočet likvidačného zostatku (LZ)</t>
  </si>
  <si>
    <t>NÁVRH NA ROZDELENIE LIKVIDAČNÉHO ZOSTATKU</t>
  </si>
  <si>
    <t>Zákonný rezervný fond</t>
  </si>
  <si>
    <t>PRÍLOHA ku Konečnej správe o priebehu likvidácie spoločnosti  - SPV Finance, s.r.o. v likvidácii</t>
  </si>
  <si>
    <t>Pokladnica EUR</t>
  </si>
  <si>
    <t>Gabriel Herbrik</t>
  </si>
  <si>
    <t>Romana Herbriková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</si>
</sst>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4" fontId="0" fillId="0" borderId="0" xfId="0" applyNumberFormat="1"/>
    <xf numFmtId="4" fontId="2" fillId="0" borderId="0" xfId="0" applyNumberFormat="1" applyFont="1"/>
    <xf numFmtId="10" fontId="0" fillId="0" borderId="0" xfId="0" applyNumberFormat="1"/>
    <xf numFmtId="0" fontId="2" fillId="2" borderId="0" xfId="0" applyFont="1" applyFill="1"/>
    <xf numFmtId="0" fontId="0" fillId="2" borderId="0" xfId="0" applyFill="1"/>
    <xf numFmtId="4" fontId="2" fillId="2" borderId="0" xfId="0" applyNumberFormat="1" applyFont="1" applyFill="1"/>
    <xf numFmtId="0" fontId="1" fillId="3" borderId="0" xfId="0" applyFont="1" applyFill="1"/>
    <xf numFmtId="0" fontId="3" fillId="3" borderId="0" xfId="0" applyFont="1" applyFill="1"/>
    <xf numFmtId="4" fontId="1" fillId="3" borderId="0" xfId="0" applyNumberFormat="1" applyFont="1" applyFill="1"/>
    <xf numFmtId="0" fontId="1" fillId="3" borderId="0" xfId="0" applyFont="1" applyFill="1" applyAlignment="1">
      <alignment horizontal="right" wrapText="1"/>
    </xf>
    <xf numFmtId="10" fontId="2" fillId="2" borderId="0" xfId="0" applyNumberFormat="1" applyFont="1" applyFill="1"/>
    <xf numFmtId="4" fontId="2" fillId="0" borderId="0" xfId="0" applyNumberFormat="1" applyFont="1" applyAlignment="1">
      <alignment horizontal="right"/>
    </xf>
    <xf numFmtId="4" fontId="2" fillId="2" borderId="0" xfId="0" applyNumberFormat="1" applyFont="1" applyFill="1" applyAlignment="1">
      <alignment horizontal="right"/>
    </xf>
    <xf numFmtId="0" fontId="7" fillId="0" borderId="0" xfId="0" applyFont="1"/>
  </cellXfs>
  <cellStyles count="21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Hypertextové prepojenie" xfId="15" builtinId="8" hidden="1"/>
    <cellStyle name="Hypertextové prepojenie" xfId="17" builtinId="8" hidden="1"/>
    <cellStyle name="Hypertextové prepojenie" xfId="19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  <cellStyle name="Použité hypertextové prepojenie" xfId="16" builtinId="9" hidden="1"/>
    <cellStyle name="Použité hypertextové prepojenie" xfId="18" builtinId="9" hidden="1"/>
    <cellStyle name="Použité hypertextové prepojenie" xfId="2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>
      <selection activeCell="A21" sqref="A21"/>
    </sheetView>
  </sheetViews>
  <sheetFormatPr defaultColWidth="11.19921875" defaultRowHeight="15.6" x14ac:dyDescent="0.3"/>
  <cols>
    <col min="1" max="1" width="40.69921875" customWidth="1"/>
    <col min="2" max="2" width="16.296875" customWidth="1"/>
    <col min="3" max="3" width="1.5" customWidth="1"/>
    <col min="4" max="4" width="22.69921875" bestFit="1" customWidth="1"/>
  </cols>
  <sheetData>
    <row r="1" spans="1:6" ht="18" x14ac:dyDescent="0.35">
      <c r="A1" s="16" t="s">
        <v>16</v>
      </c>
    </row>
    <row r="3" spans="1:6" x14ac:dyDescent="0.3">
      <c r="A3" s="2" t="s">
        <v>14</v>
      </c>
    </row>
    <row r="4" spans="1:6" x14ac:dyDescent="0.3">
      <c r="A4" s="2"/>
    </row>
    <row r="5" spans="1:6" ht="19.95" customHeight="1" x14ac:dyDescent="0.3">
      <c r="A5" s="9" t="s">
        <v>7</v>
      </c>
      <c r="B5" s="10"/>
      <c r="C5" s="10"/>
      <c r="D5" s="10"/>
      <c r="E5" s="10"/>
    </row>
    <row r="6" spans="1:6" x14ac:dyDescent="0.3">
      <c r="B6" s="1" t="s">
        <v>0</v>
      </c>
      <c r="C6" s="1"/>
      <c r="E6" s="1" t="s">
        <v>0</v>
      </c>
    </row>
    <row r="7" spans="1:6" x14ac:dyDescent="0.3">
      <c r="A7" t="s">
        <v>1</v>
      </c>
      <c r="B7" s="3">
        <v>1472.21</v>
      </c>
      <c r="C7" s="3"/>
      <c r="D7" s="3" t="s">
        <v>2</v>
      </c>
      <c r="E7" s="3">
        <v>6638.77</v>
      </c>
      <c r="F7" s="3"/>
    </row>
    <row r="8" spans="1:6" x14ac:dyDescent="0.3">
      <c r="A8" t="s">
        <v>17</v>
      </c>
      <c r="B8" s="3">
        <v>5610.48</v>
      </c>
      <c r="D8" t="s">
        <v>15</v>
      </c>
      <c r="E8" s="3">
        <v>663.88</v>
      </c>
      <c r="F8" s="3"/>
    </row>
    <row r="9" spans="1:6" x14ac:dyDescent="0.3">
      <c r="C9" s="3"/>
      <c r="D9" s="3" t="s">
        <v>3</v>
      </c>
      <c r="E9" s="3">
        <v>-144.57</v>
      </c>
      <c r="F9" s="3"/>
    </row>
    <row r="10" spans="1:6" x14ac:dyDescent="0.3">
      <c r="B10" s="3"/>
      <c r="C10" s="3"/>
      <c r="D10" s="3" t="s">
        <v>4</v>
      </c>
      <c r="E10" s="3">
        <v>-75.39</v>
      </c>
      <c r="F10" s="3"/>
    </row>
    <row r="11" spans="1:6" x14ac:dyDescent="0.3">
      <c r="A11" s="6" t="s">
        <v>6</v>
      </c>
      <c r="B11" s="8">
        <f>SUM(B7:B10)</f>
        <v>7082.69</v>
      </c>
      <c r="C11" s="7"/>
      <c r="D11" s="7"/>
      <c r="E11" s="8">
        <f>SUM(E7:E10)</f>
        <v>7082.6900000000005</v>
      </c>
    </row>
    <row r="12" spans="1:6" ht="19.95" customHeight="1" x14ac:dyDescent="0.3"/>
    <row r="13" spans="1:6" ht="19.95" customHeight="1" x14ac:dyDescent="0.3">
      <c r="A13" s="9" t="s">
        <v>13</v>
      </c>
      <c r="B13" s="11"/>
    </row>
    <row r="14" spans="1:6" x14ac:dyDescent="0.3">
      <c r="A14" t="s">
        <v>12</v>
      </c>
      <c r="B14" s="3">
        <f>B11</f>
        <v>7082.69</v>
      </c>
    </row>
    <row r="15" spans="1:6" x14ac:dyDescent="0.3">
      <c r="A15" s="3" t="s">
        <v>5</v>
      </c>
      <c r="B15" s="3">
        <v>0</v>
      </c>
    </row>
    <row r="16" spans="1:6" ht="19.95" customHeight="1" x14ac:dyDescent="0.3">
      <c r="A16" s="8" t="s">
        <v>9</v>
      </c>
      <c r="B16" s="8">
        <f>SUM(B14:B15)</f>
        <v>7082.69</v>
      </c>
    </row>
    <row r="17" spans="1:5" ht="19.95" customHeight="1" x14ac:dyDescent="0.3">
      <c r="A17" s="3"/>
      <c r="B17" s="4"/>
    </row>
    <row r="18" spans="1:5" ht="19.95" customHeight="1" x14ac:dyDescent="0.3">
      <c r="A18" s="9" t="s">
        <v>8</v>
      </c>
      <c r="B18" s="12" t="s">
        <v>10</v>
      </c>
      <c r="C18" s="9"/>
      <c r="D18" s="12" t="s">
        <v>11</v>
      </c>
    </row>
    <row r="19" spans="1:5" x14ac:dyDescent="0.3">
      <c r="A19" t="s">
        <v>18</v>
      </c>
      <c r="B19" s="5">
        <v>0.999</v>
      </c>
      <c r="D19" s="14">
        <f>B19*B16</f>
        <v>7075.6073099999994</v>
      </c>
    </row>
    <row r="20" spans="1:5" x14ac:dyDescent="0.3">
      <c r="A20" t="s">
        <v>19</v>
      </c>
      <c r="B20" s="5">
        <v>1E-3</v>
      </c>
      <c r="D20" s="14">
        <f>B20*B16</f>
        <v>7.0826899999999995</v>
      </c>
      <c r="E20" s="3"/>
    </row>
    <row r="21" spans="1:5" ht="19.95" customHeight="1" x14ac:dyDescent="0.3">
      <c r="A21" s="6" t="s">
        <v>6</v>
      </c>
      <c r="B21" s="13">
        <f>SUM(B19:B20)</f>
        <v>1</v>
      </c>
      <c r="C21" s="13"/>
      <c r="D21" s="15">
        <f>SUM(D19:D20)</f>
        <v>7082.69</v>
      </c>
    </row>
  </sheetData>
  <phoneticPr fontId="6" type="noConversion"/>
  <pageMargins left="1.0555555555555556" right="0.75" top="1" bottom="1" header="0.5" footer="0.5"/>
  <pageSetup paperSize="9" orientation="landscape" horizontalDpi="4294967292" verticalDpi="4294967292" r:id="rId1"/>
  <ignoredErrors>
    <ignoredError sqref="B11 E11" emptyCellReference="1"/>
  </ignoredErrors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>Commenda Private Equity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Hudakova</dc:creator>
  <cp:lastModifiedBy>Martina Salmikova</cp:lastModifiedBy>
  <cp:lastPrinted>2016-04-13T09:15:10Z</cp:lastPrinted>
  <dcterms:created xsi:type="dcterms:W3CDTF">2015-12-03T16:23:00Z</dcterms:created>
  <dcterms:modified xsi:type="dcterms:W3CDTF">2018-03-17T08:04:15Z</dcterms:modified>
</cp:coreProperties>
</file>