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4160" yWindow="600" windowWidth="25600" windowHeight="16060" tabRatio="500"/>
  </bookViews>
  <sheets>
    <sheet name="str1" sheetId="1" r:id="rId1"/>
    <sheet name="str2-3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13" i="2" l="1"/>
  <c r="D113" i="2"/>
  <c r="G89" i="2"/>
  <c r="D89" i="2"/>
  <c r="G78" i="2"/>
  <c r="D78" i="2"/>
  <c r="G75" i="2"/>
  <c r="D75" i="2"/>
  <c r="D69" i="2"/>
  <c r="G52" i="2"/>
  <c r="D52" i="2"/>
  <c r="D32" i="2"/>
  <c r="G23" i="2"/>
  <c r="D23" i="2"/>
</calcChain>
</file>

<file path=xl/sharedStrings.xml><?xml version="1.0" encoding="utf-8"?>
<sst xmlns="http://schemas.openxmlformats.org/spreadsheetml/2006/main" count="132" uniqueCount="110">
  <si>
    <t>Poznámky Úč MÚJ 3-01</t>
  </si>
  <si>
    <t>IČO</t>
  </si>
  <si>
    <t>DIČ</t>
  </si>
  <si>
    <t xml:space="preserve">POZNÁMKY </t>
  </si>
  <si>
    <t>individuálnej účtovnej závierky</t>
  </si>
  <si>
    <t>mikro účtovnej jednotky</t>
  </si>
  <si>
    <t xml:space="preserve">Identifikácia účtovnej jednotky: </t>
  </si>
  <si>
    <t>Obchodný názov: Lúčík, s.r.o.</t>
  </si>
  <si>
    <t>Sídlo: Blagoevova 14, Bratislava, 851 04</t>
  </si>
  <si>
    <t>DIČ: 2023975987</t>
  </si>
  <si>
    <t>IČO: 47571314</t>
  </si>
  <si>
    <t xml:space="preserve">Účtovná závierka: </t>
  </si>
  <si>
    <t>Informácie o konsolidovanom celku:</t>
  </si>
  <si>
    <t>Spoločnosť bola založená: 15.11.2013</t>
  </si>
  <si>
    <t>Spoločnosť vznikla: 12.12.2013</t>
  </si>
  <si>
    <t xml:space="preserve">Spoločnosť nie je povinná zostavovať konsolidovanú účtovnú závierku. </t>
  </si>
  <si>
    <t xml:space="preserve">Spoločnosť nie je materskou a ani dcérskou spoločnosťou. A nemá ani inú majetkovú účasť v inej ÚJ. </t>
  </si>
  <si>
    <t>Predmet činnosti spoločnosti je predovšetkým:</t>
  </si>
  <si>
    <t>1) upratovacie služby</t>
  </si>
  <si>
    <t>2) administratívne a ekonomické služby</t>
  </si>
  <si>
    <t>3) sprostredkovanie prenájmu</t>
  </si>
  <si>
    <t xml:space="preserve">pričom ide o zamestnanca na dohodu. </t>
  </si>
  <si>
    <t xml:space="preserve">Spoločnosť nezamestnáva žiadneho vedúceho zamestnanca. </t>
  </si>
  <si>
    <t>Informácie o prijatých postupoch:</t>
  </si>
  <si>
    <t xml:space="preserve">Účtovná závierka je zostavená za predpokladu, že spoločnosť bude naďalej nepretržite pokračovať vo </t>
  </si>
  <si>
    <t xml:space="preserve">svojej podnikateľskej činnosti. </t>
  </si>
  <si>
    <t>Spôsoby oceňovania:</t>
  </si>
  <si>
    <t>1) Peňažné prostriedky v menovitej hodnote pri ich vzniku</t>
  </si>
  <si>
    <t xml:space="preserve">2) Pohľadávky a záväzky v menovitej hodnote v čase ich vzniku. </t>
  </si>
  <si>
    <t xml:space="preserve">Spoločnosť nevlastní momentálne žiaden majetok, ktorý by podliehal odpisom. </t>
  </si>
  <si>
    <t xml:space="preserve">Spoločnosti neboli poskytnuté žiadne dotácie. </t>
  </si>
  <si>
    <t>zostavenej k 31.12.2017</t>
  </si>
  <si>
    <t>Poznámky zostavené za obdobie: 01/2017 - 12/2017</t>
  </si>
  <si>
    <t>Bezprostredne predchádzajúce obdobie: 01/2016 - 12/2016</t>
  </si>
  <si>
    <t>Zostavená: 20.3.2018</t>
  </si>
  <si>
    <t>Schválená: 23.3.2018</t>
  </si>
  <si>
    <t>4) vzdelávacie kurzy</t>
  </si>
  <si>
    <t>Informácie o zamestnancoch:</t>
  </si>
  <si>
    <t xml:space="preserve">Spoločnosť v bežnom účtovnom roku (2017) zamestnávala len jednoho zamestnanca (01-05/2017), </t>
  </si>
  <si>
    <t>Ku 31.12.2017 spoločnosť neevidovala žiadneho zamestnanca.</t>
  </si>
  <si>
    <t>Počas roka 2017 nedošlo k žiadnym zmenám účtovných zásad a ani zmenám v účtovných metódach.</t>
  </si>
  <si>
    <t xml:space="preserve">Informácie, ktoré vysvetľujú a dopĺňajú súvahu a výkaz ziskov a strát. </t>
  </si>
  <si>
    <t>Lúčik, s.r.o.</t>
  </si>
  <si>
    <t>Informácie k údajom vykázaných na strane aktív súvahy</t>
  </si>
  <si>
    <r>
      <t xml:space="preserve">Spoločnosť </t>
    </r>
    <r>
      <rPr>
        <b/>
        <sz val="12"/>
        <color theme="1"/>
        <rFont val="Calibri"/>
        <family val="2"/>
        <scheme val="minor"/>
      </rPr>
      <t>nemá žiaden dlhodobý majetok</t>
    </r>
    <r>
      <rPr>
        <sz val="12"/>
        <color theme="1"/>
        <rFont val="Calibri"/>
        <family val="2"/>
        <scheme val="minor"/>
      </rPr>
      <t xml:space="preserve">, ktorý by podliehal odpisom. </t>
    </r>
  </si>
  <si>
    <t>Spoločnosť má dlhodobý finančný majetok v takejto štruktúre:</t>
  </si>
  <si>
    <t>Nazov položky</t>
  </si>
  <si>
    <t>Bežné účtovné obodobie</t>
  </si>
  <si>
    <t>Bezprostredne predchádzajúce účtovné obdobie</t>
  </si>
  <si>
    <t>Podielové CP</t>
  </si>
  <si>
    <t>Ostatné dlhodobé pôžičky</t>
  </si>
  <si>
    <t>Štruktúra poskytnutých dlhodobých pôžičiek:</t>
  </si>
  <si>
    <t>Dlhodobé pôžičky</t>
  </si>
  <si>
    <t>Do splatnosti viac ako 5 rokov</t>
  </si>
  <si>
    <t>Splatnosť 3-5 rokov</t>
  </si>
  <si>
    <t>Splatnosť 1-5 rokov</t>
  </si>
  <si>
    <t>Splatnosť do 1 roka</t>
  </si>
  <si>
    <t>Dlhodobé pôžičky spolu</t>
  </si>
  <si>
    <t>Štruktúra pohľadávok:</t>
  </si>
  <si>
    <t>Dlhodobé pohľadávky</t>
  </si>
  <si>
    <t>Krátkodobé pohľadávky, z toho:</t>
  </si>
  <si>
    <t>Pohľadávky z obchodného styku</t>
  </si>
  <si>
    <t>Pohľadávky voči dcérskej ÚJ a MÚJ</t>
  </si>
  <si>
    <t>Pohľadávky voči spoločníkom, členom a združeniu</t>
  </si>
  <si>
    <t>Sociálne poistenie</t>
  </si>
  <si>
    <t>Daňové pohľadávky</t>
  </si>
  <si>
    <t>Iné pohľadávky</t>
  </si>
  <si>
    <t xml:space="preserve">Pohľadávky z obchodného styku v sume 510 EUR sú po lehote splatnosti viac ako 3 mesiace. </t>
  </si>
  <si>
    <t>Štruktúra krátkodobého finančného majetku:</t>
  </si>
  <si>
    <t>Pokladnica, ceniny</t>
  </si>
  <si>
    <t>Bežné účty v banke</t>
  </si>
  <si>
    <t>vkladové účty v banke</t>
  </si>
  <si>
    <t>peniaze na ceste</t>
  </si>
  <si>
    <t>Informácie k údajom vykázaných na strane pasív súvahy</t>
  </si>
  <si>
    <t>Rozdelenie účtovného zisku alebo straty z predchádzajúceho roka (2016)</t>
  </si>
  <si>
    <t xml:space="preserve">V roku 2016 účtovná jednotka dosiahla zisk vo výške 757,46 eur. </t>
  </si>
  <si>
    <t>Zisk</t>
  </si>
  <si>
    <t>Rozúčtovanie zisku:</t>
  </si>
  <si>
    <t>Bežné účtovné obdobie:</t>
  </si>
  <si>
    <t>Zákonný rezervný fond - tvorba</t>
  </si>
  <si>
    <t>Štatutárne a ostatné fondy</t>
  </si>
  <si>
    <t>Nerozdelený zisk minulých rokov</t>
  </si>
  <si>
    <t>Vyplatenie podielu spoločníkom</t>
  </si>
  <si>
    <t>Úhrada straty minulých obbdobí</t>
  </si>
  <si>
    <t>SPOLU</t>
  </si>
  <si>
    <t>Štruktúra záväzkov:</t>
  </si>
  <si>
    <t>Názov položky</t>
  </si>
  <si>
    <t>Dlhodobé záväzky spolu:</t>
  </si>
  <si>
    <t>Zostatková doba splatnosti viac ako 5 rokov</t>
  </si>
  <si>
    <t>Zostatková doba splatnosti 1- 5 rokov</t>
  </si>
  <si>
    <t>Krátkodobé záväzky spolu:</t>
  </si>
  <si>
    <t>Po lehote splatnosti</t>
  </si>
  <si>
    <t>Všetky záväzky sú v lehote splatnosti.</t>
  </si>
  <si>
    <t>Dlhodobé záväzky</t>
  </si>
  <si>
    <t>Krátkodobé záväzky, z toho:</t>
  </si>
  <si>
    <t>Záväzky z obchodného styku</t>
  </si>
  <si>
    <t>Záväzky voči zamestnancom</t>
  </si>
  <si>
    <t>Zúčtovanie s organmi soc. Zabezpečenia a zdravotného poistenia</t>
  </si>
  <si>
    <t>Ostatné priame dane</t>
  </si>
  <si>
    <t xml:space="preserve">Daň z príjmov </t>
  </si>
  <si>
    <t>Iné záväzky</t>
  </si>
  <si>
    <t xml:space="preserve">Všetky záväzky sú v lehote splatnosti. </t>
  </si>
  <si>
    <t>Informácie k údajom vykázaných vo výkaze ziskov a strát</t>
  </si>
  <si>
    <t>Štruktúra výnosov: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</si>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</sst>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b/>
      <u/>
      <sz val="12"/>
      <color theme="1"/>
      <name val="Calibri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Fill="1" applyBorder="1"/>
    <xf numFmtId="0" fontId="0" fillId="0" borderId="4" xfId="0" applyFill="1" applyBorder="1"/>
    <xf numFmtId="0" fontId="6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6" fillId="0" borderId="0" xfId="0" applyFont="1"/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3" fontId="0" fillId="0" borderId="20" xfId="3" applyFont="1" applyBorder="1" applyAlignment="1">
      <alignment horizontal="center"/>
    </xf>
    <xf numFmtId="43" fontId="0" fillId="0" borderId="21" xfId="3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3" fontId="0" fillId="0" borderId="23" xfId="3" applyFont="1" applyBorder="1" applyAlignment="1">
      <alignment horizontal="center"/>
    </xf>
    <xf numFmtId="43" fontId="0" fillId="0" borderId="24" xfId="3" applyFont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43" fontId="2" fillId="4" borderId="23" xfId="3" applyFont="1" applyFill="1" applyBorder="1" applyAlignment="1">
      <alignment horizontal="center"/>
    </xf>
    <xf numFmtId="43" fontId="2" fillId="4" borderId="24" xfId="3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43" fontId="2" fillId="0" borderId="20" xfId="3" applyFont="1" applyBorder="1" applyAlignment="1">
      <alignment horizontal="center"/>
    </xf>
    <xf numFmtId="43" fontId="2" fillId="0" borderId="21" xfId="3" applyFont="1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" fillId="4" borderId="25" xfId="0" applyFont="1" applyFill="1" applyBorder="1" applyAlignment="1">
      <alignment horizontal="center" wrapText="1"/>
    </xf>
    <xf numFmtId="0" fontId="2" fillId="4" borderId="26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horizontal="center" wrapText="1"/>
    </xf>
    <xf numFmtId="43" fontId="9" fillId="0" borderId="20" xfId="3" applyFont="1" applyBorder="1" applyAlignment="1">
      <alignment horizontal="center"/>
    </xf>
    <xf numFmtId="0" fontId="0" fillId="0" borderId="2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9" fillId="4" borderId="22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center"/>
    </xf>
    <xf numFmtId="43" fontId="9" fillId="4" borderId="23" xfId="3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43" fontId="2" fillId="0" borderId="23" xfId="3" applyFont="1" applyBorder="1" applyAlignment="1">
      <alignment horizontal="center"/>
    </xf>
    <xf numFmtId="43" fontId="2" fillId="0" borderId="24" xfId="3" applyFont="1" applyBorder="1" applyAlignment="1">
      <alignment horizontal="center"/>
    </xf>
  </cellXfs>
  <cellStyles count="4">
    <cellStyle name="Comma" xfId="3" builtinId="3"/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57"/>
  <sheetViews>
    <sheetView tabSelected="1" topLeftCell="A21" workbookViewId="0">
      <selection activeCell="A59" sqref="A59"/>
    </sheetView>
  </sheetViews>
  <sheetFormatPr baseColWidth="10" defaultRowHeight="15" x14ac:dyDescent="0"/>
  <cols>
    <col min="1" max="1" width="28.5" customWidth="1"/>
    <col min="2" max="2" width="4.1640625" customWidth="1"/>
    <col min="3" max="3" width="3.6640625" customWidth="1"/>
    <col min="4" max="11" width="2.1640625" bestFit="1" customWidth="1"/>
    <col min="12" max="12" width="4.1640625" customWidth="1"/>
    <col min="13" max="13" width="5.6640625" customWidth="1"/>
    <col min="14" max="23" width="2.1640625" bestFit="1" customWidth="1"/>
  </cols>
  <sheetData>
    <row r="1" spans="1:23" ht="16" thickBot="1"/>
    <row r="2" spans="1:23" ht="16" thickBot="1">
      <c r="A2" s="2" t="s">
        <v>0</v>
      </c>
      <c r="C2" t="s">
        <v>1</v>
      </c>
      <c r="D2" s="3">
        <v>4</v>
      </c>
      <c r="E2" s="4">
        <v>7</v>
      </c>
      <c r="F2" s="4">
        <v>5</v>
      </c>
      <c r="G2" s="4">
        <v>7</v>
      </c>
      <c r="H2" s="4">
        <v>1</v>
      </c>
      <c r="I2" s="4">
        <v>3</v>
      </c>
      <c r="J2" s="4">
        <v>1</v>
      </c>
      <c r="K2" s="5">
        <v>4</v>
      </c>
      <c r="M2" t="s">
        <v>2</v>
      </c>
      <c r="N2" s="3">
        <v>2</v>
      </c>
      <c r="O2" s="4">
        <v>0</v>
      </c>
      <c r="P2" s="4">
        <v>2</v>
      </c>
      <c r="Q2" s="4">
        <v>3</v>
      </c>
      <c r="R2" s="4">
        <v>9</v>
      </c>
      <c r="S2" s="4">
        <v>7</v>
      </c>
      <c r="T2" s="4">
        <v>5</v>
      </c>
      <c r="U2" s="4">
        <v>9</v>
      </c>
      <c r="V2" s="6">
        <v>8</v>
      </c>
      <c r="W2" s="7">
        <v>7</v>
      </c>
    </row>
    <row r="4" spans="1:23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>
      <c r="A6" s="19" t="s">
        <v>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>
      <c r="A7" s="20" t="s">
        <v>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9" spans="1:23">
      <c r="B9" s="21" t="s">
        <v>31</v>
      </c>
      <c r="C9" s="22"/>
      <c r="D9" s="22"/>
      <c r="E9" s="22"/>
      <c r="F9" s="22"/>
      <c r="G9" s="22"/>
      <c r="H9" s="22"/>
      <c r="I9" s="22"/>
      <c r="J9" s="22"/>
      <c r="K9" s="22"/>
      <c r="L9" s="23"/>
    </row>
    <row r="11" spans="1:23">
      <c r="A11" s="8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</row>
    <row r="12" spans="1:23">
      <c r="A12" s="11" t="s">
        <v>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3"/>
    </row>
    <row r="13" spans="1:23">
      <c r="A13" s="11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3"/>
    </row>
    <row r="14" spans="1:23">
      <c r="A14" s="11" t="s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3"/>
    </row>
    <row r="15" spans="1:23">
      <c r="A15" s="14" t="s">
        <v>10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6"/>
    </row>
    <row r="17" spans="1:23">
      <c r="A17" s="17" t="s">
        <v>32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10"/>
    </row>
    <row r="18" spans="1:23">
      <c r="A18" s="14" t="s">
        <v>33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6"/>
    </row>
    <row r="20" spans="1:23">
      <c r="A20" s="8" t="s">
        <v>11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10"/>
    </row>
    <row r="21" spans="1:23">
      <c r="A21" s="11" t="s">
        <v>34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3"/>
    </row>
    <row r="22" spans="1:23">
      <c r="A22" s="14" t="s">
        <v>35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6"/>
    </row>
    <row r="24" spans="1:23">
      <c r="A24" s="8" t="s">
        <v>12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10"/>
    </row>
    <row r="25" spans="1:23">
      <c r="A25" s="11" t="s">
        <v>13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3"/>
    </row>
    <row r="26" spans="1:23">
      <c r="A26" s="11" t="s">
        <v>14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3"/>
    </row>
    <row r="27" spans="1:23">
      <c r="A27" s="11" t="s">
        <v>15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3"/>
    </row>
    <row r="28" spans="1:23">
      <c r="A28" s="11" t="s">
        <v>16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3"/>
    </row>
    <row r="29" spans="1:23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3"/>
    </row>
    <row r="30" spans="1:23">
      <c r="A30" s="11" t="s">
        <v>17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3"/>
    </row>
    <row r="31" spans="1:23">
      <c r="A31" s="11" t="s">
        <v>18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3"/>
    </row>
    <row r="32" spans="1:23">
      <c r="A32" s="11" t="s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3"/>
    </row>
    <row r="33" spans="1:23">
      <c r="A33" s="11" t="s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3"/>
    </row>
    <row r="34" spans="1:23">
      <c r="A34" s="14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6"/>
    </row>
    <row r="36" spans="1:23">
      <c r="A36" s="8" t="s">
        <v>37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</row>
    <row r="37" spans="1:23">
      <c r="A37" s="11" t="s">
        <v>38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3"/>
    </row>
    <row r="38" spans="1:23">
      <c r="A38" s="11" t="s">
        <v>21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3"/>
    </row>
    <row r="39" spans="1:23">
      <c r="A39" s="11" t="s">
        <v>22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3"/>
    </row>
    <row r="40" spans="1:23">
      <c r="A40" s="14" t="s">
        <v>39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6"/>
    </row>
    <row r="42" spans="1:23">
      <c r="A42" s="8" t="s">
        <v>23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10"/>
    </row>
    <row r="43" spans="1:23">
      <c r="A43" s="11" t="s">
        <v>24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3"/>
    </row>
    <row r="44" spans="1:23">
      <c r="A44" s="11" t="s">
        <v>25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3"/>
    </row>
    <row r="45" spans="1:23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3"/>
    </row>
    <row r="46" spans="1:23">
      <c r="A46" s="11" t="s">
        <v>26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3"/>
    </row>
    <row r="47" spans="1:23">
      <c r="A47" s="11" t="s">
        <v>27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3"/>
    </row>
    <row r="48" spans="1:23">
      <c r="A48" s="11" t="s">
        <v>28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3"/>
    </row>
    <row r="49" spans="1:23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3"/>
    </row>
    <row r="50" spans="1:23">
      <c r="A50" s="11" t="s">
        <v>29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3"/>
    </row>
    <row r="51" spans="1:23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3"/>
    </row>
    <row r="52" spans="1:23">
      <c r="A52" s="11" t="s">
        <v>30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3"/>
    </row>
    <row r="53" spans="1:23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3"/>
    </row>
    <row r="54" spans="1:23">
      <c r="A54" s="11" t="s">
        <v>40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3"/>
    </row>
    <row r="55" spans="1:23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6"/>
    </row>
    <row r="57" spans="1:23">
      <c r="A57" s="1"/>
    </row>
  </sheetData>
  <mergeCells count="4">
    <mergeCell ref="A4:W5"/>
    <mergeCell ref="A6:W6"/>
    <mergeCell ref="A7:W7"/>
    <mergeCell ref="B9:L9"/>
  </mergeCells>
  <phoneticPr fontId="7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3"/>
  <sheetViews>
    <sheetView workbookViewId="0">
      <selection activeCell="L34" sqref="L34"/>
    </sheetView>
  </sheetViews>
  <sheetFormatPr baseColWidth="10" defaultRowHeight="15" x14ac:dyDescent="0"/>
  <sheetData>
    <row r="2" spans="1:11">
      <c r="A2" s="24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>
      <c r="A3" s="1" t="s">
        <v>42</v>
      </c>
    </row>
    <row r="4" spans="1:11">
      <c r="A4" s="25" t="s">
        <v>43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6" spans="1:11">
      <c r="A6" t="s">
        <v>44</v>
      </c>
    </row>
    <row r="8" spans="1:11">
      <c r="A8" s="26" t="s">
        <v>45</v>
      </c>
    </row>
    <row r="9" spans="1:11" ht="7" customHeight="1" thickBot="1"/>
    <row r="10" spans="1:11">
      <c r="A10" s="27" t="s">
        <v>46</v>
      </c>
      <c r="B10" s="28"/>
      <c r="C10" s="28"/>
      <c r="D10" s="29" t="s">
        <v>47</v>
      </c>
      <c r="E10" s="29"/>
      <c r="F10" s="29"/>
      <c r="G10" s="29" t="s">
        <v>48</v>
      </c>
      <c r="H10" s="29"/>
      <c r="I10" s="29"/>
      <c r="J10" s="30"/>
    </row>
    <row r="11" spans="1:11">
      <c r="A11" s="31"/>
      <c r="B11" s="32"/>
      <c r="C11" s="32"/>
      <c r="D11" s="33">
        <v>2017</v>
      </c>
      <c r="E11" s="33"/>
      <c r="F11" s="33"/>
      <c r="G11" s="33">
        <v>2016</v>
      </c>
      <c r="H11" s="33"/>
      <c r="I11" s="33"/>
      <c r="J11" s="34"/>
    </row>
    <row r="12" spans="1:11">
      <c r="A12" s="35" t="s">
        <v>49</v>
      </c>
      <c r="B12" s="36"/>
      <c r="C12" s="36"/>
      <c r="D12" s="37"/>
      <c r="E12" s="37"/>
      <c r="F12" s="37"/>
      <c r="G12" s="37"/>
      <c r="H12" s="37"/>
      <c r="I12" s="37"/>
      <c r="J12" s="38"/>
    </row>
    <row r="13" spans="1:11" ht="16" thickBot="1">
      <c r="A13" s="39" t="s">
        <v>50</v>
      </c>
      <c r="B13" s="40"/>
      <c r="C13" s="40"/>
      <c r="D13" s="41">
        <v>1650</v>
      </c>
      <c r="E13" s="41"/>
      <c r="F13" s="41"/>
      <c r="G13" s="41">
        <v>1750</v>
      </c>
      <c r="H13" s="41"/>
      <c r="I13" s="41"/>
      <c r="J13" s="42"/>
    </row>
    <row r="15" spans="1:11">
      <c r="A15" s="26" t="s">
        <v>51</v>
      </c>
    </row>
    <row r="16" spans="1:11" ht="8" customHeight="1" thickBot="1"/>
    <row r="17" spans="1:10">
      <c r="A17" s="27" t="s">
        <v>52</v>
      </c>
      <c r="B17" s="28"/>
      <c r="C17" s="28"/>
      <c r="D17" s="29" t="s">
        <v>47</v>
      </c>
      <c r="E17" s="29"/>
      <c r="F17" s="29"/>
      <c r="G17" s="29" t="s">
        <v>48</v>
      </c>
      <c r="H17" s="29"/>
      <c r="I17" s="29"/>
      <c r="J17" s="30"/>
    </row>
    <row r="18" spans="1:10">
      <c r="A18" s="31"/>
      <c r="B18" s="32"/>
      <c r="C18" s="32"/>
      <c r="D18" s="33">
        <v>2017</v>
      </c>
      <c r="E18" s="33"/>
      <c r="F18" s="33"/>
      <c r="G18" s="33">
        <v>2016</v>
      </c>
      <c r="H18" s="33"/>
      <c r="I18" s="33"/>
      <c r="J18" s="34"/>
    </row>
    <row r="19" spans="1:10">
      <c r="A19" s="35" t="s">
        <v>53</v>
      </c>
      <c r="B19" s="36"/>
      <c r="C19" s="36"/>
      <c r="D19" s="37"/>
      <c r="E19" s="37"/>
      <c r="F19" s="37"/>
      <c r="G19" s="37"/>
      <c r="H19" s="37"/>
      <c r="I19" s="37"/>
      <c r="J19" s="38"/>
    </row>
    <row r="20" spans="1:10">
      <c r="A20" s="35" t="s">
        <v>54</v>
      </c>
      <c r="B20" s="36"/>
      <c r="C20" s="36"/>
      <c r="D20" s="37">
        <v>1650</v>
      </c>
      <c r="E20" s="37"/>
      <c r="F20" s="37"/>
      <c r="G20" s="37">
        <v>1750</v>
      </c>
      <c r="H20" s="37"/>
      <c r="I20" s="37"/>
      <c r="J20" s="38"/>
    </row>
    <row r="21" spans="1:10">
      <c r="A21" s="35" t="s">
        <v>55</v>
      </c>
      <c r="B21" s="36"/>
      <c r="C21" s="36"/>
      <c r="D21" s="37"/>
      <c r="E21" s="37"/>
      <c r="F21" s="37"/>
      <c r="G21" s="37"/>
      <c r="H21" s="37"/>
      <c r="I21" s="37"/>
      <c r="J21" s="38"/>
    </row>
    <row r="22" spans="1:10">
      <c r="A22" s="35" t="s">
        <v>56</v>
      </c>
      <c r="B22" s="36"/>
      <c r="C22" s="36"/>
      <c r="D22" s="37"/>
      <c r="E22" s="37"/>
      <c r="F22" s="37"/>
      <c r="G22" s="37"/>
      <c r="H22" s="37"/>
      <c r="I22" s="37"/>
      <c r="J22" s="38"/>
    </row>
    <row r="23" spans="1:10" ht="16" thickBot="1">
      <c r="A23" s="43" t="s">
        <v>57</v>
      </c>
      <c r="B23" s="44"/>
      <c r="C23" s="44"/>
      <c r="D23" s="45">
        <f>SUM(D19:F22)</f>
        <v>1650</v>
      </c>
      <c r="E23" s="45"/>
      <c r="F23" s="45"/>
      <c r="G23" s="45">
        <f>SUM(G19:J22)</f>
        <v>1750</v>
      </c>
      <c r="H23" s="45"/>
      <c r="I23" s="45"/>
      <c r="J23" s="46"/>
    </row>
    <row r="27" spans="1:10">
      <c r="A27" s="26" t="s">
        <v>58</v>
      </c>
    </row>
    <row r="28" spans="1:10" ht="16" thickBot="1"/>
    <row r="29" spans="1:10">
      <c r="A29" s="27" t="s">
        <v>46</v>
      </c>
      <c r="B29" s="28"/>
      <c r="C29" s="28"/>
      <c r="D29" s="29" t="s">
        <v>47</v>
      </c>
      <c r="E29" s="29"/>
      <c r="F29" s="29"/>
      <c r="G29" s="29" t="s">
        <v>48</v>
      </c>
      <c r="H29" s="29"/>
      <c r="I29" s="29"/>
      <c r="J29" s="30"/>
    </row>
    <row r="30" spans="1:10">
      <c r="A30" s="31"/>
      <c r="B30" s="32"/>
      <c r="C30" s="32"/>
      <c r="D30" s="33">
        <v>2017</v>
      </c>
      <c r="E30" s="33"/>
      <c r="F30" s="33"/>
      <c r="G30" s="33">
        <v>2016</v>
      </c>
      <c r="H30" s="33"/>
      <c r="I30" s="33"/>
      <c r="J30" s="34"/>
    </row>
    <row r="31" spans="1:10">
      <c r="A31" s="47" t="s">
        <v>59</v>
      </c>
      <c r="B31" s="48"/>
      <c r="C31" s="48"/>
      <c r="D31" s="37"/>
      <c r="E31" s="37"/>
      <c r="F31" s="37"/>
      <c r="G31" s="37"/>
      <c r="H31" s="37"/>
      <c r="I31" s="37"/>
      <c r="J31" s="38"/>
    </row>
    <row r="32" spans="1:10">
      <c r="A32" s="47" t="s">
        <v>60</v>
      </c>
      <c r="B32" s="48"/>
      <c r="C32" s="48"/>
      <c r="D32" s="49">
        <f>D33+D34+D35+D36+D37+D38</f>
        <v>1010</v>
      </c>
      <c r="E32" s="49"/>
      <c r="F32" s="49"/>
      <c r="G32" s="49">
        <v>1010</v>
      </c>
      <c r="H32" s="49"/>
      <c r="I32" s="49"/>
      <c r="J32" s="50"/>
    </row>
    <row r="33" spans="1:10">
      <c r="A33" s="35" t="s">
        <v>61</v>
      </c>
      <c r="B33" s="36"/>
      <c r="C33" s="36"/>
      <c r="D33" s="37">
        <v>1010</v>
      </c>
      <c r="E33" s="37"/>
      <c r="F33" s="37"/>
      <c r="G33" s="37">
        <v>1010</v>
      </c>
      <c r="H33" s="37"/>
      <c r="I33" s="37"/>
      <c r="J33" s="38"/>
    </row>
    <row r="34" spans="1:10">
      <c r="A34" s="35" t="s">
        <v>62</v>
      </c>
      <c r="B34" s="36"/>
      <c r="C34" s="36"/>
      <c r="D34" s="37"/>
      <c r="E34" s="37"/>
      <c r="F34" s="37"/>
      <c r="G34" s="37"/>
      <c r="H34" s="37"/>
      <c r="I34" s="37"/>
      <c r="J34" s="38"/>
    </row>
    <row r="35" spans="1:10">
      <c r="A35" s="51" t="s">
        <v>63</v>
      </c>
      <c r="B35" s="52"/>
      <c r="C35" s="52"/>
      <c r="D35" s="37"/>
      <c r="E35" s="37"/>
      <c r="F35" s="37"/>
      <c r="G35" s="37"/>
      <c r="H35" s="37"/>
      <c r="I35" s="37"/>
      <c r="J35" s="38"/>
    </row>
    <row r="36" spans="1:10">
      <c r="A36" s="35" t="s">
        <v>64</v>
      </c>
      <c r="B36" s="36"/>
      <c r="C36" s="36"/>
      <c r="D36" s="37"/>
      <c r="E36" s="37"/>
      <c r="F36" s="37"/>
      <c r="G36" s="37"/>
      <c r="H36" s="37"/>
      <c r="I36" s="37"/>
      <c r="J36" s="38"/>
    </row>
    <row r="37" spans="1:10">
      <c r="A37" s="35" t="s">
        <v>65</v>
      </c>
      <c r="B37" s="36"/>
      <c r="C37" s="36"/>
      <c r="D37" s="37"/>
      <c r="E37" s="37"/>
      <c r="F37" s="37"/>
      <c r="G37" s="37"/>
      <c r="H37" s="37"/>
      <c r="I37" s="37"/>
      <c r="J37" s="38"/>
    </row>
    <row r="38" spans="1:10" ht="16" thickBot="1">
      <c r="A38" s="39" t="s">
        <v>66</v>
      </c>
      <c r="B38" s="40"/>
      <c r="C38" s="40"/>
      <c r="D38" s="41"/>
      <c r="E38" s="41"/>
      <c r="F38" s="41"/>
      <c r="G38" s="41"/>
      <c r="H38" s="41"/>
      <c r="I38" s="41"/>
      <c r="J38" s="42"/>
    </row>
    <row r="40" spans="1:10">
      <c r="A40" t="s">
        <v>67</v>
      </c>
    </row>
    <row r="44" spans="1:10">
      <c r="A44" s="26" t="s">
        <v>68</v>
      </c>
    </row>
    <row r="45" spans="1:10" ht="16" thickBot="1"/>
    <row r="46" spans="1:10">
      <c r="A46" s="27" t="s">
        <v>52</v>
      </c>
      <c r="B46" s="28"/>
      <c r="C46" s="28"/>
      <c r="D46" s="29" t="s">
        <v>47</v>
      </c>
      <c r="E46" s="29"/>
      <c r="F46" s="29"/>
      <c r="G46" s="29" t="s">
        <v>48</v>
      </c>
      <c r="H46" s="29"/>
      <c r="I46" s="29"/>
      <c r="J46" s="30"/>
    </row>
    <row r="47" spans="1:10">
      <c r="A47" s="31"/>
      <c r="B47" s="32"/>
      <c r="C47" s="32"/>
      <c r="D47" s="33">
        <v>2017</v>
      </c>
      <c r="E47" s="33"/>
      <c r="F47" s="33"/>
      <c r="G47" s="33">
        <v>2016</v>
      </c>
      <c r="H47" s="33"/>
      <c r="I47" s="33"/>
      <c r="J47" s="34"/>
    </row>
    <row r="48" spans="1:10">
      <c r="A48" s="35" t="s">
        <v>69</v>
      </c>
      <c r="B48" s="36"/>
      <c r="C48" s="36"/>
      <c r="D48" s="37">
        <v>3896.33</v>
      </c>
      <c r="E48" s="37"/>
      <c r="F48" s="37"/>
      <c r="G48" s="37">
        <v>2564.85</v>
      </c>
      <c r="H48" s="37"/>
      <c r="I48" s="37"/>
      <c r="J48" s="38"/>
    </row>
    <row r="49" spans="1:11">
      <c r="A49" s="35" t="s">
        <v>70</v>
      </c>
      <c r="B49" s="36"/>
      <c r="C49" s="36"/>
      <c r="D49" s="37">
        <v>385.23</v>
      </c>
      <c r="E49" s="37"/>
      <c r="F49" s="37"/>
      <c r="G49" s="37">
        <v>784.27</v>
      </c>
      <c r="H49" s="37"/>
      <c r="I49" s="37"/>
      <c r="J49" s="38"/>
    </row>
    <row r="50" spans="1:11">
      <c r="A50" s="35" t="s">
        <v>71</v>
      </c>
      <c r="B50" s="36"/>
      <c r="C50" s="36"/>
      <c r="D50" s="37"/>
      <c r="E50" s="37"/>
      <c r="F50" s="37"/>
      <c r="G50" s="37"/>
      <c r="H50" s="37"/>
      <c r="I50" s="37"/>
      <c r="J50" s="38"/>
    </row>
    <row r="51" spans="1:11">
      <c r="A51" s="35" t="s">
        <v>72</v>
      </c>
      <c r="B51" s="36"/>
      <c r="C51" s="36"/>
      <c r="D51" s="37"/>
      <c r="E51" s="37"/>
      <c r="F51" s="37"/>
      <c r="G51" s="37"/>
      <c r="H51" s="37"/>
      <c r="I51" s="37"/>
      <c r="J51" s="38"/>
    </row>
    <row r="52" spans="1:11" ht="16" thickBot="1">
      <c r="A52" s="43" t="s">
        <v>57</v>
      </c>
      <c r="B52" s="44"/>
      <c r="C52" s="44"/>
      <c r="D52" s="45">
        <f>SUM(D48:F51)</f>
        <v>4281.5599999999995</v>
      </c>
      <c r="E52" s="45"/>
      <c r="F52" s="45"/>
      <c r="G52" s="45">
        <f>SUM(G48:J51)</f>
        <v>3349.12</v>
      </c>
      <c r="H52" s="45"/>
      <c r="I52" s="45"/>
      <c r="J52" s="46"/>
    </row>
    <row r="55" spans="1:11">
      <c r="A55" s="25" t="s">
        <v>73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7" spans="1:11">
      <c r="A57" s="26" t="s">
        <v>74</v>
      </c>
    </row>
    <row r="58" spans="1:11">
      <c r="A58" t="s">
        <v>75</v>
      </c>
    </row>
    <row r="59" spans="1:11" ht="16" thickBot="1"/>
    <row r="60" spans="1:11" ht="37" customHeight="1">
      <c r="A60" s="27" t="s">
        <v>46</v>
      </c>
      <c r="B60" s="28"/>
      <c r="C60" s="28"/>
      <c r="D60" s="53" t="s">
        <v>48</v>
      </c>
      <c r="E60" s="54"/>
      <c r="F60" s="55"/>
    </row>
    <row r="61" spans="1:11">
      <c r="A61" s="31"/>
      <c r="B61" s="32"/>
      <c r="C61" s="32"/>
      <c r="D61" s="33">
        <v>2016</v>
      </c>
      <c r="E61" s="33"/>
      <c r="F61" s="33"/>
    </row>
    <row r="62" spans="1:11">
      <c r="A62" s="47" t="s">
        <v>76</v>
      </c>
      <c r="B62" s="48"/>
      <c r="C62" s="48"/>
      <c r="D62" s="56">
        <v>757.46</v>
      </c>
      <c r="E62" s="56"/>
      <c r="F62" s="56"/>
    </row>
    <row r="63" spans="1:11">
      <c r="A63" s="47" t="s">
        <v>77</v>
      </c>
      <c r="B63" s="48"/>
      <c r="C63" s="48"/>
      <c r="D63" s="49" t="s">
        <v>78</v>
      </c>
      <c r="E63" s="49"/>
      <c r="F63" s="49"/>
    </row>
    <row r="64" spans="1:11">
      <c r="A64" s="35" t="s">
        <v>79</v>
      </c>
      <c r="B64" s="36"/>
      <c r="C64" s="36"/>
      <c r="D64" s="37">
        <v>37.869999999999997</v>
      </c>
      <c r="E64" s="37"/>
      <c r="F64" s="37"/>
    </row>
    <row r="65" spans="1:10">
      <c r="A65" s="35" t="s">
        <v>80</v>
      </c>
      <c r="B65" s="36"/>
      <c r="C65" s="36"/>
      <c r="D65" s="37"/>
      <c r="E65" s="37"/>
      <c r="F65" s="37"/>
    </row>
    <row r="66" spans="1:10">
      <c r="A66" s="51" t="s">
        <v>81</v>
      </c>
      <c r="B66" s="52"/>
      <c r="C66" s="52"/>
      <c r="D66" s="37">
        <v>471.45</v>
      </c>
      <c r="E66" s="37"/>
      <c r="F66" s="37"/>
    </row>
    <row r="67" spans="1:10">
      <c r="A67" s="35" t="s">
        <v>82</v>
      </c>
      <c r="B67" s="36"/>
      <c r="C67" s="36"/>
      <c r="D67" s="37"/>
      <c r="E67" s="37"/>
      <c r="F67" s="37"/>
    </row>
    <row r="68" spans="1:10">
      <c r="A68" s="57" t="s">
        <v>83</v>
      </c>
      <c r="B68" s="58"/>
      <c r="C68" s="59"/>
      <c r="D68" s="37">
        <v>248.14</v>
      </c>
      <c r="E68" s="37"/>
      <c r="F68" s="37"/>
    </row>
    <row r="69" spans="1:10" ht="16" thickBot="1">
      <c r="A69" s="60" t="s">
        <v>84</v>
      </c>
      <c r="B69" s="61"/>
      <c r="C69" s="61"/>
      <c r="D69" s="62">
        <f>SUM(D64:F68)</f>
        <v>757.46</v>
      </c>
      <c r="E69" s="62"/>
      <c r="F69" s="62"/>
    </row>
    <row r="71" spans="1:10">
      <c r="A71" s="26" t="s">
        <v>85</v>
      </c>
    </row>
    <row r="72" spans="1:10" ht="16" thickBot="1"/>
    <row r="73" spans="1:10">
      <c r="A73" s="27" t="s">
        <v>86</v>
      </c>
      <c r="B73" s="28"/>
      <c r="C73" s="28"/>
      <c r="D73" s="29" t="s">
        <v>47</v>
      </c>
      <c r="E73" s="29"/>
      <c r="F73" s="29"/>
      <c r="G73" s="29" t="s">
        <v>48</v>
      </c>
      <c r="H73" s="29"/>
      <c r="I73" s="29"/>
      <c r="J73" s="30"/>
    </row>
    <row r="74" spans="1:10">
      <c r="A74" s="31"/>
      <c r="B74" s="32"/>
      <c r="C74" s="32"/>
      <c r="D74" s="33">
        <v>2017</v>
      </c>
      <c r="E74" s="33"/>
      <c r="F74" s="33"/>
      <c r="G74" s="33">
        <v>2016</v>
      </c>
      <c r="H74" s="33"/>
      <c r="I74" s="33"/>
      <c r="J74" s="34"/>
    </row>
    <row r="75" spans="1:10">
      <c r="A75" s="47" t="s">
        <v>87</v>
      </c>
      <c r="B75" s="48"/>
      <c r="C75" s="48"/>
      <c r="D75" s="49">
        <f>SUM(D76:F77)</f>
        <v>0</v>
      </c>
      <c r="E75" s="49"/>
      <c r="F75" s="49"/>
      <c r="G75" s="49">
        <f>SUM(G76:J77)</f>
        <v>0</v>
      </c>
      <c r="H75" s="49"/>
      <c r="I75" s="49"/>
      <c r="J75" s="50"/>
    </row>
    <row r="76" spans="1:10">
      <c r="A76" s="57" t="s">
        <v>88</v>
      </c>
      <c r="B76" s="58"/>
      <c r="C76" s="59"/>
      <c r="D76" s="37"/>
      <c r="E76" s="37"/>
      <c r="F76" s="37"/>
      <c r="G76" s="37"/>
      <c r="H76" s="37"/>
      <c r="I76" s="37"/>
      <c r="J76" s="38"/>
    </row>
    <row r="77" spans="1:10">
      <c r="A77" s="57" t="s">
        <v>89</v>
      </c>
      <c r="B77" s="58"/>
      <c r="C77" s="59"/>
      <c r="D77" s="37"/>
      <c r="E77" s="37"/>
      <c r="F77" s="37"/>
      <c r="G77" s="37"/>
      <c r="H77" s="37"/>
      <c r="I77" s="37"/>
      <c r="J77" s="38"/>
    </row>
    <row r="78" spans="1:10">
      <c r="A78" s="47" t="s">
        <v>90</v>
      </c>
      <c r="B78" s="48"/>
      <c r="C78" s="48"/>
      <c r="D78" s="49">
        <f>SUM(D79:F80)</f>
        <v>480</v>
      </c>
      <c r="E78" s="49"/>
      <c r="F78" s="49"/>
      <c r="G78" s="49">
        <f>SUM(G79:J80)</f>
        <v>599.79999999999995</v>
      </c>
      <c r="H78" s="49"/>
      <c r="I78" s="49"/>
      <c r="J78" s="50"/>
    </row>
    <row r="79" spans="1:10">
      <c r="A79" s="35" t="s">
        <v>56</v>
      </c>
      <c r="B79" s="36"/>
      <c r="C79" s="36"/>
      <c r="D79" s="37">
        <v>480</v>
      </c>
      <c r="E79" s="37"/>
      <c r="F79" s="37"/>
      <c r="G79" s="37">
        <v>599.79999999999995</v>
      </c>
      <c r="H79" s="37"/>
      <c r="I79" s="37"/>
      <c r="J79" s="38"/>
    </row>
    <row r="80" spans="1:10" ht="16" thickBot="1">
      <c r="A80" s="39" t="s">
        <v>91</v>
      </c>
      <c r="B80" s="40"/>
      <c r="C80" s="40"/>
      <c r="D80" s="41"/>
      <c r="E80" s="41"/>
      <c r="F80" s="41"/>
      <c r="G80" s="41"/>
      <c r="H80" s="41"/>
      <c r="I80" s="41"/>
      <c r="J80" s="42"/>
    </row>
    <row r="81" spans="1:10">
      <c r="A81" t="s">
        <v>92</v>
      </c>
    </row>
    <row r="84" spans="1:10">
      <c r="A84" s="26" t="s">
        <v>85</v>
      </c>
    </row>
    <row r="85" spans="1:10" ht="16" thickBot="1"/>
    <row r="86" spans="1:10">
      <c r="A86" s="27" t="s">
        <v>46</v>
      </c>
      <c r="B86" s="28"/>
      <c r="C86" s="28"/>
      <c r="D86" s="29" t="s">
        <v>47</v>
      </c>
      <c r="E86" s="29"/>
      <c r="F86" s="29"/>
      <c r="G86" s="29" t="s">
        <v>48</v>
      </c>
      <c r="H86" s="29"/>
      <c r="I86" s="29"/>
      <c r="J86" s="30"/>
    </row>
    <row r="87" spans="1:10">
      <c r="A87" s="31"/>
      <c r="B87" s="32"/>
      <c r="C87" s="32"/>
      <c r="D87" s="33">
        <v>2017</v>
      </c>
      <c r="E87" s="33"/>
      <c r="F87" s="33"/>
      <c r="G87" s="33">
        <v>2016</v>
      </c>
      <c r="H87" s="33"/>
      <c r="I87" s="33"/>
      <c r="J87" s="34"/>
    </row>
    <row r="88" spans="1:10">
      <c r="A88" s="47" t="s">
        <v>93</v>
      </c>
      <c r="B88" s="48"/>
      <c r="C88" s="48"/>
      <c r="D88" s="37"/>
      <c r="E88" s="37"/>
      <c r="F88" s="37"/>
      <c r="G88" s="37"/>
      <c r="H88" s="37"/>
      <c r="I88" s="37"/>
      <c r="J88" s="38"/>
    </row>
    <row r="89" spans="1:10">
      <c r="A89" s="47" t="s">
        <v>94</v>
      </c>
      <c r="B89" s="48"/>
      <c r="C89" s="48"/>
      <c r="D89" s="49">
        <f>D90+D91+D92+D93+D94+D95</f>
        <v>480</v>
      </c>
      <c r="E89" s="49"/>
      <c r="F89" s="49"/>
      <c r="G89" s="49">
        <f>G90+G91+G92+G93+G94+G95</f>
        <v>599.79999999999995</v>
      </c>
      <c r="H89" s="49"/>
      <c r="I89" s="49"/>
      <c r="J89" s="50"/>
    </row>
    <row r="90" spans="1:10">
      <c r="A90" s="35" t="s">
        <v>95</v>
      </c>
      <c r="B90" s="36"/>
      <c r="C90" s="36"/>
      <c r="D90" s="37"/>
      <c r="E90" s="37"/>
      <c r="F90" s="37"/>
      <c r="G90" s="37">
        <v>0</v>
      </c>
      <c r="H90" s="37"/>
      <c r="I90" s="37"/>
      <c r="J90" s="38"/>
    </row>
    <row r="91" spans="1:10">
      <c r="A91" s="35" t="s">
        <v>96</v>
      </c>
      <c r="B91" s="36"/>
      <c r="C91" s="36"/>
      <c r="D91" s="37"/>
      <c r="E91" s="37"/>
      <c r="F91" s="37"/>
      <c r="G91" s="37">
        <v>77.760000000000005</v>
      </c>
      <c r="H91" s="37"/>
      <c r="I91" s="37"/>
      <c r="J91" s="38"/>
    </row>
    <row r="92" spans="1:10">
      <c r="A92" s="51" t="s">
        <v>97</v>
      </c>
      <c r="B92" s="52"/>
      <c r="C92" s="52"/>
      <c r="D92" s="37"/>
      <c r="E92" s="37"/>
      <c r="F92" s="37"/>
      <c r="G92" s="37">
        <v>23.8</v>
      </c>
      <c r="H92" s="37"/>
      <c r="I92" s="37"/>
      <c r="J92" s="38"/>
    </row>
    <row r="93" spans="1:10">
      <c r="A93" s="35" t="s">
        <v>98</v>
      </c>
      <c r="B93" s="36"/>
      <c r="C93" s="36"/>
      <c r="D93" s="37"/>
      <c r="E93" s="37"/>
      <c r="F93" s="37"/>
      <c r="G93" s="37">
        <v>18.239999999999998</v>
      </c>
      <c r="H93" s="37"/>
      <c r="I93" s="37"/>
      <c r="J93" s="38"/>
    </row>
    <row r="94" spans="1:10">
      <c r="A94" s="35" t="s">
        <v>99</v>
      </c>
      <c r="B94" s="36"/>
      <c r="C94" s="36"/>
      <c r="D94" s="37">
        <v>480</v>
      </c>
      <c r="E94" s="37"/>
      <c r="F94" s="37"/>
      <c r="G94" s="37">
        <v>480</v>
      </c>
      <c r="H94" s="37"/>
      <c r="I94" s="37"/>
      <c r="J94" s="38"/>
    </row>
    <row r="95" spans="1:10" ht="16" thickBot="1">
      <c r="A95" s="39" t="s">
        <v>100</v>
      </c>
      <c r="B95" s="40"/>
      <c r="C95" s="40"/>
      <c r="D95" s="41"/>
      <c r="E95" s="41"/>
      <c r="F95" s="41"/>
      <c r="G95" s="41"/>
      <c r="H95" s="41"/>
      <c r="I95" s="41"/>
      <c r="J95" s="42"/>
    </row>
    <row r="97" spans="1:11">
      <c r="A97" t="s">
        <v>101</v>
      </c>
    </row>
    <row r="101" spans="1:11">
      <c r="A101" s="25" t="s">
        <v>102</v>
      </c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3" spans="1:11">
      <c r="A103" s="26" t="s">
        <v>103</v>
      </c>
    </row>
    <row r="104" spans="1:11" ht="9" customHeight="1" thickBot="1"/>
    <row r="105" spans="1:11">
      <c r="A105" s="27" t="s">
        <v>46</v>
      </c>
      <c r="B105" s="28"/>
      <c r="C105" s="28"/>
      <c r="D105" s="29" t="s">
        <v>47</v>
      </c>
      <c r="E105" s="29"/>
      <c r="F105" s="29"/>
      <c r="G105" s="29" t="s">
        <v>48</v>
      </c>
      <c r="H105" s="29"/>
      <c r="I105" s="29"/>
      <c r="J105" s="30"/>
    </row>
    <row r="106" spans="1:11">
      <c r="A106" s="31"/>
      <c r="B106" s="32"/>
      <c r="C106" s="32"/>
      <c r="D106" s="33">
        <v>2017</v>
      </c>
      <c r="E106" s="33"/>
      <c r="F106" s="33"/>
      <c r="G106" s="33">
        <v>2016</v>
      </c>
      <c r="H106" s="33"/>
      <c r="I106" s="33"/>
      <c r="J106" s="34"/>
    </row>
    <row r="107" spans="1:11">
      <c r="A107" s="63" t="s">
        <v>104</v>
      </c>
      <c r="B107" s="64"/>
      <c r="C107" s="64"/>
      <c r="D107" s="37"/>
      <c r="E107" s="37"/>
      <c r="F107" s="37"/>
      <c r="G107" s="37"/>
      <c r="H107" s="37"/>
      <c r="I107" s="37"/>
      <c r="J107" s="38"/>
    </row>
    <row r="108" spans="1:11">
      <c r="A108" s="35" t="s">
        <v>105</v>
      </c>
      <c r="B108" s="36"/>
      <c r="C108" s="36"/>
      <c r="D108" s="37">
        <v>2435</v>
      </c>
      <c r="E108" s="37"/>
      <c r="F108" s="37"/>
      <c r="G108" s="37">
        <v>3315</v>
      </c>
      <c r="H108" s="37"/>
      <c r="I108" s="37"/>
      <c r="J108" s="38"/>
    </row>
    <row r="109" spans="1:11">
      <c r="A109" s="35" t="s">
        <v>106</v>
      </c>
      <c r="B109" s="36"/>
      <c r="C109" s="36"/>
      <c r="D109" s="37"/>
      <c r="E109" s="37"/>
      <c r="F109" s="37"/>
      <c r="G109" s="37"/>
      <c r="H109" s="37"/>
      <c r="I109" s="37"/>
      <c r="J109" s="38"/>
    </row>
    <row r="110" spans="1:11">
      <c r="A110" s="51" t="s">
        <v>107</v>
      </c>
      <c r="B110" s="52"/>
      <c r="C110" s="52"/>
      <c r="D110" s="37"/>
      <c r="E110" s="37"/>
      <c r="F110" s="37"/>
      <c r="G110" s="37"/>
      <c r="H110" s="37"/>
      <c r="I110" s="37"/>
      <c r="J110" s="38"/>
    </row>
    <row r="111" spans="1:11">
      <c r="A111" s="35" t="s">
        <v>108</v>
      </c>
      <c r="B111" s="36"/>
      <c r="C111" s="36"/>
      <c r="D111" s="37"/>
      <c r="E111" s="37"/>
      <c r="F111" s="37"/>
      <c r="G111" s="37"/>
      <c r="H111" s="37"/>
      <c r="I111" s="37"/>
      <c r="J111" s="38"/>
    </row>
    <row r="112" spans="1:11" ht="28" customHeight="1">
      <c r="A112" s="57" t="s">
        <v>109</v>
      </c>
      <c r="B112" s="58"/>
      <c r="C112" s="59"/>
      <c r="D112" s="37"/>
      <c r="E112" s="37"/>
      <c r="F112" s="37"/>
      <c r="G112" s="37"/>
      <c r="H112" s="37"/>
      <c r="I112" s="37"/>
      <c r="J112" s="38"/>
    </row>
    <row r="113" spans="1:10" ht="16" thickBot="1">
      <c r="A113" s="65" t="s">
        <v>84</v>
      </c>
      <c r="B113" s="66"/>
      <c r="C113" s="66"/>
      <c r="D113" s="67">
        <f>SUM(D107:F112)</f>
        <v>2435</v>
      </c>
      <c r="E113" s="67"/>
      <c r="F113" s="67"/>
      <c r="G113" s="67">
        <f>SUM(G107:J112)</f>
        <v>3315</v>
      </c>
      <c r="H113" s="67"/>
      <c r="I113" s="67"/>
      <c r="J113" s="68"/>
    </row>
  </sheetData>
  <mergeCells count="181">
    <mergeCell ref="A113:C113"/>
    <mergeCell ref="D113:F113"/>
    <mergeCell ref="G113:J113"/>
    <mergeCell ref="A111:C111"/>
    <mergeCell ref="D111:F111"/>
    <mergeCell ref="G111:J111"/>
    <mergeCell ref="A112:C112"/>
    <mergeCell ref="D112:F112"/>
    <mergeCell ref="G112:J112"/>
    <mergeCell ref="A109:C109"/>
    <mergeCell ref="D109:F109"/>
    <mergeCell ref="G109:J109"/>
    <mergeCell ref="A110:C110"/>
    <mergeCell ref="D110:F110"/>
    <mergeCell ref="G110:J110"/>
    <mergeCell ref="A107:C107"/>
    <mergeCell ref="D107:F107"/>
    <mergeCell ref="G107:J107"/>
    <mergeCell ref="A108:C108"/>
    <mergeCell ref="D108:F108"/>
    <mergeCell ref="G108:J108"/>
    <mergeCell ref="A101:K101"/>
    <mergeCell ref="A105:C106"/>
    <mergeCell ref="D105:F105"/>
    <mergeCell ref="G105:J105"/>
    <mergeCell ref="D106:F106"/>
    <mergeCell ref="G106:J106"/>
    <mergeCell ref="A94:C94"/>
    <mergeCell ref="D94:F94"/>
    <mergeCell ref="G94:J94"/>
    <mergeCell ref="A95:C95"/>
    <mergeCell ref="D95:F95"/>
    <mergeCell ref="G95:J95"/>
    <mergeCell ref="A92:C92"/>
    <mergeCell ref="D92:F92"/>
    <mergeCell ref="G92:J92"/>
    <mergeCell ref="A93:C93"/>
    <mergeCell ref="D93:F93"/>
    <mergeCell ref="G93:J93"/>
    <mergeCell ref="A90:C90"/>
    <mergeCell ref="D90:F90"/>
    <mergeCell ref="G90:J90"/>
    <mergeCell ref="A91:C91"/>
    <mergeCell ref="D91:F91"/>
    <mergeCell ref="G91:J91"/>
    <mergeCell ref="A88:C88"/>
    <mergeCell ref="D88:F88"/>
    <mergeCell ref="G88:J88"/>
    <mergeCell ref="A89:C89"/>
    <mergeCell ref="D89:F89"/>
    <mergeCell ref="G89:J89"/>
    <mergeCell ref="A80:C80"/>
    <mergeCell ref="D80:F80"/>
    <mergeCell ref="G80:J80"/>
    <mergeCell ref="A86:C87"/>
    <mergeCell ref="D86:F86"/>
    <mergeCell ref="G86:J86"/>
    <mergeCell ref="D87:F87"/>
    <mergeCell ref="G87:J87"/>
    <mergeCell ref="A78:C78"/>
    <mergeCell ref="D78:F78"/>
    <mergeCell ref="G78:J78"/>
    <mergeCell ref="A79:C79"/>
    <mergeCell ref="D79:F79"/>
    <mergeCell ref="G79:J79"/>
    <mergeCell ref="A76:C76"/>
    <mergeCell ref="D76:F76"/>
    <mergeCell ref="G76:J76"/>
    <mergeCell ref="A77:C77"/>
    <mergeCell ref="D77:F77"/>
    <mergeCell ref="G77:J77"/>
    <mergeCell ref="G73:J73"/>
    <mergeCell ref="D74:F74"/>
    <mergeCell ref="G74:J74"/>
    <mergeCell ref="A75:C75"/>
    <mergeCell ref="D75:F75"/>
    <mergeCell ref="G75:J75"/>
    <mergeCell ref="A68:C68"/>
    <mergeCell ref="D68:F68"/>
    <mergeCell ref="A69:C69"/>
    <mergeCell ref="D69:F69"/>
    <mergeCell ref="A73:C74"/>
    <mergeCell ref="D73:F73"/>
    <mergeCell ref="A65:C65"/>
    <mergeCell ref="D65:F65"/>
    <mergeCell ref="A66:C66"/>
    <mergeCell ref="D66:F66"/>
    <mergeCell ref="A67:C67"/>
    <mergeCell ref="D67:F67"/>
    <mergeCell ref="A62:C62"/>
    <mergeCell ref="D62:F62"/>
    <mergeCell ref="A63:C63"/>
    <mergeCell ref="D63:F63"/>
    <mergeCell ref="A64:C64"/>
    <mergeCell ref="D64:F64"/>
    <mergeCell ref="A52:C52"/>
    <mergeCell ref="D52:F52"/>
    <mergeCell ref="G52:J52"/>
    <mergeCell ref="A55:K55"/>
    <mergeCell ref="A60:C61"/>
    <mergeCell ref="D60:F60"/>
    <mergeCell ref="D61:F61"/>
    <mergeCell ref="A50:C50"/>
    <mergeCell ref="D50:F50"/>
    <mergeCell ref="G50:J50"/>
    <mergeCell ref="A51:C51"/>
    <mergeCell ref="D51:F51"/>
    <mergeCell ref="G51:J51"/>
    <mergeCell ref="A48:C48"/>
    <mergeCell ref="D48:F48"/>
    <mergeCell ref="G48:J48"/>
    <mergeCell ref="A49:C49"/>
    <mergeCell ref="D49:F49"/>
    <mergeCell ref="G49:J49"/>
    <mergeCell ref="A38:C38"/>
    <mergeCell ref="D38:F38"/>
    <mergeCell ref="G38:J38"/>
    <mergeCell ref="A46:C47"/>
    <mergeCell ref="D46:F46"/>
    <mergeCell ref="G46:J46"/>
    <mergeCell ref="D47:F47"/>
    <mergeCell ref="G47:J47"/>
    <mergeCell ref="A36:C36"/>
    <mergeCell ref="D36:F36"/>
    <mergeCell ref="G36:J36"/>
    <mergeCell ref="A37:C37"/>
    <mergeCell ref="D37:F37"/>
    <mergeCell ref="G37:J37"/>
    <mergeCell ref="A34:C34"/>
    <mergeCell ref="D34:F34"/>
    <mergeCell ref="G34:J34"/>
    <mergeCell ref="A35:C35"/>
    <mergeCell ref="D35:F35"/>
    <mergeCell ref="G35:J35"/>
    <mergeCell ref="A32:C32"/>
    <mergeCell ref="D32:F32"/>
    <mergeCell ref="G32:J32"/>
    <mergeCell ref="A33:C33"/>
    <mergeCell ref="D33:F33"/>
    <mergeCell ref="G33:J33"/>
    <mergeCell ref="A29:C30"/>
    <mergeCell ref="D29:F29"/>
    <mergeCell ref="G29:J29"/>
    <mergeCell ref="D30:F30"/>
    <mergeCell ref="G30:J30"/>
    <mergeCell ref="A31:C31"/>
    <mergeCell ref="D31:F31"/>
    <mergeCell ref="G31:J31"/>
    <mergeCell ref="A22:C22"/>
    <mergeCell ref="D22:F22"/>
    <mergeCell ref="G22:J22"/>
    <mergeCell ref="A23:C23"/>
    <mergeCell ref="D23:F23"/>
    <mergeCell ref="G23:J23"/>
    <mergeCell ref="A20:C20"/>
    <mergeCell ref="D20:F20"/>
    <mergeCell ref="G20:J20"/>
    <mergeCell ref="A21:C21"/>
    <mergeCell ref="D21:F21"/>
    <mergeCell ref="G21:J21"/>
    <mergeCell ref="A17:C18"/>
    <mergeCell ref="D17:F17"/>
    <mergeCell ref="G17:J17"/>
    <mergeCell ref="D18:F18"/>
    <mergeCell ref="G18:J18"/>
    <mergeCell ref="A19:C19"/>
    <mergeCell ref="D19:F19"/>
    <mergeCell ref="G19:J19"/>
    <mergeCell ref="A12:C12"/>
    <mergeCell ref="D12:F12"/>
    <mergeCell ref="G12:J12"/>
    <mergeCell ref="A13:C13"/>
    <mergeCell ref="D13:F13"/>
    <mergeCell ref="G13:J13"/>
    <mergeCell ref="A2:K2"/>
    <mergeCell ref="A4:K4"/>
    <mergeCell ref="A10:C11"/>
    <mergeCell ref="D10:F10"/>
    <mergeCell ref="G10:J10"/>
    <mergeCell ref="D11:F11"/>
    <mergeCell ref="G11:J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str1</vt:lpstr>
      <vt:lpstr>str2-3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D</dc:creator>
  <cp:lastModifiedBy>L D</cp:lastModifiedBy>
  <cp:lastPrinted>2018-03-23T23:28:09Z</cp:lastPrinted>
  <dcterms:created xsi:type="dcterms:W3CDTF">2017-03-26T23:07:13Z</dcterms:created>
  <dcterms:modified xsi:type="dcterms:W3CDTF">2018-03-28T12:27:20Z</dcterms:modified>
</cp:coreProperties>
</file>