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<sst xmlns="http://schemas.openxmlformats.org/spreadsheetml/2006/main" count="180" uniqueCount="159">
  <si>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</si>
  <si>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</si>
  <si>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</si>
  <si>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</si>
  <si>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</si>
  <si>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</si>
  <si>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</si>
  <si>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</si>
  <si>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</si>
  <si>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</si>
  <si>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</si>
  <si>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</si>
  <si>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</si>
  <si>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</si>
  <si>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</si>
  <si>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</si>
  <si>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</si>
  <si>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</si>
  <si>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</si>
  <si>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</si>
  <si>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</si>
  <si>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</si>
  <si>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</si>
  <si>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</si>
  <si>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</si>
  <si>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</si>
  <si>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</si>
  <si>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</si>
  <si>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</si>
  <si>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</si>
  <si>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</si>
  <si>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</si>
  <si>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</si>
  <si>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</si>
  <si>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</si>
  <si>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</si>
  <si>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</si>
  <si>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</si>
  <si>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</si>
  <si>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</si>
  <si>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</si>
  <si>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</si>
  <si>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</si>
  <si>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</si>
  <si>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</si>
  <si>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</si>
  <si>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</si>
  <si>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</si>
  <si>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</si>
  <si>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</si>
  <si>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</si>
  <si>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</si>
  <si>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</si>
  <si>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</si>
  <si>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</si>
  <si>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</si>
  <si>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</si>
  <si>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</si>
  <si>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</si>
  <si>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</si>
  <si>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</si>
  <si>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</si>
  <si>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</si>
  <si>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</si>
  <si>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</si>
  <si>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</si>
  <si>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</si>
  <si>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</si>
  <si>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</si>
  <si>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</si>
  <si>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</si>
  <si>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</si>
  <si>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</si>
  <si>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</si>
  <si>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</si>
  <si>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</si>
  <si>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</si>
  <si>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</si>
  <si>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</si>
  <si>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</si>
  <si>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</si>
  <si>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</si>
  <si>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</si>
  <si>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</si>
  <si>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</si>
  <si>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</si>
  <si>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</si>
  <si>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</si>
  <si>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</si>
  <si>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</si>
  <si>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</si>
  <si>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</si>
  <si>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</si>
  <si>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</si>
  <si>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</si>
  <si>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</si>
  <si>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</si>
  <si>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</si>
  <si>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</si>
  <si>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</si>
  <si>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</si>
  <si>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</si>
  <si>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</si>
  <si>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</si>
  <si>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</si>
  <si>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</si>
  <si>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</si>
  <si>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</si>
  <si>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</si>
  <si>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</si>
  <si>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</si>
  <si>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</si>
  <si>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</si>
  <si>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</si>
  <si>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</si>
  <si>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</si>
  <si>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</si>
  <si>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</si>
  <si>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</si>
  <si>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</si>
  <si>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</si>
  <si>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</si>
  <si>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</si>
  <si>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</si>
  <si>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</si>
  <si>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</si>
  <si>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</si>
  <si>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</si>
  <si>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</si>
  <si>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</si>
  <si>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</si>
  <si>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</si>
  <si>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</si>
  <si>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</si>
  <si>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</si>
  <si>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</si>
  <si>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</si>
  <si>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</si>
  <si>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</si>
  <si>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</si>
  <si>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</si>
  <si>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</si>
  <si>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</si>
  <si>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</si>
  <si>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</si>
  <si>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</si>
  <si>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</si>
  <si>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Amarens s.r.o.</t>
  </si>
  <si>
    <t>Nákovna 6, 821 06 Bratislava</t>
  </si>
  <si>
    <t>Spoločnosť nie je súčasťou konsolidovaného celku.</t>
  </si>
  <si>
    <t>obstarávacia cena</t>
  </si>
  <si>
    <t>menoviná hodnota</t>
  </si>
  <si>
    <t>Fiat Scudo</t>
  </si>
  <si>
    <t>4 roky</t>
  </si>
  <si>
    <t>1/4</t>
  </si>
  <si>
    <t>rovnomerná</t>
  </si>
  <si>
    <t>Motocykel BMW</t>
  </si>
  <si>
    <t>5 rokov</t>
  </si>
  <si>
    <t>50% z 1/5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</si>
</sst>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Alignment="1" applyProtection="1">
      <alignment horizontal="left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18" fillId="0" borderId="40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3" fontId="16" fillId="0" borderId="44" xfId="0" applyNumberFormat="1" applyFont="1" applyBorder="1" applyAlignment="1" applyProtection="1">
      <alignment horizontal="right" indent="4"/>
      <protection locked="0"/>
    </xf>
    <xf numFmtId="3" fontId="16" fillId="0" borderId="41" xfId="0" applyNumberFormat="1" applyFont="1" applyBorder="1" applyAlignment="1" applyProtection="1">
      <alignment horizontal="right" indent="4"/>
      <protection locked="0"/>
    </xf>
    <xf numFmtId="3" fontId="16" fillId="0" borderId="45" xfId="0" applyNumberFormat="1" applyFont="1" applyBorder="1" applyAlignment="1" applyProtection="1">
      <alignment horizontal="right" indent="4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47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left" indent="1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 wrapText="1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9" xfId="0" applyFont="1" applyBorder="1" applyAlignment="1" applyProtection="1">
      <alignment horizontal="left" vertical="justify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3" fontId="18" fillId="0" borderId="17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3" fontId="16" fillId="0" borderId="49" xfId="0" applyNumberFormat="1" applyFont="1" applyBorder="1" applyAlignment="1" applyProtection="1">
      <alignment horizontal="right" vertical="center" indent="4"/>
      <protection locked="0"/>
    </xf>
    <xf numFmtId="3" fontId="16" fillId="0" borderId="47" xfId="0" applyNumberFormat="1" applyFont="1" applyBorder="1" applyAlignment="1" applyProtection="1">
      <alignment horizontal="right" vertical="center" indent="4"/>
      <protection locked="0"/>
    </xf>
    <xf numFmtId="3" fontId="16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47" xfId="0" applyFont="1" applyBorder="1" applyAlignment="1" applyProtection="1">
      <alignment horizontal="left" vertical="center" wrapText="1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4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18" fillId="0" borderId="30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left" vertical="center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41" xfId="0" applyNumberFormat="1" applyFont="1" applyBorder="1" applyAlignment="1" applyProtection="1">
      <alignment horizontal="right" vertical="center" indent="4"/>
      <protection locked="0"/>
    </xf>
    <xf numFmtId="3" fontId="16" fillId="0" borderId="45" xfId="0" applyNumberFormat="1" applyFont="1" applyBorder="1" applyAlignment="1" applyProtection="1">
      <alignment horizontal="right" vertical="center" indent="4"/>
      <protection locked="0"/>
    </xf>
    <xf numFmtId="3" fontId="18" fillId="0" borderId="37" xfId="0" applyNumberFormat="1" applyFont="1" applyBorder="1" applyAlignment="1" applyProtection="1">
      <alignment horizontal="right" vertical="center" indent="4"/>
      <protection hidden="1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3" fontId="16" fillId="0" borderId="48" xfId="0" applyNumberFormat="1" applyFont="1" applyBorder="1" applyAlignment="1" applyProtection="1">
      <alignment horizontal="right" vertical="center" indent="4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3" fontId="16" fillId="0" borderId="42" xfId="0" applyNumberFormat="1" applyFont="1" applyBorder="1" applyAlignment="1" applyProtection="1">
      <alignment horizontal="right" vertical="center" indent="4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hidden="1"/>
    </xf>
    <xf numFmtId="3" fontId="18" fillId="0" borderId="33" xfId="0" applyNumberFormat="1" applyFont="1" applyBorder="1" applyAlignment="1" applyProtection="1">
      <alignment horizontal="right" vertical="center" indent="4"/>
      <protection hidden="1"/>
    </xf>
    <xf numFmtId="3" fontId="18" fillId="0" borderId="34" xfId="0" applyNumberFormat="1" applyFont="1" applyBorder="1" applyAlignment="1" applyProtection="1">
      <alignment horizontal="right" vertical="center" indent="4"/>
      <protection hidden="1"/>
    </xf>
    <xf numFmtId="0" fontId="14" fillId="0" borderId="39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3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horizontal="center" wrapText="1"/>
      <protection locked="0"/>
    </xf>
    <xf numFmtId="0" fontId="19" fillId="0" borderId="18" xfId="0" applyFont="1" applyBorder="1" applyAlignment="1" applyProtection="1">
      <alignment horizontal="center" wrapText="1"/>
      <protection locked="0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8" fillId="0" borderId="28" xfId="0" applyNumberFormat="1" applyFont="1" applyBorder="1" applyAlignment="1" applyProtection="1">
      <alignment horizontal="right" indent="3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164" fontId="18" fillId="0" borderId="19" xfId="0" applyNumberFormat="1" applyFont="1" applyBorder="1" applyAlignment="1" applyProtection="1">
      <alignment horizontal="right" indent="3"/>
      <protection locked="0"/>
    </xf>
    <xf numFmtId="164" fontId="18" fillId="0" borderId="28" xfId="0" applyNumberFormat="1" applyFont="1" applyBorder="1" applyAlignment="1" applyProtection="1">
      <alignment horizontal="right" indent="3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1" xfId="0" applyFont="1" applyBorder="1" applyAlignment="1" applyProtection="1">
      <alignment horizontal="left" vertical="justify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indent="3"/>
      <protection locked="0"/>
    </xf>
    <xf numFmtId="3" fontId="18" fillId="0" borderId="48" xfId="0" applyNumberFormat="1" applyFont="1" applyBorder="1" applyAlignment="1" applyProtection="1">
      <alignment horizontal="right" indent="3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8" fillId="0" borderId="25" xfId="0" applyNumberFormat="1" applyFont="1" applyBorder="1" applyAlignment="1" applyProtection="1">
      <alignment horizontal="right" indent="3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Border="1" applyAlignment="1">
      <alignment horizontal="left" vertical="justify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7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7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4.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	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4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53" t="s">
        <v>147</v>
      </c>
      <c r="F5" s="353"/>
      <c r="G5" s="353"/>
      <c r="H5" s="353"/>
      <c r="I5" s="353"/>
      <c r="J5" s="353"/>
    </row>
    <row r="6" spans="1:10">
      <c r="A6" s="6" t="s">
        <v>6</v>
      </c>
      <c r="B6" s="44" t="s">
        <v>0</v>
      </c>
      <c r="C6" s="44"/>
      <c r="D6" s="44"/>
      <c r="E6" s="354" t="s">
        <v>148</v>
      </c>
      <c r="F6" s="354"/>
      <c r="G6" s="354"/>
      <c r="H6" s="354"/>
      <c r="I6" s="354"/>
      <c r="J6" s="35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 t="s">
        <v>149</v>
      </c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138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/>
      <c r="F30" s="97"/>
      <c r="G30" s="98"/>
      <c r="H30" s="97"/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 t="s">
        <v>150</v>
      </c>
      <c r="F46" s="161"/>
      <c r="G46" s="162"/>
      <c r="H46" s="160"/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 t="s">
        <v>150</v>
      </c>
      <c r="F48" s="161"/>
      <c r="G48" s="162"/>
      <c r="H48" s="160"/>
      <c r="I48" s="161"/>
      <c r="J48" s="166"/>
    </row>
    <row r="49" spans="1:10" ht="30" customHeight="1">
      <c r="A49" s="178" t="s">
        <v>139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 t="s">
        <v>151</v>
      </c>
      <c r="F50" s="161"/>
      <c r="G50" s="162"/>
      <c r="H50" s="160"/>
      <c r="I50" s="161"/>
      <c r="J50" s="166"/>
    </row>
    <row r="51" spans="1:10">
      <c r="A51" s="163" t="s">
        <v>31</v>
      </c>
      <c r="B51" s="164"/>
      <c r="C51" s="164"/>
      <c r="D51" s="165"/>
      <c r="E51" s="160" t="s">
        <v>151</v>
      </c>
      <c r="F51" s="161"/>
      <c r="G51" s="162"/>
      <c r="H51" s="160"/>
      <c r="I51" s="161"/>
      <c r="J51" s="166"/>
    </row>
    <row r="52" spans="1:10" ht="29.25" customHeight="1">
      <c r="A52" s="178" t="s">
        <v>100</v>
      </c>
      <c r="B52" s="179"/>
      <c r="C52" s="179"/>
      <c r="D52" s="180"/>
      <c r="E52" s="160" t="s">
        <v>151</v>
      </c>
      <c r="F52" s="161"/>
      <c r="G52" s="162"/>
      <c r="H52" s="160"/>
      <c r="I52" s="161"/>
      <c r="J52" s="166"/>
    </row>
    <row r="53" spans="1:10" ht="15.75" thickBot="1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 t="s">
        <v>152</v>
      </c>
      <c r="B63" s="133"/>
      <c r="C63" s="134"/>
      <c r="D63" s="135" t="s">
        <v>153</v>
      </c>
      <c r="E63" s="136"/>
      <c r="F63" s="141" t="s">
        <v>154</v>
      </c>
      <c r="G63" s="142"/>
      <c r="H63" s="135" t="s">
        <v>155</v>
      </c>
      <c r="I63" s="151"/>
      <c r="J63" s="152"/>
    </row>
    <row r="64" spans="1:10">
      <c r="A64" s="67" t="s">
        <v>156</v>
      </c>
      <c r="B64" s="68"/>
      <c r="C64" s="69"/>
      <c r="D64" s="137" t="s">
        <v>157</v>
      </c>
      <c r="E64" s="138"/>
      <c r="F64" s="143" t="s">
        <v>158</v>
      </c>
      <c r="G64" s="144"/>
      <c r="H64" s="137" t="s">
        <v>155</v>
      </c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140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141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>
      <c r="A101" s="194" t="s">
        <v>107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>
      <c r="A102" s="223" t="s">
        <v>136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64" t="s">
        <v>54</v>
      </c>
      <c r="B123" s="265"/>
      <c r="C123" s="265"/>
      <c r="D123" s="265"/>
      <c r="E123" s="246">
        <f>IF(E124+E125=0,"",E124+E125)</f>
        <v>85737.279999999999</v>
      </c>
      <c r="F123" s="246"/>
      <c r="G123" s="246"/>
      <c r="H123" s="261">
        <f>IF(H124+H125=0,"",H124+H125)</f>
        <v>67921</v>
      </c>
      <c r="I123" s="262"/>
      <c r="J123" s="263"/>
    </row>
    <row r="124" spans="1:10" ht="30" customHeight="1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>
      <c r="A125" s="238" t="s">
        <v>56</v>
      </c>
      <c r="B125" s="239"/>
      <c r="C125" s="239"/>
      <c r="D125" s="240"/>
      <c r="E125" s="243">
        <v>85737.279999999999</v>
      </c>
      <c r="F125" s="244"/>
      <c r="G125" s="257"/>
      <c r="H125" s="243">
        <v>67921</v>
      </c>
      <c r="I125" s="244"/>
      <c r="J125" s="245"/>
    </row>
    <row r="126" spans="1:10" ht="15.75" thickBot="1">
      <c r="A126" s="241" t="s">
        <v>57</v>
      </c>
      <c r="B126" s="242"/>
      <c r="C126" s="242"/>
      <c r="D126" s="242"/>
      <c r="E126" s="246">
        <f>IF(E127+E128=0,"",E127+E128)</f>
        <v>5364.49</v>
      </c>
      <c r="F126" s="246"/>
      <c r="G126" s="246"/>
      <c r="H126" s="246">
        <f>IF(H127+H128=0,"",H127+H128)</f>
        <v>6753</v>
      </c>
      <c r="I126" s="246"/>
      <c r="J126" s="247"/>
    </row>
    <row r="127" spans="1:10" ht="44.25" customHeight="1">
      <c r="A127" s="220" t="s">
        <v>58</v>
      </c>
      <c r="B127" s="221"/>
      <c r="C127" s="221"/>
      <c r="D127" s="222"/>
      <c r="E127" s="217">
        <v>5364.49</v>
      </c>
      <c r="F127" s="218"/>
      <c r="G127" s="248"/>
      <c r="H127" s="217">
        <v>6753</v>
      </c>
      <c r="I127" s="218"/>
      <c r="J127" s="219"/>
    </row>
    <row r="128" spans="1:10" ht="21" customHeight="1" thickBot="1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52" t="s">
        <v>69</v>
      </c>
      <c r="H134" s="252"/>
      <c r="I134" s="252" t="s">
        <v>70</v>
      </c>
      <c r="J134" s="270"/>
    </row>
    <row r="135" spans="1:10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142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3"/>
      <c r="B147" s="294"/>
      <c r="C147" s="318" t="s">
        <v>114</v>
      </c>
      <c r="D147" s="294"/>
      <c r="E147" s="303" t="s">
        <v>79</v>
      </c>
      <c r="F147" s="304"/>
      <c r="G147" s="303" t="s">
        <v>81</v>
      </c>
      <c r="H147" s="304"/>
      <c r="I147" s="318" t="s">
        <v>80</v>
      </c>
      <c r="J147" s="319"/>
    </row>
    <row r="148" spans="1:10">
      <c r="A148" s="293"/>
      <c r="B148" s="294"/>
      <c r="C148" s="318"/>
      <c r="D148" s="294"/>
      <c r="E148" s="100" t="s">
        <v>109</v>
      </c>
      <c r="F148" s="102"/>
      <c r="G148" s="100" t="s">
        <v>109</v>
      </c>
      <c r="H148" s="102"/>
      <c r="I148" s="318"/>
      <c r="J148" s="319"/>
    </row>
    <row r="149" spans="1:10">
      <c r="A149" s="293"/>
      <c r="B149" s="294"/>
      <c r="C149" s="318"/>
      <c r="D149" s="294"/>
      <c r="E149" s="100" t="s">
        <v>110</v>
      </c>
      <c r="F149" s="102"/>
      <c r="G149" s="100" t="s">
        <v>110</v>
      </c>
      <c r="H149" s="102"/>
      <c r="I149" s="318"/>
      <c r="J149" s="319"/>
    </row>
    <row r="150" spans="1:10" ht="15" customHeight="1">
      <c r="A150" s="293"/>
      <c r="B150" s="294"/>
      <c r="C150" s="318"/>
      <c r="D150" s="294"/>
      <c r="E150" s="299" t="s">
        <v>111</v>
      </c>
      <c r="F150" s="300"/>
      <c r="G150" s="299" t="s">
        <v>112</v>
      </c>
      <c r="H150" s="300"/>
      <c r="I150" s="318"/>
      <c r="J150" s="319"/>
    </row>
    <row r="151" spans="1:10" ht="15" customHeight="1" thickBot="1">
      <c r="A151" s="295"/>
      <c r="B151" s="296"/>
      <c r="C151" s="47"/>
      <c r="D151" s="296"/>
      <c r="E151" s="284" t="s">
        <v>115</v>
      </c>
      <c r="F151" s="285"/>
      <c r="G151" s="284" t="s">
        <v>113</v>
      </c>
      <c r="H151" s="285"/>
      <c r="I151" s="47"/>
      <c r="J151" s="48"/>
    </row>
    <row r="152" spans="1:10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77</v>
      </c>
      <c r="B164" s="202"/>
      <c r="C164" s="202"/>
      <c r="D164" s="202"/>
      <c r="E164" s="272" t="s">
        <v>75</v>
      </c>
      <c r="F164" s="273"/>
      <c r="G164" s="274"/>
      <c r="H164" s="272" t="s">
        <v>76</v>
      </c>
      <c r="I164" s="273"/>
      <c r="J164" s="274"/>
    </row>
    <row r="165" spans="1:10" ht="15.75" thickBot="1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7" t="s">
        <v>118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>
      <c r="A168" s="297" t="s">
        <v>119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>
      <c r="A169" s="297" t="s">
        <v>78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>
      <c r="A170" s="289" t="s">
        <v>137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47" t="s">
        <v>145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>
      <c r="A191" s="347" t="s">
        <v>143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>
      <c r="A192" s="297" t="s">
        <v>127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>
      <c r="A193" s="347" t="s">
        <v>144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>
      <c r="A194" s="266" t="s">
        <v>128</v>
      </c>
      <c r="B194" s="267"/>
      <c r="C194" s="267"/>
      <c r="D194" s="268"/>
      <c r="E194" s="236"/>
      <c r="F194" s="326"/>
      <c r="G194" s="355"/>
      <c r="H194" s="326"/>
      <c r="I194" s="326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>
      <c r="A204" s="204"/>
      <c r="B204" s="205"/>
      <c r="C204" s="205"/>
      <c r="D204" s="206"/>
      <c r="E204" s="323" t="s">
        <v>88</v>
      </c>
      <c r="F204" s="324"/>
      <c r="G204" s="325"/>
      <c r="H204" s="338" t="s">
        <v>122</v>
      </c>
      <c r="I204" s="339"/>
      <c r="J204" s="340"/>
    </row>
    <row r="205" spans="1:10">
      <c r="A205" s="181" t="s">
        <v>89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>
      <c r="A206" s="163" t="s">
        <v>90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>
      <c r="A207" s="178" t="s">
        <v>146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>
      <c r="A208" s="163" t="s">
        <v>91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>
      <c r="A209" s="163" t="s">
        <v>92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>
      <c r="A210" s="343" t="s">
        <v>93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52" t="s">
        <v>132</v>
      </c>
      <c r="B227" s="352"/>
      <c r="C227" s="352"/>
      <c r="D227" s="352"/>
      <c r="E227" s="352"/>
    </row>
    <row r="228" spans="1:10">
      <c r="A228" s="351" t="s">
        <v>133</v>
      </c>
      <c r="B228" s="351"/>
      <c r="C228" s="351"/>
      <c r="D228" s="351"/>
    </row>
  </sheetData>
  <sheetProtection sheet="1"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2016-01-17T14:29:12Z</cp:lastPrinted>
  <dcterms:created xsi:type="dcterms:W3CDTF">2015-02-04T07:45:17Z</dcterms:created>
  <dcterms:modified xsi:type="dcterms:W3CDTF">2018-06-19T06:31:37Z</dcterms:modified>
</cp:coreProperties>
</file>