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07" windowWidth="16783" windowHeight="9531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DA563" s="1"/>
  <c r="CB563" s="1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5" s="1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DA692" s="1"/>
  <c r="CB692" s="1"/>
  <c r="CW691"/>
  <c r="DA691" s="1"/>
  <c r="CB691" s="1"/>
  <c r="CW690"/>
  <c r="CW689"/>
  <c r="CW688"/>
  <c r="CW687"/>
  <c r="DA687" s="1"/>
  <c r="CB687" s="1"/>
  <c r="CW686"/>
  <c r="CW685"/>
  <c r="CW684"/>
  <c r="DA684" s="1"/>
  <c r="CB684" s="1"/>
  <c r="CW683"/>
  <c r="DA683" s="1"/>
  <c r="CB683" s="1"/>
  <c r="CW682"/>
  <c r="DA682" s="1"/>
  <c r="CB682" s="1"/>
  <c r="CW681"/>
  <c r="DA681" s="1"/>
  <c r="CB681" s="1"/>
  <c r="CW680"/>
  <c r="DA680" s="1"/>
  <c r="CB680" s="1"/>
  <c r="CW679"/>
  <c r="DA679" s="1"/>
  <c r="CB679" s="1"/>
  <c r="CW678"/>
  <c r="DA678" s="1"/>
  <c r="CB678" s="1"/>
  <c r="CW677"/>
  <c r="CW676"/>
  <c r="DA676" s="1"/>
  <c r="CB676" s="1"/>
  <c r="CW675"/>
  <c r="CW674"/>
  <c r="DA674" s="1"/>
  <c r="CB674" s="1"/>
  <c r="CW673"/>
  <c r="CW672"/>
  <c r="CW671"/>
  <c r="CW670"/>
  <c r="DA670" s="1"/>
  <c r="CB670" s="1"/>
  <c r="CW669"/>
  <c r="CW668"/>
  <c r="CW667"/>
  <c r="CW666"/>
  <c r="DA666" s="1"/>
  <c r="CB666" s="1"/>
  <c r="CW665"/>
  <c r="DA665" s="1"/>
  <c r="CB665" s="1"/>
  <c r="CW664"/>
  <c r="DA664" s="1"/>
  <c r="CB664" s="1"/>
  <c r="CW663"/>
  <c r="DA663" s="1"/>
  <c r="CB663" s="1"/>
  <c r="B668"/>
  <c r="CX660"/>
  <c r="CX659"/>
  <c r="CX658"/>
  <c r="CX657"/>
  <c r="CX656"/>
  <c r="DA656" s="1"/>
  <c r="CB656" s="1"/>
  <c r="CX654"/>
  <c r="CX653"/>
  <c r="CX652"/>
  <c r="CX647"/>
  <c r="CX646" s="1"/>
  <c r="DA646" s="1"/>
  <c r="CB646" s="1"/>
  <c r="CX661"/>
  <c r="DA661" s="1"/>
  <c r="CB661" s="1"/>
  <c r="CW620"/>
  <c r="B620"/>
  <c r="CW616"/>
  <c r="DA616" s="1"/>
  <c r="CB616" s="1"/>
  <c r="CW617"/>
  <c r="DA617" s="1"/>
  <c r="CB617" s="1"/>
  <c r="CW618"/>
  <c r="DA618" s="1"/>
  <c r="CB618" s="1"/>
  <c r="CW594"/>
  <c r="DA594" s="1"/>
  <c r="CB594" s="1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DA569" s="1"/>
  <c r="CB569" s="1"/>
  <c r="CX568"/>
  <c r="CX567"/>
  <c r="CX566"/>
  <c r="DA566"/>
  <c r="CB566" s="1"/>
  <c r="CX565"/>
  <c r="CX564"/>
  <c r="CX563"/>
  <c r="CX562"/>
  <c r="CX561"/>
  <c r="CX560"/>
  <c r="CX559"/>
  <c r="CX558"/>
  <c r="CX554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DA502" s="1"/>
  <c r="CB502" s="1"/>
  <c r="CX501"/>
  <c r="CX500"/>
  <c r="CX499"/>
  <c r="DA499" s="1"/>
  <c r="CB499" s="1"/>
  <c r="CX495"/>
  <c r="CX494"/>
  <c r="CX493"/>
  <c r="CX492"/>
  <c r="CX491"/>
  <c r="CX490"/>
  <c r="CX489"/>
  <c r="CX488"/>
  <c r="CX487"/>
  <c r="CX496" s="1"/>
  <c r="CX485" s="1"/>
  <c r="DA485" s="1"/>
  <c r="CB485" s="1"/>
  <c r="CX483"/>
  <c r="CX482"/>
  <c r="CX481"/>
  <c r="CX480"/>
  <c r="CX479"/>
  <c r="CX478"/>
  <c r="CX477"/>
  <c r="CX476"/>
  <c r="CX484" s="1"/>
  <c r="CX475"/>
  <c r="CX471"/>
  <c r="CX470"/>
  <c r="CX469"/>
  <c r="CX468"/>
  <c r="CX467"/>
  <c r="CX466"/>
  <c r="CX465"/>
  <c r="CX464"/>
  <c r="CX463"/>
  <c r="CW437"/>
  <c r="CW436"/>
  <c r="DA436" s="1"/>
  <c r="CB436" s="1"/>
  <c r="CW435"/>
  <c r="DA435" s="1"/>
  <c r="CB435" s="1"/>
  <c r="CW434"/>
  <c r="DA434" s="1"/>
  <c r="CB434" s="1"/>
  <c r="CW433"/>
  <c r="DA433" s="1"/>
  <c r="CB433" s="1"/>
  <c r="CX423"/>
  <c r="CW432"/>
  <c r="CW431"/>
  <c r="CW430"/>
  <c r="CW429"/>
  <c r="DA429" s="1"/>
  <c r="CB429" s="1"/>
  <c r="CW428"/>
  <c r="CW427"/>
  <c r="CW426"/>
  <c r="CW425"/>
  <c r="DA425" s="1"/>
  <c r="CB425" s="1"/>
  <c r="CW424"/>
  <c r="CW423"/>
  <c r="CW422"/>
  <c r="CW421"/>
  <c r="CW420"/>
  <c r="CW419"/>
  <c r="CW394"/>
  <c r="DA394" s="1"/>
  <c r="CB394" s="1"/>
  <c r="CX386"/>
  <c r="DA386" s="1"/>
  <c r="CB386" s="1"/>
  <c r="CW398"/>
  <c r="CW397"/>
  <c r="CW396"/>
  <c r="DA396" s="1"/>
  <c r="CB396" s="1"/>
  <c r="CW395"/>
  <c r="DA395" s="1"/>
  <c r="CB395" s="1"/>
  <c r="CX393"/>
  <c r="CX392"/>
  <c r="CX391"/>
  <c r="CX390"/>
  <c r="DA390" s="1"/>
  <c r="CB390" s="1"/>
  <c r="CX389"/>
  <c r="CX388"/>
  <c r="CX387"/>
  <c r="DA387" s="1"/>
  <c r="CB387" s="1"/>
  <c r="CX385"/>
  <c r="DA385" s="1"/>
  <c r="CB385" s="1"/>
  <c r="CX384"/>
  <c r="CW393"/>
  <c r="CW392"/>
  <c r="DA392" s="1"/>
  <c r="CW391"/>
  <c r="DA391" s="1"/>
  <c r="CB391" s="1"/>
  <c r="CW390"/>
  <c r="CW389"/>
  <c r="DA389" s="1"/>
  <c r="CB389" s="1"/>
  <c r="CW388"/>
  <c r="CW387"/>
  <c r="CW386"/>
  <c r="CW385"/>
  <c r="CW384"/>
  <c r="CW354"/>
  <c r="CW355"/>
  <c r="CW357"/>
  <c r="CW356"/>
  <c r="CW334"/>
  <c r="DA334"/>
  <c r="CB334" s="1"/>
  <c r="CW335"/>
  <c r="DA335"/>
  <c r="CB335"/>
  <c r="CW336"/>
  <c r="DA336" s="1"/>
  <c r="CB336" s="1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 s="1"/>
  <c r="CB60" s="1"/>
  <c r="CW59"/>
  <c r="DA59" s="1"/>
  <c r="CB59" s="1"/>
  <c r="CW58"/>
  <c r="DA58"/>
  <c r="CB58" s="1"/>
  <c r="CW57"/>
  <c r="DA57"/>
  <c r="CB57"/>
  <c r="CW56"/>
  <c r="DA56" s="1"/>
  <c r="CB56" s="1"/>
  <c r="CW55"/>
  <c r="DA55"/>
  <c r="CB55" s="1"/>
  <c r="CW54"/>
  <c r="DA54"/>
  <c r="CB54" s="1"/>
  <c r="CW53"/>
  <c r="DA53"/>
  <c r="CB53"/>
  <c r="CW52"/>
  <c r="DA52" s="1"/>
  <c r="CB52" s="1"/>
  <c r="CW51"/>
  <c r="DA51"/>
  <c r="CB51" s="1"/>
  <c r="CW50"/>
  <c r="DA50"/>
  <c r="CB50"/>
  <c r="CW49"/>
  <c r="DA49"/>
  <c r="CB49"/>
  <c r="CW48"/>
  <c r="DA48" s="1"/>
  <c r="CB48" s="1"/>
  <c r="CW47"/>
  <c r="DA47" s="1"/>
  <c r="CB47" s="1"/>
  <c r="CW46"/>
  <c r="DA46"/>
  <c r="CB46"/>
  <c r="CW45"/>
  <c r="DA45"/>
  <c r="CB45"/>
  <c r="CW44"/>
  <c r="CW43"/>
  <c r="DA43"/>
  <c r="CB43"/>
  <c r="CW42"/>
  <c r="DA42" s="1"/>
  <c r="CB42" s="1"/>
  <c r="CZ40"/>
  <c r="CZ39"/>
  <c r="CW39"/>
  <c r="CZ38"/>
  <c r="CW38"/>
  <c r="CZ37"/>
  <c r="CW37"/>
  <c r="CW36"/>
  <c r="CZ36"/>
  <c r="CZ35"/>
  <c r="CW12"/>
  <c r="DA12"/>
  <c r="CB12"/>
  <c r="CW13"/>
  <c r="DA13" s="1"/>
  <c r="CB13" s="1"/>
  <c r="CW14"/>
  <c r="DA14"/>
  <c r="CB14" s="1"/>
  <c r="CW15"/>
  <c r="DA15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DA657" s="1"/>
  <c r="CB657" s="1"/>
  <c r="CZ656"/>
  <c r="CW656"/>
  <c r="CZ655"/>
  <c r="CW655"/>
  <c r="CZ654"/>
  <c r="CW654"/>
  <c r="CZ653"/>
  <c r="CW653"/>
  <c r="DA653" s="1"/>
  <c r="CB653" s="1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DA638" s="1"/>
  <c r="CB638" s="1"/>
  <c r="CW637"/>
  <c r="DA637" s="1"/>
  <c r="CB637" s="1"/>
  <c r="CW636"/>
  <c r="CW635"/>
  <c r="CW634"/>
  <c r="CW633"/>
  <c r="DA633" s="1"/>
  <c r="CB633" s="1"/>
  <c r="CW632"/>
  <c r="CW631"/>
  <c r="CW630"/>
  <c r="DA630" s="1"/>
  <c r="CB630" s="1"/>
  <c r="CW629"/>
  <c r="DA629" s="1"/>
  <c r="CB629" s="1"/>
  <c r="CW628"/>
  <c r="CW627"/>
  <c r="CW626"/>
  <c r="DA626" s="1"/>
  <c r="CB626" s="1"/>
  <c r="CW625"/>
  <c r="DA625" s="1"/>
  <c r="CB625" s="1"/>
  <c r="CW624"/>
  <c r="DA624" s="1"/>
  <c r="CB624" s="1"/>
  <c r="CW623"/>
  <c r="DA623" s="1"/>
  <c r="CB623" s="1"/>
  <c r="CW622"/>
  <c r="DA622" s="1"/>
  <c r="CB622" s="1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DA533" s="1"/>
  <c r="CB533" s="1"/>
  <c r="CW532"/>
  <c r="CW531"/>
  <c r="CW530"/>
  <c r="CW529"/>
  <c r="CW528"/>
  <c r="DA528" s="1"/>
  <c r="CB528" s="1"/>
  <c r="CW527"/>
  <c r="CW526"/>
  <c r="CZ537"/>
  <c r="CZ536"/>
  <c r="CZ535"/>
  <c r="CW525"/>
  <c r="CW524"/>
  <c r="CW523"/>
  <c r="DA523" s="1"/>
  <c r="CB523" s="1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DA530" s="1"/>
  <c r="CB530" s="1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DA514" s="1"/>
  <c r="CB514" s="1"/>
  <c r="CW508"/>
  <c r="CW507"/>
  <c r="DA507" s="1"/>
  <c r="CB507" s="1"/>
  <c r="CW506"/>
  <c r="CW505"/>
  <c r="DA505" s="1"/>
  <c r="CB505" s="1"/>
  <c r="CW504"/>
  <c r="DA504" s="1"/>
  <c r="CB504" s="1"/>
  <c r="CW503"/>
  <c r="CW502"/>
  <c r="CW501"/>
  <c r="DA501" s="1"/>
  <c r="CB501" s="1"/>
  <c r="CW500"/>
  <c r="DA500" s="1"/>
  <c r="CB500" s="1"/>
  <c r="CW499"/>
  <c r="CW498"/>
  <c r="CW497"/>
  <c r="CW496"/>
  <c r="DA496" s="1"/>
  <c r="CB496" s="1"/>
  <c r="CW495"/>
  <c r="CW494"/>
  <c r="CW493"/>
  <c r="DA493" s="1"/>
  <c r="CB493" s="1"/>
  <c r="CW492"/>
  <c r="CW491"/>
  <c r="CW490"/>
  <c r="CW489"/>
  <c r="DA489" s="1"/>
  <c r="CB489" s="1"/>
  <c r="CW488"/>
  <c r="DA488" s="1"/>
  <c r="CB488" s="1"/>
  <c r="CW487"/>
  <c r="CW486"/>
  <c r="CW485"/>
  <c r="CW484"/>
  <c r="DA484" s="1"/>
  <c r="CB484" s="1"/>
  <c r="CW483"/>
  <c r="DA483" s="1"/>
  <c r="CB483" s="1"/>
  <c r="CW482"/>
  <c r="DA482"/>
  <c r="CB482" s="1"/>
  <c r="CW481"/>
  <c r="DA481" s="1"/>
  <c r="CB481" s="1"/>
  <c r="CW480"/>
  <c r="CW479"/>
  <c r="DA479" s="1"/>
  <c r="CB479" s="1"/>
  <c r="CW478"/>
  <c r="CW477"/>
  <c r="CW476"/>
  <c r="CW475"/>
  <c r="DA475" s="1"/>
  <c r="CB475" s="1"/>
  <c r="CW474"/>
  <c r="CW473"/>
  <c r="CW472"/>
  <c r="CW471"/>
  <c r="CW470"/>
  <c r="CW469"/>
  <c r="DA469" s="1"/>
  <c r="CB469" s="1"/>
  <c r="CW468"/>
  <c r="DA468" s="1"/>
  <c r="CW467"/>
  <c r="DA467" s="1"/>
  <c r="CB467" s="1"/>
  <c r="CW466"/>
  <c r="CW465"/>
  <c r="DA465" s="1"/>
  <c r="CB465" s="1"/>
  <c r="CW464"/>
  <c r="CW463"/>
  <c r="DA463" s="1"/>
  <c r="CB463" s="1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DA441" s="1"/>
  <c r="CB441" s="1"/>
  <c r="CW440"/>
  <c r="DA440" s="1"/>
  <c r="CB440" s="1"/>
  <c r="CW439"/>
  <c r="CW438"/>
  <c r="CW418"/>
  <c r="DA418" s="1"/>
  <c r="CB418" s="1"/>
  <c r="CW417"/>
  <c r="DA417" s="1"/>
  <c r="CB417" s="1"/>
  <c r="CW416"/>
  <c r="CW415"/>
  <c r="CW414"/>
  <c r="DA414" s="1"/>
  <c r="CB414" s="1"/>
  <c r="CW413"/>
  <c r="DA413" s="1"/>
  <c r="CB413" s="1"/>
  <c r="CW412"/>
  <c r="CW411"/>
  <c r="CW410"/>
  <c r="DA410" s="1"/>
  <c r="CB410" s="1"/>
  <c r="CW409"/>
  <c r="DA409" s="1"/>
  <c r="CB409" s="1"/>
  <c r="CW408"/>
  <c r="CW407"/>
  <c r="CW406"/>
  <c r="DA406" s="1"/>
  <c r="CB406" s="1"/>
  <c r="CW405"/>
  <c r="DA405" s="1"/>
  <c r="CB405" s="1"/>
  <c r="CW404"/>
  <c r="CW403"/>
  <c r="CW402"/>
  <c r="DA402" s="1"/>
  <c r="CB402" s="1"/>
  <c r="CW401"/>
  <c r="DA401" s="1"/>
  <c r="CB401" s="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DA346" s="1"/>
  <c r="CB346" s="1"/>
  <c r="CW345"/>
  <c r="CW344"/>
  <c r="CW343"/>
  <c r="CW342"/>
  <c r="DA342" s="1"/>
  <c r="CB342" s="1"/>
  <c r="CW341"/>
  <c r="DA341" s="1"/>
  <c r="CB341" s="1"/>
  <c r="CW340"/>
  <c r="DA340"/>
  <c r="CB340"/>
  <c r="CW339"/>
  <c r="DA339" s="1"/>
  <c r="CB339" s="1"/>
  <c r="CW338"/>
  <c r="DA338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B33"/>
  <c r="CX32"/>
  <c r="CX31"/>
  <c r="CX30"/>
  <c r="CX29"/>
  <c r="CX28"/>
  <c r="CX27"/>
  <c r="DA27"/>
  <c r="CB27" s="1"/>
  <c r="CX26"/>
  <c r="CX25"/>
  <c r="DA25" s="1"/>
  <c r="CB25" s="1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DA33" s="1"/>
  <c r="CW32"/>
  <c r="CW31"/>
  <c r="DA31" s="1"/>
  <c r="CB31" s="1"/>
  <c r="CW30"/>
  <c r="CW29"/>
  <c r="CW28"/>
  <c r="DA28" s="1"/>
  <c r="CB28" s="1"/>
  <c r="CW27"/>
  <c r="CW26"/>
  <c r="CW25"/>
  <c r="CW24"/>
  <c r="DA24" s="1"/>
  <c r="CB24" s="1"/>
  <c r="CW23"/>
  <c r="DA23" s="1"/>
  <c r="CB23" s="1"/>
  <c r="CW22"/>
  <c r="DA22"/>
  <c r="CB22" s="1"/>
  <c r="BH14"/>
  <c r="CW21"/>
  <c r="CW20"/>
  <c r="DA20" s="1"/>
  <c r="CB20" s="1"/>
  <c r="CW19"/>
  <c r="DA19" s="1"/>
  <c r="CW18"/>
  <c r="DA18" s="1"/>
  <c r="CB18" s="1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DA431" s="1"/>
  <c r="CB431" s="1"/>
  <c r="CX430"/>
  <c r="CX429"/>
  <c r="CX428"/>
  <c r="CX427"/>
  <c r="CX426"/>
  <c r="CX425"/>
  <c r="CX424"/>
  <c r="CW157"/>
  <c r="DA157"/>
  <c r="CB157" s="1"/>
  <c r="CW156"/>
  <c r="DA156"/>
  <c r="CB156"/>
  <c r="CW155"/>
  <c r="DA155"/>
  <c r="CB155"/>
  <c r="CW154"/>
  <c r="DA154" s="1"/>
  <c r="CB154" s="1"/>
  <c r="CW153"/>
  <c r="DA153" s="1"/>
  <c r="CB153" s="1"/>
  <c r="CW152"/>
  <c r="DA152"/>
  <c r="CB152"/>
  <c r="CW151"/>
  <c r="DA151"/>
  <c r="CB151"/>
  <c r="CW150"/>
  <c r="DA150" s="1"/>
  <c r="CB150" s="1"/>
  <c r="CW149"/>
  <c r="DA149" s="1"/>
  <c r="CW148"/>
  <c r="CW120"/>
  <c r="DA120"/>
  <c r="CB120"/>
  <c r="CW119"/>
  <c r="DA119" s="1"/>
  <c r="CB119" s="1"/>
  <c r="CW118"/>
  <c r="DA118"/>
  <c r="CB118" s="1"/>
  <c r="CW117"/>
  <c r="DA117"/>
  <c r="CB117"/>
  <c r="CW116"/>
  <c r="DA116"/>
  <c r="CB116"/>
  <c r="CW115"/>
  <c r="CW114"/>
  <c r="DA114"/>
  <c r="CB114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B356" s="1"/>
  <c r="CZ355"/>
  <c r="CZ354"/>
  <c r="CZ353"/>
  <c r="DA353"/>
  <c r="CB353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DA314" s="1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DA250" s="1"/>
  <c r="CB250" s="1"/>
  <c r="CZ249"/>
  <c r="DA249" s="1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/>
  <c r="CB8" s="1"/>
  <c r="CZ7"/>
  <c r="DA7"/>
  <c r="CB7"/>
  <c r="CZ6"/>
  <c r="DA6"/>
  <c r="CB6"/>
  <c r="CZ5"/>
  <c r="DA5" s="1"/>
  <c r="CB5" s="1"/>
  <c r="CW615"/>
  <c r="CW614"/>
  <c r="CW613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CW601"/>
  <c r="CW600"/>
  <c r="CW599"/>
  <c r="DA599" s="1"/>
  <c r="CB599" s="1"/>
  <c r="CW598"/>
  <c r="DA598" s="1"/>
  <c r="CB598" s="1"/>
  <c r="CW597"/>
  <c r="CW596"/>
  <c r="DA596" s="1"/>
  <c r="CB596" s="1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37" s="1"/>
  <c r="DA437" s="1"/>
  <c r="CB437" s="1"/>
  <c r="CX418"/>
  <c r="CX417"/>
  <c r="CX416"/>
  <c r="CX415"/>
  <c r="CX414"/>
  <c r="CX413"/>
  <c r="CX412"/>
  <c r="CX411"/>
  <c r="DA411" s="1"/>
  <c r="CB411" s="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DA377" s="1"/>
  <c r="CB377" s="1"/>
  <c r="CW376"/>
  <c r="CW375"/>
  <c r="CW374"/>
  <c r="DA374" s="1"/>
  <c r="CB374" s="1"/>
  <c r="CW373"/>
  <c r="CW372"/>
  <c r="CW371"/>
  <c r="CW370"/>
  <c r="DA370" s="1"/>
  <c r="CB370" s="1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57" s="1"/>
  <c r="CX361"/>
  <c r="CX360"/>
  <c r="CX359"/>
  <c r="CW328"/>
  <c r="DA328" s="1"/>
  <c r="CB328" s="1"/>
  <c r="CW327"/>
  <c r="DA327"/>
  <c r="CB327"/>
  <c r="CW326"/>
  <c r="DA326"/>
  <c r="CB326"/>
  <c r="CW325"/>
  <c r="DA325" s="1"/>
  <c r="CB325" s="1"/>
  <c r="CW324"/>
  <c r="DA324" s="1"/>
  <c r="CB324" s="1"/>
  <c r="CW323"/>
  <c r="DA323"/>
  <c r="CB323" s="1"/>
  <c r="CW322"/>
  <c r="DA322"/>
  <c r="CB322"/>
  <c r="CW321"/>
  <c r="DA321" s="1"/>
  <c r="CB321" s="1"/>
  <c r="CW320"/>
  <c r="DA320"/>
  <c r="CB320" s="1"/>
  <c r="CW319"/>
  <c r="CW318"/>
  <c r="DA318" s="1"/>
  <c r="CB318" s="1"/>
  <c r="CW317"/>
  <c r="DA317" s="1"/>
  <c r="CW306"/>
  <c r="DA306"/>
  <c r="CB306"/>
  <c r="CW305"/>
  <c r="DA305" s="1"/>
  <c r="CB305" s="1"/>
  <c r="CW304"/>
  <c r="DA304"/>
  <c r="CB304" s="1"/>
  <c r="CW303"/>
  <c r="DA303"/>
  <c r="CB303"/>
  <c r="CW302"/>
  <c r="DA302"/>
  <c r="CB302"/>
  <c r="CW301"/>
  <c r="DA301" s="1"/>
  <c r="CB301" s="1"/>
  <c r="CW300"/>
  <c r="DA300" s="1"/>
  <c r="CB300" s="1"/>
  <c r="CW299"/>
  <c r="DA299"/>
  <c r="CB299"/>
  <c r="CW298"/>
  <c r="DA298"/>
  <c r="CB298"/>
  <c r="CW297"/>
  <c r="DA297" s="1"/>
  <c r="CB297" s="1"/>
  <c r="CW296"/>
  <c r="DA296" s="1"/>
  <c r="CB296" s="1"/>
  <c r="CW295"/>
  <c r="DA295"/>
  <c r="CB295" s="1"/>
  <c r="CW285"/>
  <c r="DA285"/>
  <c r="CB285"/>
  <c r="CW284"/>
  <c r="DA284" s="1"/>
  <c r="CB284" s="1"/>
  <c r="CW283"/>
  <c r="DA283"/>
  <c r="CB283" s="1"/>
  <c r="CW282"/>
  <c r="DA282"/>
  <c r="CB282" s="1"/>
  <c r="CW281"/>
  <c r="DA281"/>
  <c r="CB281"/>
  <c r="CW280"/>
  <c r="DA280" s="1"/>
  <c r="CB280" s="1"/>
  <c r="CW279"/>
  <c r="DA279"/>
  <c r="CB279" s="1"/>
  <c r="CW278"/>
  <c r="DA278"/>
  <c r="CB278"/>
  <c r="CW277"/>
  <c r="DA277"/>
  <c r="CB277"/>
  <c r="CW276"/>
  <c r="DA276" s="1"/>
  <c r="CB276" s="1"/>
  <c r="CW275"/>
  <c r="CW269" s="1"/>
  <c r="DA269" s="1"/>
  <c r="CB269" s="1"/>
  <c r="CW263"/>
  <c r="DA263"/>
  <c r="CB263"/>
  <c r="CW262"/>
  <c r="DA262"/>
  <c r="CB262"/>
  <c r="CW261"/>
  <c r="DA261" s="1"/>
  <c r="CB261" s="1"/>
  <c r="CW260"/>
  <c r="DA260" s="1"/>
  <c r="CB260" s="1"/>
  <c r="CW259"/>
  <c r="DA259"/>
  <c r="CB259" s="1"/>
  <c r="CW258"/>
  <c r="DA258"/>
  <c r="CB258"/>
  <c r="CW257"/>
  <c r="DA257" s="1"/>
  <c r="CB257" s="1"/>
  <c r="CW256"/>
  <c r="DA256"/>
  <c r="CB256" s="1"/>
  <c r="CW255"/>
  <c r="DA255"/>
  <c r="CB255" s="1"/>
  <c r="CW254"/>
  <c r="DA254"/>
  <c r="CB254"/>
  <c r="CW253"/>
  <c r="DA253" s="1"/>
  <c r="CB253" s="1"/>
  <c r="CW252"/>
  <c r="CW247" s="1"/>
  <c r="DA247" s="1"/>
  <c r="CB247" s="1"/>
  <c r="DA252"/>
  <c r="CB252" s="1"/>
  <c r="CW251"/>
  <c r="DA251"/>
  <c r="CB251"/>
  <c r="CW240"/>
  <c r="DA240"/>
  <c r="CB240"/>
  <c r="CW239"/>
  <c r="DA239" s="1"/>
  <c r="CB239" s="1"/>
  <c r="CW238"/>
  <c r="DA238" s="1"/>
  <c r="CB238" s="1"/>
  <c r="CW237"/>
  <c r="DA237"/>
  <c r="CB237"/>
  <c r="CW236"/>
  <c r="DA236"/>
  <c r="CB236"/>
  <c r="CW235"/>
  <c r="DA235" s="1"/>
  <c r="CB235" s="1"/>
  <c r="CW234"/>
  <c r="DA234" s="1"/>
  <c r="CB234" s="1"/>
  <c r="CW233"/>
  <c r="DA233"/>
  <c r="CB233" s="1"/>
  <c r="CW232"/>
  <c r="DA232"/>
  <c r="CB232"/>
  <c r="CW231"/>
  <c r="DA231" s="1"/>
  <c r="CB231" s="1"/>
  <c r="CW230"/>
  <c r="DA230"/>
  <c r="CB230" s="1"/>
  <c r="CW217"/>
  <c r="DA217"/>
  <c r="CB217" s="1"/>
  <c r="CW216"/>
  <c r="DA216"/>
  <c r="CB216"/>
  <c r="CW215"/>
  <c r="DA215" s="1"/>
  <c r="CB215" s="1"/>
  <c r="CW214"/>
  <c r="DA214"/>
  <c r="CB214" s="1"/>
  <c r="CW213"/>
  <c r="DA213"/>
  <c r="CB213"/>
  <c r="CW212"/>
  <c r="DA212"/>
  <c r="CB212"/>
  <c r="CW211"/>
  <c r="DA211" s="1"/>
  <c r="CB211" s="1"/>
  <c r="CW210"/>
  <c r="DA210" s="1"/>
  <c r="CB210" s="1"/>
  <c r="CW209"/>
  <c r="DA209"/>
  <c r="CB209"/>
  <c r="CW208"/>
  <c r="DA208"/>
  <c r="CB208"/>
  <c r="CW207"/>
  <c r="DA207" s="1"/>
  <c r="CB207" s="1"/>
  <c r="CW196"/>
  <c r="DA196"/>
  <c r="CB196"/>
  <c r="CW195"/>
  <c r="DA195" s="1"/>
  <c r="CB195" s="1"/>
  <c r="CW194"/>
  <c r="DA194" s="1"/>
  <c r="CB194" s="1"/>
  <c r="CW193"/>
  <c r="DA193"/>
  <c r="CB193" s="1"/>
  <c r="CW192"/>
  <c r="DA192"/>
  <c r="CB192"/>
  <c r="CW191"/>
  <c r="DA191" s="1"/>
  <c r="CB191" s="1"/>
  <c r="CW190"/>
  <c r="DA190"/>
  <c r="CB190" s="1"/>
  <c r="CW189"/>
  <c r="DA189"/>
  <c r="CB189" s="1"/>
  <c r="CW188"/>
  <c r="DA188"/>
  <c r="CB188"/>
  <c r="CW187"/>
  <c r="DA187" s="1"/>
  <c r="CB187" s="1"/>
  <c r="CW173"/>
  <c r="DA173"/>
  <c r="CB173" s="1"/>
  <c r="CW172"/>
  <c r="DA172"/>
  <c r="CB172"/>
  <c r="CW171"/>
  <c r="DA171"/>
  <c r="CB171"/>
  <c r="CW170"/>
  <c r="DA170" s="1"/>
  <c r="CB170" s="1"/>
  <c r="CW169"/>
  <c r="DA169" s="1"/>
  <c r="CB169" s="1"/>
  <c r="CW168"/>
  <c r="DA168"/>
  <c r="CB168"/>
  <c r="CW167"/>
  <c r="DA167"/>
  <c r="CB167"/>
  <c r="CW166"/>
  <c r="DA166" s="1"/>
  <c r="CB166" s="1"/>
  <c r="CW165"/>
  <c r="DA165" s="1"/>
  <c r="CB165" s="1"/>
  <c r="CW164"/>
  <c r="DA164"/>
  <c r="CB164" s="1"/>
  <c r="CW139"/>
  <c r="DA139"/>
  <c r="CB139"/>
  <c r="CW138"/>
  <c r="DA138" s="1"/>
  <c r="CB138" s="1"/>
  <c r="CW137"/>
  <c r="DA137"/>
  <c r="CB137" s="1"/>
  <c r="CW136"/>
  <c r="DA136"/>
  <c r="CB136" s="1"/>
  <c r="CW135"/>
  <c r="DA135"/>
  <c r="CB135"/>
  <c r="CW134"/>
  <c r="DA134" s="1"/>
  <c r="CB134" s="1"/>
  <c r="CW133"/>
  <c r="DA133"/>
  <c r="CB133" s="1"/>
  <c r="CW132"/>
  <c r="DA132"/>
  <c r="CB132"/>
  <c r="CW131"/>
  <c r="DA131"/>
  <c r="CB131"/>
  <c r="CW130"/>
  <c r="DA130" s="1"/>
  <c r="CB130" s="1"/>
  <c r="CW129"/>
  <c r="DA129" s="1"/>
  <c r="CB129" s="1"/>
  <c r="CW128"/>
  <c r="DA128"/>
  <c r="CB128"/>
  <c r="CW105"/>
  <c r="DA105"/>
  <c r="CB105"/>
  <c r="CW104"/>
  <c r="DA104" s="1"/>
  <c r="CB104" s="1"/>
  <c r="CW103"/>
  <c r="DA103" s="1"/>
  <c r="CB103" s="1"/>
  <c r="CW102"/>
  <c r="DA102"/>
  <c r="CB102" s="1"/>
  <c r="CW101"/>
  <c r="DA101"/>
  <c r="CB101"/>
  <c r="CW100"/>
  <c r="DA100" s="1"/>
  <c r="CB100" s="1"/>
  <c r="CW99"/>
  <c r="DA99"/>
  <c r="CB99" s="1"/>
  <c r="CW98"/>
  <c r="DA98"/>
  <c r="CB98" s="1"/>
  <c r="CW97"/>
  <c r="DA97"/>
  <c r="CB97"/>
  <c r="CW96"/>
  <c r="DA96" s="1"/>
  <c r="CB96" s="1"/>
  <c r="CW332"/>
  <c r="DA332"/>
  <c r="CB332" s="1"/>
  <c r="CW331"/>
  <c r="DA331"/>
  <c r="CB331"/>
  <c r="CW330"/>
  <c r="DA330"/>
  <c r="CB330"/>
  <c r="CW329"/>
  <c r="DA329" s="1"/>
  <c r="CB329" s="1"/>
  <c r="CW310"/>
  <c r="DA310" s="1"/>
  <c r="CB310" s="1"/>
  <c r="CW309"/>
  <c r="DA309"/>
  <c r="CB309"/>
  <c r="CW308"/>
  <c r="DA308"/>
  <c r="CB308"/>
  <c r="CW307"/>
  <c r="DA307" s="1"/>
  <c r="CB307" s="1"/>
  <c r="CW294"/>
  <c r="CW290" s="1"/>
  <c r="DA290" s="1"/>
  <c r="CB290" s="1"/>
  <c r="CW293"/>
  <c r="CW288"/>
  <c r="DA288"/>
  <c r="CB288"/>
  <c r="CW287"/>
  <c r="DA287" s="1"/>
  <c r="CB287" s="1"/>
  <c r="CW286"/>
  <c r="DA286"/>
  <c r="CB286" s="1"/>
  <c r="CW274"/>
  <c r="DA274" s="1"/>
  <c r="CB274" s="1"/>
  <c r="CW273"/>
  <c r="DA273" s="1"/>
  <c r="CB273" s="1"/>
  <c r="CW266"/>
  <c r="DA266" s="1"/>
  <c r="CB266" s="1"/>
  <c r="CW265"/>
  <c r="DA265" s="1"/>
  <c r="CB265" s="1"/>
  <c r="CW264"/>
  <c r="DA264"/>
  <c r="CB264"/>
  <c r="CW250"/>
  <c r="CW244"/>
  <c r="DA244"/>
  <c r="CB244"/>
  <c r="CW243"/>
  <c r="DA243"/>
  <c r="CB243"/>
  <c r="CW242"/>
  <c r="DA242" s="1"/>
  <c r="CB242" s="1"/>
  <c r="CW241"/>
  <c r="DA241" s="1"/>
  <c r="CB241" s="1"/>
  <c r="CW229"/>
  <c r="CW222"/>
  <c r="DA222" s="1"/>
  <c r="CB222" s="1"/>
  <c r="CW221"/>
  <c r="DA221"/>
  <c r="CB221"/>
  <c r="CW220"/>
  <c r="DA220"/>
  <c r="CB220"/>
  <c r="CW219"/>
  <c r="DA219" s="1"/>
  <c r="CB219" s="1"/>
  <c r="CW218"/>
  <c r="DA218" s="1"/>
  <c r="CB218" s="1"/>
  <c r="CW206"/>
  <c r="CW205"/>
  <c r="CW203" s="1"/>
  <c r="DA203" s="1"/>
  <c r="CB203" s="1"/>
  <c r="CW185"/>
  <c r="DA185" s="1"/>
  <c r="CB185" s="1"/>
  <c r="CW200"/>
  <c r="DA200"/>
  <c r="CB200"/>
  <c r="CW199"/>
  <c r="DA199" s="1"/>
  <c r="CB199" s="1"/>
  <c r="CW198"/>
  <c r="DA198"/>
  <c r="CB198" s="1"/>
  <c r="CW197"/>
  <c r="DA197"/>
  <c r="CB197" s="1"/>
  <c r="CW186"/>
  <c r="DA186"/>
  <c r="CB186"/>
  <c r="CW140"/>
  <c r="DA140" s="1"/>
  <c r="CB140" s="1"/>
  <c r="CW121"/>
  <c r="DA121"/>
  <c r="CB121" s="1"/>
  <c r="CW69"/>
  <c r="DA69"/>
  <c r="CB69"/>
  <c r="CW73"/>
  <c r="DA73"/>
  <c r="CB73"/>
  <c r="CW74"/>
  <c r="DA74" s="1"/>
  <c r="CB74" s="1"/>
  <c r="CW75"/>
  <c r="DA75" s="1"/>
  <c r="CB75" s="1"/>
  <c r="CW76"/>
  <c r="CW77"/>
  <c r="CW78"/>
  <c r="DA78" s="1"/>
  <c r="CB78" s="1"/>
  <c r="CW79"/>
  <c r="CW80"/>
  <c r="CW81"/>
  <c r="CW82"/>
  <c r="DA82" s="1"/>
  <c r="CB82" s="1"/>
  <c r="CW83"/>
  <c r="CW84"/>
  <c r="CW85"/>
  <c r="DA85"/>
  <c r="CB85" s="1"/>
  <c r="CX80"/>
  <c r="CX79"/>
  <c r="CX78"/>
  <c r="CX77"/>
  <c r="CX76"/>
  <c r="CX81"/>
  <c r="CW333"/>
  <c r="DA333" s="1"/>
  <c r="CB333" s="1"/>
  <c r="CW316"/>
  <c r="DA316" s="1"/>
  <c r="CB316" s="1"/>
  <c r="CW315"/>
  <c r="CW314"/>
  <c r="CW311"/>
  <c r="DA311"/>
  <c r="CB311" s="1"/>
  <c r="CW292"/>
  <c r="CW289"/>
  <c r="DA289"/>
  <c r="CB289" s="1"/>
  <c r="CW272"/>
  <c r="DA272"/>
  <c r="CB272"/>
  <c r="CW271"/>
  <c r="DA271" s="1"/>
  <c r="CW270"/>
  <c r="CW267"/>
  <c r="DA267"/>
  <c r="CB267" s="1"/>
  <c r="CW249"/>
  <c r="CW248"/>
  <c r="CW245"/>
  <c r="DA245" s="1"/>
  <c r="CB245" s="1"/>
  <c r="CW228"/>
  <c r="CW227"/>
  <c r="DA227" s="1"/>
  <c r="CB227" s="1"/>
  <c r="CW226"/>
  <c r="CW223"/>
  <c r="DA223" s="1"/>
  <c r="CB223" s="1"/>
  <c r="CW204"/>
  <c r="CW201"/>
  <c r="DA201" s="1"/>
  <c r="CB201" s="1"/>
  <c r="CW184"/>
  <c r="CW183"/>
  <c r="CW180" s="1"/>
  <c r="DA180" s="1"/>
  <c r="CB180" s="1"/>
  <c r="DA183"/>
  <c r="CB183" s="1"/>
  <c r="CW182"/>
  <c r="CW179"/>
  <c r="DA179"/>
  <c r="CB179" s="1"/>
  <c r="CW178"/>
  <c r="DA178"/>
  <c r="CB178" s="1"/>
  <c r="CW177"/>
  <c r="DA177"/>
  <c r="CB177"/>
  <c r="CW176"/>
  <c r="DA176" s="1"/>
  <c r="CB176" s="1"/>
  <c r="CW175"/>
  <c r="DA175"/>
  <c r="CB175" s="1"/>
  <c r="CW174"/>
  <c r="DA174"/>
  <c r="CB174"/>
  <c r="CW163"/>
  <c r="DA163"/>
  <c r="CB163"/>
  <c r="CW162"/>
  <c r="DA162" s="1"/>
  <c r="CB162" s="1"/>
  <c r="CW161"/>
  <c r="CW158" s="1"/>
  <c r="DA158" s="1"/>
  <c r="CB158" s="1"/>
  <c r="CW160"/>
  <c r="CW126"/>
  <c r="DA126" s="1"/>
  <c r="CW125"/>
  <c r="DA125" s="1"/>
  <c r="CB125" s="1"/>
  <c r="CW124"/>
  <c r="CW123"/>
  <c r="CW95"/>
  <c r="DA95" s="1"/>
  <c r="CB95" s="1"/>
  <c r="CW94"/>
  <c r="CW93"/>
  <c r="CW92"/>
  <c r="CW91"/>
  <c r="CW90"/>
  <c r="DA90" s="1"/>
  <c r="CW89"/>
  <c r="CW88"/>
  <c r="CW87"/>
  <c r="DA87" s="1"/>
  <c r="CX83"/>
  <c r="DA83" s="1"/>
  <c r="CB83" s="1"/>
  <c r="CX82"/>
  <c r="B72"/>
  <c r="B69"/>
  <c r="B552"/>
  <c r="DA521"/>
  <c r="CB521" s="1"/>
  <c r="DA471"/>
  <c r="CB471" s="1"/>
  <c r="AB382"/>
  <c r="DA84"/>
  <c r="CB84" s="1"/>
  <c r="DA76"/>
  <c r="CB76"/>
  <c r="DA228"/>
  <c r="CB228" s="1"/>
  <c r="DA81"/>
  <c r="CB81" s="1"/>
  <c r="DA522"/>
  <c r="CB522" s="1"/>
  <c r="DA397"/>
  <c r="CB397" s="1"/>
  <c r="DA609"/>
  <c r="CB609" s="1"/>
  <c r="DA17"/>
  <c r="CB17"/>
  <c r="DA494"/>
  <c r="CB494" s="1"/>
  <c r="DA640"/>
  <c r="CB640" s="1"/>
  <c r="DA621"/>
  <c r="CB621" s="1"/>
  <c r="DA671"/>
  <c r="CB671" s="1"/>
  <c r="DA428"/>
  <c r="CB428" s="1"/>
  <c r="DA124"/>
  <c r="CB124" s="1"/>
  <c r="DA319"/>
  <c r="CB319"/>
  <c r="CB19"/>
  <c r="DA345"/>
  <c r="CB345" s="1"/>
  <c r="DA531"/>
  <c r="CB531"/>
  <c r="DA529"/>
  <c r="CB529" s="1"/>
  <c r="DA652"/>
  <c r="CB652" s="1"/>
  <c r="DA557"/>
  <c r="CB557" s="1"/>
  <c r="CB126"/>
  <c r="DA344"/>
  <c r="CB344" s="1"/>
  <c r="DA532"/>
  <c r="CB532" s="1"/>
  <c r="DA672"/>
  <c r="CB672" s="1"/>
  <c r="DA540"/>
  <c r="CB540" s="1"/>
  <c r="DA526"/>
  <c r="CB526" s="1"/>
  <c r="CB271"/>
  <c r="DA635"/>
  <c r="CB635" s="1"/>
  <c r="DA292"/>
  <c r="CB292"/>
  <c r="DA361"/>
  <c r="CB361" s="1"/>
  <c r="DA597"/>
  <c r="CB597" s="1"/>
  <c r="DA605"/>
  <c r="CB605" s="1"/>
  <c r="DA393"/>
  <c r="CB393" s="1"/>
  <c r="CB392"/>
  <c r="DA427"/>
  <c r="CB427" s="1"/>
  <c r="DA545"/>
  <c r="CB545" s="1"/>
  <c r="DA560"/>
  <c r="CB560" s="1"/>
  <c r="CW577"/>
  <c r="DA577" s="1"/>
  <c r="CB577" s="1"/>
  <c r="DA93"/>
  <c r="CB93" s="1"/>
  <c r="DA371"/>
  <c r="CB371"/>
  <c r="DA455"/>
  <c r="CB455" s="1"/>
  <c r="DA477"/>
  <c r="CB477" s="1"/>
  <c r="DA619"/>
  <c r="CB619" s="1"/>
  <c r="DA628"/>
  <c r="CB628" s="1"/>
  <c r="DA541"/>
  <c r="CB541" s="1"/>
  <c r="DA632"/>
  <c r="CB632" s="1"/>
  <c r="CB468"/>
  <c r="DA94"/>
  <c r="CB94" s="1"/>
  <c r="DA359"/>
  <c r="CB359"/>
  <c r="DA375"/>
  <c r="CB375" s="1"/>
  <c r="CB314"/>
  <c r="DA347"/>
  <c r="CB347" s="1"/>
  <c r="DA456"/>
  <c r="CB456" s="1"/>
  <c r="DA565"/>
  <c r="CB565" s="1"/>
  <c r="DA77"/>
  <c r="CB77"/>
  <c r="DA376"/>
  <c r="CB376"/>
  <c r="DA688"/>
  <c r="CB688" s="1"/>
  <c r="DA35"/>
  <c r="CB35" s="1"/>
  <c r="CX570"/>
  <c r="CX552"/>
  <c r="DA92"/>
  <c r="CB92" s="1"/>
  <c r="DA602"/>
  <c r="CB602" s="1"/>
  <c r="DA506"/>
  <c r="CB506" s="1"/>
  <c r="DA518"/>
  <c r="CB518" s="1"/>
  <c r="DA542"/>
  <c r="CB542" s="1"/>
  <c r="CX572"/>
  <c r="DA205"/>
  <c r="CB205" s="1"/>
  <c r="DA512"/>
  <c r="CB512" s="1"/>
  <c r="DA349"/>
  <c r="CB349" s="1"/>
  <c r="CX677"/>
  <c r="DA91"/>
  <c r="CB91" s="1"/>
  <c r="DA490"/>
  <c r="CB490" s="1"/>
  <c r="CX398"/>
  <c r="DA398" s="1"/>
  <c r="CB398" s="1"/>
  <c r="CB249"/>
  <c r="DA363"/>
  <c r="CB363"/>
  <c r="DA206"/>
  <c r="CB206" s="1"/>
  <c r="DA16"/>
  <c r="CB16" s="1"/>
  <c r="DA348"/>
  <c r="CB348"/>
  <c r="DA416"/>
  <c r="CB416" s="1"/>
  <c r="DA443"/>
  <c r="CB443" s="1"/>
  <c r="CX620"/>
  <c r="DA634"/>
  <c r="CB634" s="1"/>
  <c r="CX571"/>
  <c r="CB90"/>
  <c r="DA80"/>
  <c r="CB80"/>
  <c r="DA364"/>
  <c r="CB364" s="1"/>
  <c r="DA372"/>
  <c r="CB372"/>
  <c r="DA478"/>
  <c r="CB478" s="1"/>
  <c r="DA88"/>
  <c r="CB88"/>
  <c r="DA79"/>
  <c r="CB79" s="1"/>
  <c r="DA606"/>
  <c r="CB606" s="1"/>
  <c r="DA614"/>
  <c r="CB614" s="1"/>
  <c r="DA123"/>
  <c r="CB123"/>
  <c r="DA160"/>
  <c r="CB160"/>
  <c r="DA567"/>
  <c r="CB567" s="1"/>
  <c r="AC390"/>
  <c r="DA294"/>
  <c r="CB294" s="1"/>
  <c r="DA673"/>
  <c r="CB673" s="1"/>
  <c r="DA184"/>
  <c r="CB184" s="1"/>
  <c r="DA248"/>
  <c r="CB248" s="1"/>
  <c r="DA148"/>
  <c r="CB148"/>
  <c r="DA453"/>
  <c r="CB453" s="1"/>
  <c r="DA470"/>
  <c r="CB470" s="1"/>
  <c r="CX644"/>
  <c r="DA644" s="1"/>
  <c r="CB644" s="1"/>
  <c r="CW581"/>
  <c r="DA581" s="1"/>
  <c r="CB581" s="1"/>
  <c r="CW585"/>
  <c r="DA585" s="1"/>
  <c r="CB585" s="1"/>
  <c r="AK646"/>
  <c r="DA229"/>
  <c r="CB229"/>
  <c r="CB317"/>
  <c r="DA610"/>
  <c r="CB610" s="1"/>
  <c r="DA115"/>
  <c r="CB115" s="1"/>
  <c r="CW144"/>
  <c r="DA144" s="1"/>
  <c r="CB144" s="1"/>
  <c r="CW110"/>
  <c r="DA110" s="1"/>
  <c r="CB110" s="1"/>
  <c r="DA444"/>
  <c r="CB444" s="1"/>
  <c r="DA388"/>
  <c r="CB388"/>
  <c r="DA89"/>
  <c r="CB89" s="1"/>
  <c r="DA360"/>
  <c r="CB360" s="1"/>
  <c r="DA367"/>
  <c r="CB367" s="1"/>
  <c r="DA492"/>
  <c r="CB492" s="1"/>
  <c r="DA639"/>
  <c r="CB639" s="1"/>
  <c r="DA415"/>
  <c r="CB415" s="1"/>
  <c r="DA408"/>
  <c r="CB408" s="1"/>
  <c r="DA315"/>
  <c r="CB315" s="1"/>
  <c r="CX669"/>
  <c r="CW122"/>
  <c r="DA122" s="1"/>
  <c r="CB122" s="1"/>
  <c r="CW579"/>
  <c r="DA579" s="1"/>
  <c r="CB579" s="1"/>
  <c r="DA601"/>
  <c r="CB601" s="1"/>
  <c r="DA270"/>
  <c r="CB270" s="1"/>
  <c r="CW268"/>
  <c r="DA268" s="1"/>
  <c r="CB268" s="1"/>
  <c r="CB149"/>
  <c r="CW181"/>
  <c r="DA181" s="1"/>
  <c r="CB181" s="1"/>
  <c r="CX655"/>
  <c r="DA655" s="1"/>
  <c r="CB655" s="1"/>
  <c r="CW575"/>
  <c r="DA575" s="1"/>
  <c r="CB575" s="1"/>
  <c r="CW588"/>
  <c r="DA588" s="1"/>
  <c r="CB588" s="1"/>
  <c r="CW291"/>
  <c r="DA291" s="1"/>
  <c r="CB291" s="1"/>
  <c r="CW590"/>
  <c r="DA590" s="1"/>
  <c r="CB590" s="1"/>
  <c r="CW587"/>
  <c r="DA587" s="1"/>
  <c r="CB587" s="1"/>
  <c r="DA44"/>
  <c r="CB44"/>
  <c r="CX643"/>
  <c r="DA204"/>
  <c r="CB204" s="1"/>
  <c r="DA293"/>
  <c r="CB293" s="1"/>
  <c r="DA658"/>
  <c r="CB658" s="1"/>
  <c r="DA403"/>
  <c r="CB403" s="1"/>
  <c r="DA368"/>
  <c r="CB368" s="1"/>
  <c r="DA182"/>
  <c r="CB182" s="1"/>
  <c r="CX513"/>
  <c r="DA524"/>
  <c r="CB524" s="1"/>
  <c r="DA343"/>
  <c r="CB343" s="1"/>
  <c r="DA354"/>
  <c r="CB354"/>
  <c r="CB87"/>
  <c r="DA365"/>
  <c r="CB365" s="1"/>
  <c r="DA464"/>
  <c r="CB464" s="1"/>
  <c r="CX553"/>
  <c r="DA553" s="1"/>
  <c r="CB553" s="1"/>
  <c r="CX555"/>
  <c r="DA555"/>
  <c r="CB555" s="1"/>
  <c r="DA29"/>
  <c r="CB29" s="1"/>
  <c r="DA32"/>
  <c r="CB32" s="1"/>
  <c r="DA26"/>
  <c r="CB26"/>
  <c r="DA30"/>
  <c r="CB30" s="1"/>
  <c r="DA39" l="1"/>
  <c r="CB39" s="1"/>
  <c r="DA384"/>
  <c r="CB384" s="1"/>
  <c r="DA38"/>
  <c r="CB38" s="1"/>
  <c r="DA37"/>
  <c r="CB37" s="1"/>
  <c r="CX381"/>
  <c r="DA381" s="1"/>
  <c r="CB381" s="1"/>
  <c r="CX379"/>
  <c r="DA379" s="1"/>
  <c r="CB379" s="1"/>
  <c r="CX667"/>
  <c r="CX668"/>
  <c r="DA668" s="1"/>
  <c r="CB668" s="1"/>
  <c r="DA226"/>
  <c r="CB226" s="1"/>
  <c r="CW225"/>
  <c r="DA225" s="1"/>
  <c r="CB225" s="1"/>
  <c r="CW109"/>
  <c r="CW111"/>
  <c r="DA111" s="1"/>
  <c r="CB111" s="1"/>
  <c r="DA423"/>
  <c r="CB423" s="1"/>
  <c r="CX432"/>
  <c r="DA432" s="1"/>
  <c r="CB432" s="1"/>
  <c r="CX651"/>
  <c r="DA651" s="1"/>
  <c r="CB651" s="1"/>
  <c r="DA654"/>
  <c r="CB654" s="1"/>
  <c r="CW573"/>
  <c r="DA573" s="1"/>
  <c r="CB573" s="1"/>
  <c r="CW582"/>
  <c r="DA582" s="1"/>
  <c r="CB582" s="1"/>
  <c r="CW586"/>
  <c r="DA586" s="1"/>
  <c r="CB586" s="1"/>
  <c r="CW572"/>
  <c r="DA572" s="1"/>
  <c r="CB572" s="1"/>
  <c r="CW574"/>
  <c r="DA574" s="1"/>
  <c r="CB574" s="1"/>
  <c r="DA362"/>
  <c r="CB362" s="1"/>
  <c r="DA366"/>
  <c r="CB366" s="1"/>
  <c r="DA615"/>
  <c r="CB615" s="1"/>
  <c r="DA445"/>
  <c r="CB445" s="1"/>
  <c r="DA449"/>
  <c r="CB449" s="1"/>
  <c r="DA457"/>
  <c r="CB457" s="1"/>
  <c r="DA516"/>
  <c r="CB516" s="1"/>
  <c r="DA520"/>
  <c r="CB520" s="1"/>
  <c r="DA543"/>
  <c r="CB543" s="1"/>
  <c r="DA547"/>
  <c r="CB547" s="1"/>
  <c r="DA571"/>
  <c r="CB571" s="1"/>
  <c r="CX648"/>
  <c r="DA648" s="1"/>
  <c r="CB648" s="1"/>
  <c r="CW312"/>
  <c r="DA312" s="1"/>
  <c r="CB312" s="1"/>
  <c r="CX649"/>
  <c r="DA649" s="1"/>
  <c r="CB649" s="1"/>
  <c r="CX650"/>
  <c r="DA650" s="1"/>
  <c r="CB650" s="1"/>
  <c r="CW41"/>
  <c r="DA41" s="1"/>
  <c r="CB41" s="1"/>
  <c r="CW576"/>
  <c r="DA576" s="1"/>
  <c r="CB576" s="1"/>
  <c r="CW592"/>
  <c r="DA592" s="1"/>
  <c r="CB592" s="1"/>
  <c r="CX641"/>
  <c r="DA641" s="1"/>
  <c r="CB641" s="1"/>
  <c r="CX378"/>
  <c r="DA378" s="1"/>
  <c r="CB378" s="1"/>
  <c r="CW146"/>
  <c r="DA146" s="1"/>
  <c r="CB146" s="1"/>
  <c r="CX549"/>
  <c r="DA161"/>
  <c r="CB161" s="1"/>
  <c r="DA275"/>
  <c r="CB275" s="1"/>
  <c r="DA369"/>
  <c r="CB369" s="1"/>
  <c r="DA373"/>
  <c r="CB373" s="1"/>
  <c r="CX595"/>
  <c r="DA595" s="1"/>
  <c r="CB595" s="1"/>
  <c r="DA112"/>
  <c r="CB112" s="1"/>
  <c r="DA21"/>
  <c r="CB21" s="1"/>
  <c r="DA448"/>
  <c r="CB448" s="1"/>
  <c r="DA452"/>
  <c r="CB452" s="1"/>
  <c r="DA476"/>
  <c r="CB476" s="1"/>
  <c r="DA480"/>
  <c r="CB480" s="1"/>
  <c r="DA487"/>
  <c r="CB487" s="1"/>
  <c r="DA491"/>
  <c r="CB491" s="1"/>
  <c r="DA495"/>
  <c r="CB495" s="1"/>
  <c r="DA503"/>
  <c r="CB503" s="1"/>
  <c r="DA515"/>
  <c r="CB515" s="1"/>
  <c r="DA519"/>
  <c r="CB519" s="1"/>
  <c r="DA355"/>
  <c r="CB355" s="1"/>
  <c r="DA554"/>
  <c r="CB554" s="1"/>
  <c r="DA558"/>
  <c r="CB558" s="1"/>
  <c r="DA562"/>
  <c r="CB562" s="1"/>
  <c r="DA570"/>
  <c r="CB570" s="1"/>
  <c r="CX486"/>
  <c r="DA486" s="1"/>
  <c r="CB486" s="1"/>
  <c r="CX474"/>
  <c r="DA474" s="1"/>
  <c r="CB474" s="1"/>
  <c r="CW580"/>
  <c r="DA580" s="1"/>
  <c r="CB580" s="1"/>
  <c r="CW583"/>
  <c r="DA583" s="1"/>
  <c r="CB583" s="1"/>
  <c r="DA551"/>
  <c r="CB551" s="1"/>
  <c r="CX473"/>
  <c r="DA473" s="1"/>
  <c r="CB473" s="1"/>
  <c r="CW147"/>
  <c r="DA147" s="1"/>
  <c r="CB147" s="1"/>
  <c r="CW591"/>
  <c r="DA591" s="1"/>
  <c r="CB591" s="1"/>
  <c r="CW584"/>
  <c r="DA584" s="1"/>
  <c r="CB584" s="1"/>
  <c r="CW224"/>
  <c r="DA224" s="1"/>
  <c r="CB224" s="1"/>
  <c r="CW589"/>
  <c r="DA589" s="1"/>
  <c r="CB589" s="1"/>
  <c r="CX472"/>
  <c r="DA472" s="1"/>
  <c r="CB472" s="1"/>
  <c r="CW578"/>
  <c r="DA578" s="1"/>
  <c r="CB578" s="1"/>
  <c r="CW145"/>
  <c r="DA643"/>
  <c r="CB643" s="1"/>
  <c r="DA647"/>
  <c r="CB647" s="1"/>
  <c r="DA659"/>
  <c r="CB659" s="1"/>
  <c r="DA40"/>
  <c r="CB40" s="1"/>
  <c r="DA357"/>
  <c r="CB357" s="1"/>
  <c r="CX508"/>
  <c r="DA508" s="1"/>
  <c r="CB508" s="1"/>
  <c r="CX645"/>
  <c r="DA645" s="1"/>
  <c r="CB645" s="1"/>
  <c r="CX642"/>
  <c r="DA642" s="1"/>
  <c r="CB642" s="1"/>
  <c r="CW202"/>
  <c r="DA202" s="1"/>
  <c r="CB202" s="1"/>
  <c r="CW313"/>
  <c r="DA313" s="1"/>
  <c r="CB313" s="1"/>
  <c r="CW159"/>
  <c r="DA159" s="1"/>
  <c r="CB159" s="1"/>
  <c r="CW86"/>
  <c r="DA86" s="1"/>
  <c r="CB86" s="1"/>
  <c r="CW246"/>
  <c r="DA246" s="1"/>
  <c r="CB246" s="1"/>
  <c r="DA36"/>
  <c r="CB36" s="1"/>
  <c r="DA426"/>
  <c r="CB426" s="1"/>
  <c r="DA430"/>
  <c r="CB430" s="1"/>
  <c r="DA669"/>
  <c r="CB669" s="1"/>
  <c r="DA677"/>
  <c r="CB677" s="1"/>
  <c r="DA685"/>
  <c r="CB685" s="1"/>
  <c r="DA689"/>
  <c r="CB689" s="1"/>
  <c r="DA544"/>
  <c r="CB544" s="1"/>
  <c r="DA548"/>
  <c r="CB548" s="1"/>
  <c r="DA399"/>
  <c r="CB399" s="1"/>
  <c r="DA404"/>
  <c r="CB404" s="1"/>
  <c r="DA412"/>
  <c r="CB412" s="1"/>
  <c r="DA439"/>
  <c r="CB439" s="1"/>
  <c r="DA447"/>
  <c r="CB447" s="1"/>
  <c r="DA451"/>
  <c r="CB451" s="1"/>
  <c r="DA636"/>
  <c r="CB636" s="1"/>
  <c r="DA424"/>
  <c r="CB424" s="1"/>
  <c r="DA513"/>
  <c r="CB513" s="1"/>
  <c r="DA620"/>
  <c r="CB620" s="1"/>
  <c r="DA667"/>
  <c r="CB667" s="1"/>
  <c r="DA675"/>
  <c r="CB675" s="1"/>
  <c r="DA546"/>
  <c r="CB546" s="1"/>
  <c r="DA561"/>
  <c r="CB561" s="1"/>
  <c r="DA600"/>
  <c r="CB600" s="1"/>
  <c r="DA604"/>
  <c r="CB604" s="1"/>
  <c r="DA608"/>
  <c r="CB608" s="1"/>
  <c r="DA612"/>
  <c r="CB612" s="1"/>
  <c r="DA438"/>
  <c r="CB438" s="1"/>
  <c r="DA442"/>
  <c r="CB442" s="1"/>
  <c r="DA446"/>
  <c r="CB446" s="1"/>
  <c r="DA450"/>
  <c r="CB450" s="1"/>
  <c r="DA454"/>
  <c r="CB454" s="1"/>
  <c r="DA466"/>
  <c r="CB466" s="1"/>
  <c r="DA517"/>
  <c r="CB517" s="1"/>
  <c r="DA525"/>
  <c r="CB525" s="1"/>
  <c r="DA627"/>
  <c r="CB627" s="1"/>
  <c r="DA631"/>
  <c r="CB631" s="1"/>
  <c r="DA660"/>
  <c r="CB660" s="1"/>
  <c r="DA686"/>
  <c r="CB686" s="1"/>
  <c r="DA690"/>
  <c r="CB690" s="1"/>
  <c r="DA552"/>
  <c r="CB552" s="1"/>
  <c r="DA556"/>
  <c r="CB556" s="1"/>
  <c r="DA564"/>
  <c r="CB564" s="1"/>
  <c r="DA568"/>
  <c r="CB568" s="1"/>
  <c r="CW510"/>
  <c r="DA510" s="1"/>
  <c r="CB510" s="1"/>
  <c r="CW509"/>
  <c r="DA509" s="1"/>
  <c r="CB509" s="1"/>
  <c r="CX380"/>
  <c r="DA380" s="1"/>
  <c r="CB380" s="1"/>
  <c r="CX383"/>
  <c r="DA383" s="1"/>
  <c r="CB383" s="1"/>
  <c r="CX382"/>
  <c r="DA382" s="1"/>
  <c r="CB382" s="1"/>
  <c r="CX535" l="1"/>
  <c r="DA535" s="1"/>
  <c r="CB535" s="1"/>
  <c r="DA549"/>
  <c r="CB549" s="1"/>
  <c r="CX536"/>
  <c r="DA536" s="1"/>
  <c r="CB536" s="1"/>
  <c r="DA109"/>
  <c r="CB109" s="1"/>
  <c r="CW108"/>
  <c r="DA145"/>
  <c r="CB145" s="1"/>
  <c r="CW143"/>
  <c r="DA143" s="1"/>
  <c r="CB143" s="1"/>
  <c r="CX421"/>
  <c r="DA421" s="1"/>
  <c r="CB421" s="1"/>
  <c r="CX538"/>
  <c r="DA538" s="1"/>
  <c r="CB538" s="1"/>
  <c r="CW511"/>
  <c r="DA511" s="1"/>
  <c r="CB511" s="1"/>
  <c r="CX534"/>
  <c r="DA534" s="1"/>
  <c r="CB534" s="1"/>
  <c r="CX497"/>
  <c r="DA497" s="1"/>
  <c r="CB497" s="1"/>
  <c r="CX462"/>
  <c r="DA462" s="1"/>
  <c r="CB462" s="1"/>
  <c r="CX420"/>
  <c r="DA420" s="1"/>
  <c r="CB420" s="1"/>
  <c r="CX422"/>
  <c r="DA422" s="1"/>
  <c r="CB422" s="1"/>
  <c r="CX419"/>
  <c r="DA419" s="1"/>
  <c r="CB419" s="1"/>
  <c r="CX537"/>
  <c r="DA537" s="1"/>
  <c r="CB537" s="1"/>
  <c r="CX539"/>
  <c r="DA539" s="1"/>
  <c r="CB539" s="1"/>
  <c r="CX498"/>
  <c r="DA498" s="1"/>
  <c r="CB498" s="1"/>
  <c r="CX461"/>
  <c r="CX458" l="1"/>
  <c r="DA458" s="1"/>
  <c r="CB458" s="1"/>
  <c r="CX460"/>
  <c r="DA460" s="1"/>
  <c r="CB460" s="1"/>
  <c r="CX459"/>
  <c r="DA459" s="1"/>
  <c r="CB459" s="1"/>
  <c r="DA461"/>
  <c r="CB461" s="1"/>
  <c r="CW107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<sst xmlns="http://schemas.openxmlformats.org/spreadsheetml/2006/main" count="962" uniqueCount="201">
  <si>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</si>
  <si>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</si>
  <si>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</si>
  <si>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</si>
  <si>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</si>
  <si>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</si>
  <si>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</si>
  <si>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</si>
  <si>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</si>
  <si>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</si>
  <si>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</si>
  <si>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</si>
  <si>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</si>
  <si>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</si>
  <si>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</si>
  <si>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</si>
  <si>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</si>
  <si>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</si>
  <si>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</si>
  <si>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</si>
  <si>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</si>
  <si>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</si>
  <si>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</si>
  <si>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</si>
  <si>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</si>
  <si>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</si>
  <si>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</si>
  <si>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</si>
  <si>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</si>
  <si>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</si>
  <si>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</si>
  <si>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</si>
  <si>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</si>
  <si>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</si>
  <si>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</si>
  <si>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</si>
  <si>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</si>
  <si>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</si>
  <si>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</si>
  <si>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</si>
  <si>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</si>
  <si>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</si>
  <si>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</si>
  <si>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</si>
  <si>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</si>
  <si>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</si>
  <si>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</si>
  <si>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</si>
  <si>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</si>
  <si>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</si>
  <si>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</si>
  <si>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</si>
  <si>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</si>
  <si>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</si>
  <si>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</si>
  <si>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</si>
  <si>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</si>
  <si>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</si>
  <si>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</si>
  <si>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</si>
  <si>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</si>
  <si>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</si>
  <si>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</si>
  <si>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</si>
  <si>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</si>
  <si>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</si>
  <si>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</si>
  <si>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</si>
  <si>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</si>
  <si>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</si>
  <si>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</si>
  <si>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</si>
  <si>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</si>
  <si>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</si>
  <si>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</si>
  <si>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</si>
  <si>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</si>
  <si>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</si>
  <si>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</si>
  <si>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</si>
  <si>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</si>
  <si>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</si>
  <si>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</si>
  <si>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</si>
  <si>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</si>
  <si>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</si>
  <si>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</si>
  <si>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</si>
  <si>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</si>
  <si>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</si>
  <si>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</si>
  <si>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</si>
  <si>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</si>
  <si>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</si>
  <si>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</si>
  <si>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</si>
  <si>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</si>
  <si>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</si>
  <si>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</si>
  <si>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</si>
  <si>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</si>
  <si>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</si>
  <si>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</si>
  <si>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</si>
  <si>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</si>
  <si>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</si>
  <si>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</si>
  <si>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</si>
  <si>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</si>
  <si>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</si>
  <si>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</si>
  <si>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</si>
  <si>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</si>
  <si>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</si>
  <si>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</si>
  <si>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</si>
  <si>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</si>
  <si>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</si>
  <si>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</si>
  <si>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</si>
  <si>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</si>
  <si>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</si>
  <si>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</si>
  <si>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</si>
  <si>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</si>
  <si>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</si>
  <si>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</si>
  <si>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</si>
  <si>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</si>
  <si>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</si>
  <si>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</si>
  <si>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</si>
  <si>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</si>
  <si>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</si>
  <si>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</si>
  <si>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</si>
  <si>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</si>
  <si>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</si>
  <si>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</si>
  <si>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</si>
  <si>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</si>
  <si>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</si>
  <si>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</si>
  <si>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</si>
  <si>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</si>
  <si>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</si>
  <si>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</si>
  <si>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</si>
  <si>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</si>
  <si>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</si>
  <si>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</si>
  <si>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</si>
  <si>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</si>
  <si>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</si>
  <si>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</si>
  <si>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</si>
  <si>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</si>
  <si>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</si>
  <si>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</si>
  <si>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</si>
  <si>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</si>
  <si>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</si>
  <si>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</si>
  <si>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</si>
  <si>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</si>
  <si>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</si>
  <si>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</si>
  <si>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</si>
  <si>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</si>
  <si>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</si>
  <si>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</si>
  <si>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</si>
  <si>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</si>
  <si>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</si>
  <si>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</si>
  <si>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</si>
  <si>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</si>
  <si>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</si>
  <si>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</si>
  <si>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</si>
  <si>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</si>
  <si>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</si>
  <si>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</si>
  <si>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</si>
  <si>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</si>
  <si>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</si>
  <si>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</si>
  <si>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</si>
  <si>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</si>
  <si>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</si>
  <si>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</si>
  <si>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</si>
  <si>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</si>
  <si>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</si>
  <si>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</si>
  <si>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</si>
  <si>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</si>
  <si>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</si>
  <si>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</si>
  <si>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</si>
  <si>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Piskacietricka.sk s.r.o., 821 08 Bratislava - Ružinov, Kulíškova 29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</si>
</sst>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3" sqref="AB383:BZ383"/>
    </sheetView>
  </sheetViews>
  <sheetFormatPr defaultColWidth="2.81640625" defaultRowHeight="14.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5" t="s">
        <v>119</v>
      </c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7"/>
      <c r="X2" s="2" t="s">
        <v>0</v>
      </c>
      <c r="Z2" s="30"/>
      <c r="AA2" s="30"/>
      <c r="AB2" s="68">
        <v>4</v>
      </c>
      <c r="AC2" s="69"/>
      <c r="AD2" s="68">
        <v>8</v>
      </c>
      <c r="AE2" s="69"/>
      <c r="AF2" s="68">
        <v>0</v>
      </c>
      <c r="AG2" s="127"/>
      <c r="AH2" s="69"/>
      <c r="AI2" s="68">
        <v>9</v>
      </c>
      <c r="AJ2" s="69"/>
      <c r="AK2" s="68">
        <v>3</v>
      </c>
      <c r="AL2" s="69"/>
      <c r="AM2" s="68">
        <v>1</v>
      </c>
      <c r="AN2" s="69"/>
      <c r="AO2" s="68">
        <v>8</v>
      </c>
      <c r="AP2" s="69"/>
      <c r="AQ2" s="68">
        <v>1</v>
      </c>
      <c r="AR2" s="69"/>
      <c r="AW2" s="30"/>
      <c r="AX2" s="2" t="s">
        <v>93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27"/>
      <c r="BH2" s="69"/>
      <c r="BI2" s="68">
        <v>0</v>
      </c>
      <c r="BJ2" s="69"/>
      <c r="BK2" s="68">
        <v>0</v>
      </c>
      <c r="BL2" s="69"/>
      <c r="BM2" s="68">
        <v>5</v>
      </c>
      <c r="BN2" s="69"/>
      <c r="BO2" s="68">
        <v>6</v>
      </c>
      <c r="BP2" s="69"/>
      <c r="BQ2" s="68">
        <v>4</v>
      </c>
      <c r="BR2" s="69"/>
      <c r="BS2" s="68">
        <v>7</v>
      </c>
      <c r="BT2" s="69"/>
      <c r="BU2" s="68">
        <v>7</v>
      </c>
      <c r="BV2" s="69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100000000000001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77" t="s">
        <v>195</v>
      </c>
      <c r="K14" s="77"/>
      <c r="L14" s="77"/>
      <c r="M14" s="77"/>
      <c r="N14" s="77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13" t="s">
        <v>85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13" t="s">
        <v>86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44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13" t="s">
        <v>84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6" t="s">
        <v>88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29" t="str">
        <f>+IF(B23="nie","","Spoločnosť uvádza nasledujúce informácie:")</f>
        <v>Spoločnosť uvádza nasledujúce informácie:</v>
      </c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30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3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5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44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391">
        <v>2018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1" t="s">
        <v>157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394">
        <v>11</v>
      </c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0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100000000000001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6" t="s">
        <v>2</v>
      </c>
      <c r="P68" s="216"/>
      <c r="Q68" s="216"/>
      <c r="R68" s="216"/>
      <c r="S68" s="216"/>
      <c r="T68" s="216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4"/>
      <c r="AE69" s="354"/>
      <c r="AF69" s="354"/>
      <c r="AG69" s="354"/>
      <c r="AH69" s="354"/>
      <c r="AI69" s="354"/>
      <c r="AJ69" s="354"/>
      <c r="AK69" s="354"/>
      <c r="AL69" s="354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54"/>
      <c r="AX69" s="354"/>
      <c r="AY69" s="354"/>
      <c r="AZ69" s="354"/>
      <c r="BA69" s="354"/>
      <c r="BB69" s="354"/>
      <c r="BC69" s="354"/>
      <c r="BD69" s="354"/>
      <c r="BE69" s="354"/>
      <c r="BF69" s="354"/>
      <c r="BG69" s="354"/>
      <c r="BH69" s="354"/>
      <c r="BI69" s="354"/>
      <c r="BJ69" s="354"/>
      <c r="BK69" s="354"/>
      <c r="BL69" s="354"/>
      <c r="BM69" s="354"/>
      <c r="BN69" s="354"/>
      <c r="BO69" s="354"/>
      <c r="BP69" s="354"/>
      <c r="BQ69" s="354"/>
      <c r="BR69" s="354"/>
      <c r="BS69" s="354"/>
      <c r="BT69" s="354"/>
      <c r="BU69" s="354"/>
      <c r="BV69" s="354"/>
      <c r="BW69" s="354"/>
      <c r="BX69" s="354"/>
      <c r="BY69" s="354"/>
      <c r="BZ69" s="3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7" t="s">
        <v>193</v>
      </c>
      <c r="AJ71" s="247"/>
      <c r="AK71" s="247"/>
      <c r="AL71" s="247"/>
      <c r="AM71" s="247"/>
      <c r="AN71" s="24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6" t="s">
        <v>122</v>
      </c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8"/>
      <c r="AB74" s="226" t="s">
        <v>70</v>
      </c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8"/>
      <c r="BD74" s="223" t="s">
        <v>75</v>
      </c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1" t="s">
        <v>71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252"/>
      <c r="V75" s="252"/>
      <c r="W75" s="252"/>
      <c r="X75" s="252"/>
      <c r="Y75" s="252"/>
      <c r="Z75" s="252"/>
      <c r="AA75" s="253"/>
      <c r="AB75" s="217" t="s">
        <v>72</v>
      </c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9"/>
      <c r="BD75" s="217" t="s">
        <v>73</v>
      </c>
      <c r="BE75" s="218"/>
      <c r="BF75" s="218"/>
      <c r="BG75" s="218"/>
      <c r="BH75" s="218"/>
      <c r="BI75" s="218"/>
      <c r="BJ75" s="218"/>
      <c r="BK75" s="218"/>
      <c r="BL75" s="21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9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9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9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9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9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1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3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9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48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49"/>
      <c r="AP84" s="249"/>
      <c r="AQ84" s="249"/>
      <c r="AR84" s="249"/>
      <c r="AS84" s="249"/>
      <c r="AT84" s="249"/>
      <c r="AU84" s="249"/>
      <c r="AV84" s="249"/>
      <c r="AW84" s="249"/>
      <c r="AX84" s="249"/>
      <c r="AY84" s="249"/>
      <c r="AZ84" s="249"/>
      <c r="BA84" s="249"/>
      <c r="BB84" s="249"/>
      <c r="BC84" s="250"/>
      <c r="BD84" s="248"/>
      <c r="BE84" s="249"/>
      <c r="BF84" s="249"/>
      <c r="BG84" s="249"/>
      <c r="BH84" s="249"/>
      <c r="BI84" s="249"/>
      <c r="BJ84" s="249"/>
      <c r="BK84" s="249"/>
      <c r="BL84" s="249"/>
      <c r="BM84" s="249"/>
      <c r="BN84" s="249"/>
      <c r="BO84" s="249"/>
      <c r="BP84" s="249"/>
      <c r="BQ84" s="249"/>
      <c r="BR84" s="249"/>
      <c r="BS84" s="249"/>
      <c r="BT84" s="249"/>
      <c r="BU84" s="249"/>
      <c r="BV84" s="249"/>
      <c r="BW84" s="249"/>
      <c r="BX84" s="249"/>
      <c r="BY84" s="249"/>
      <c r="BZ84" s="250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337"/>
      <c r="AS85" s="337"/>
      <c r="AT85" s="337"/>
      <c r="AU85" s="337"/>
      <c r="AV85" s="337"/>
      <c r="AW85" s="337"/>
      <c r="AX85" s="337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4" t="s">
        <v>171</v>
      </c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344"/>
      <c r="BC86" s="344"/>
      <c r="BD86" s="344"/>
      <c r="BE86" s="344"/>
      <c r="BF86" s="344"/>
      <c r="BG86" s="344"/>
      <c r="BH86" s="344"/>
      <c r="BI86" s="344"/>
      <c r="BJ86" s="344"/>
      <c r="BK86" s="344"/>
      <c r="BL86" s="344"/>
      <c r="BM86" s="344"/>
      <c r="BN86" s="344"/>
      <c r="BO86" s="344"/>
      <c r="BP86" s="344"/>
      <c r="BQ86" s="344"/>
      <c r="BR86" s="344"/>
      <c r="BS86" s="344"/>
      <c r="BT86" s="344"/>
      <c r="BU86" s="344"/>
      <c r="BV86" s="344"/>
      <c r="BW86" s="344"/>
      <c r="BX86" s="344"/>
      <c r="BY86" s="344"/>
      <c r="BZ86" s="34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89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7"/>
      <c r="AM107" s="337"/>
      <c r="AN107" s="337"/>
      <c r="AO107" s="337"/>
      <c r="AP107" s="337"/>
      <c r="AQ107" s="337"/>
      <c r="AR107" s="337"/>
      <c r="AS107" s="337"/>
      <c r="AT107" s="337"/>
      <c r="AU107" s="337"/>
      <c r="AV107" s="337"/>
      <c r="AW107" s="337"/>
      <c r="AX107" s="337"/>
      <c r="AY107" s="337"/>
      <c r="AZ107" s="337"/>
      <c r="BA107" s="337"/>
      <c r="BB107" s="337"/>
      <c r="BC107" s="337"/>
      <c r="BD107" s="337"/>
      <c r="BE107" s="337"/>
      <c r="BF107" s="337"/>
      <c r="BG107" s="337"/>
      <c r="BH107" s="337"/>
      <c r="BI107" s="337"/>
      <c r="BJ107" s="337"/>
      <c r="BK107" s="337"/>
      <c r="BL107" s="337"/>
      <c r="BM107" s="337"/>
      <c r="BN107" s="337"/>
      <c r="BO107" s="337"/>
      <c r="BP107" s="337"/>
      <c r="BQ107" s="337"/>
      <c r="BR107" s="337"/>
      <c r="BS107" s="337"/>
      <c r="BT107" s="337"/>
      <c r="BU107" s="337"/>
      <c r="BV107" s="337"/>
      <c r="BW107" s="337"/>
      <c r="BX107" s="337"/>
      <c r="BY107" s="337"/>
      <c r="BZ107" s="33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37"/>
      <c r="AM109" s="337"/>
      <c r="AN109" s="337"/>
      <c r="AO109" s="337"/>
      <c r="AP109" s="337"/>
      <c r="AQ109" s="337"/>
      <c r="AR109" s="337"/>
      <c r="AS109" s="337"/>
      <c r="AT109" s="337"/>
      <c r="AU109" s="337"/>
      <c r="AV109" s="337"/>
      <c r="AW109" s="337"/>
      <c r="AX109" s="337"/>
      <c r="AY109" s="337"/>
      <c r="AZ109" s="337"/>
      <c r="BA109" s="337"/>
      <c r="BB109" s="337"/>
      <c r="BC109" s="337"/>
      <c r="BD109" s="337"/>
      <c r="BE109" s="337"/>
      <c r="BF109" s="337"/>
      <c r="BG109" s="337"/>
      <c r="BH109" s="337"/>
      <c r="BI109" s="337"/>
      <c r="BJ109" s="337"/>
      <c r="BK109" s="337"/>
      <c r="BL109" s="337"/>
      <c r="BM109" s="337"/>
      <c r="BN109" s="337"/>
      <c r="BO109" s="337"/>
      <c r="BP109" s="337"/>
      <c r="BQ109" s="337"/>
      <c r="BR109" s="337"/>
      <c r="BS109" s="337"/>
      <c r="BT109" s="337"/>
      <c r="BU109" s="337"/>
      <c r="BV109" s="337"/>
      <c r="BW109" s="337"/>
      <c r="BX109" s="337"/>
      <c r="BY109" s="337"/>
      <c r="BZ109" s="33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69" t="s">
        <v>74</v>
      </c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1"/>
      <c r="AU110" s="263" t="s">
        <v>11</v>
      </c>
      <c r="AV110" s="264"/>
      <c r="AW110" s="264"/>
      <c r="AX110" s="264"/>
      <c r="AY110" s="264"/>
      <c r="AZ110" s="264"/>
      <c r="BA110" s="264"/>
      <c r="BB110" s="264"/>
      <c r="BC110" s="264"/>
      <c r="BD110" s="264"/>
      <c r="BE110" s="265"/>
      <c r="BF110" s="263" t="s">
        <v>12</v>
      </c>
      <c r="BG110" s="264"/>
      <c r="BH110" s="264"/>
      <c r="BI110" s="264"/>
      <c r="BJ110" s="264"/>
      <c r="BK110" s="264"/>
      <c r="BL110" s="264"/>
      <c r="BM110" s="264"/>
      <c r="BN110" s="264"/>
      <c r="BO110" s="264"/>
      <c r="BP110" s="265"/>
      <c r="BQ110" s="263" t="s">
        <v>55</v>
      </c>
      <c r="BR110" s="264"/>
      <c r="BS110" s="264"/>
      <c r="BT110" s="264"/>
      <c r="BU110" s="264"/>
      <c r="BV110" s="264"/>
      <c r="BW110" s="264"/>
      <c r="BX110" s="264"/>
      <c r="BY110" s="264"/>
      <c r="BZ110" s="265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72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4"/>
      <c r="AU111" s="266"/>
      <c r="AV111" s="267"/>
      <c r="AW111" s="267"/>
      <c r="AX111" s="267"/>
      <c r="AY111" s="267"/>
      <c r="AZ111" s="267"/>
      <c r="BA111" s="267"/>
      <c r="BB111" s="267"/>
      <c r="BC111" s="267"/>
      <c r="BD111" s="267"/>
      <c r="BE111" s="268"/>
      <c r="BF111" s="266"/>
      <c r="BG111" s="267"/>
      <c r="BH111" s="267"/>
      <c r="BI111" s="267"/>
      <c r="BJ111" s="267"/>
      <c r="BK111" s="267"/>
      <c r="BL111" s="267"/>
      <c r="BM111" s="267"/>
      <c r="BN111" s="267"/>
      <c r="BO111" s="267"/>
      <c r="BP111" s="268"/>
      <c r="BQ111" s="266"/>
      <c r="BR111" s="267"/>
      <c r="BS111" s="267"/>
      <c r="BT111" s="267"/>
      <c r="BU111" s="267"/>
      <c r="BV111" s="267"/>
      <c r="BW111" s="267"/>
      <c r="BX111" s="267"/>
      <c r="BY111" s="267"/>
      <c r="BZ111" s="268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1"/>
      <c r="C112" s="252"/>
      <c r="D112" s="252"/>
      <c r="E112" s="252"/>
      <c r="F112" s="252"/>
      <c r="G112" s="252"/>
      <c r="H112" s="252"/>
      <c r="I112" s="252"/>
      <c r="J112" s="252"/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52"/>
      <c r="AH112" s="252"/>
      <c r="AI112" s="252"/>
      <c r="AJ112" s="252"/>
      <c r="AK112" s="252"/>
      <c r="AL112" s="252"/>
      <c r="AM112" s="252"/>
      <c r="AN112" s="252"/>
      <c r="AO112" s="252"/>
      <c r="AP112" s="252"/>
      <c r="AQ112" s="252"/>
      <c r="AR112" s="252"/>
      <c r="AS112" s="252"/>
      <c r="AT112" s="253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57"/>
      <c r="BR112" s="258"/>
      <c r="BS112" s="258"/>
      <c r="BT112" s="258"/>
      <c r="BU112" s="258"/>
      <c r="BV112" s="258"/>
      <c r="BW112" s="258"/>
      <c r="BX112" s="258"/>
      <c r="BY112" s="258"/>
      <c r="BZ112" s="259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0"/>
      <c r="AV113" s="261"/>
      <c r="AW113" s="261"/>
      <c r="AX113" s="261"/>
      <c r="AY113" s="261"/>
      <c r="AZ113" s="261"/>
      <c r="BA113" s="261"/>
      <c r="BB113" s="261"/>
      <c r="BC113" s="261"/>
      <c r="BD113" s="261"/>
      <c r="BE113" s="262"/>
      <c r="BF113" s="254"/>
      <c r="BG113" s="255"/>
      <c r="BH113" s="255"/>
      <c r="BI113" s="255"/>
      <c r="BJ113" s="255"/>
      <c r="BK113" s="255"/>
      <c r="BL113" s="255"/>
      <c r="BM113" s="255"/>
      <c r="BN113" s="255"/>
      <c r="BO113" s="255"/>
      <c r="BP113" s="256"/>
      <c r="BQ113" s="238"/>
      <c r="BR113" s="239"/>
      <c r="BS113" s="239"/>
      <c r="BT113" s="239"/>
      <c r="BU113" s="239"/>
      <c r="BV113" s="239"/>
      <c r="BW113" s="239"/>
      <c r="BX113" s="239"/>
      <c r="BY113" s="239"/>
      <c r="BZ113" s="24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0"/>
      <c r="AV114" s="261"/>
      <c r="AW114" s="261"/>
      <c r="AX114" s="261"/>
      <c r="AY114" s="261"/>
      <c r="AZ114" s="261"/>
      <c r="BA114" s="261"/>
      <c r="BB114" s="261"/>
      <c r="BC114" s="261"/>
      <c r="BD114" s="261"/>
      <c r="BE114" s="262"/>
      <c r="BF114" s="254"/>
      <c r="BG114" s="255"/>
      <c r="BH114" s="255"/>
      <c r="BI114" s="255"/>
      <c r="BJ114" s="255"/>
      <c r="BK114" s="255"/>
      <c r="BL114" s="255"/>
      <c r="BM114" s="255"/>
      <c r="BN114" s="255"/>
      <c r="BO114" s="255"/>
      <c r="BP114" s="256"/>
      <c r="BQ114" s="238"/>
      <c r="BR114" s="239"/>
      <c r="BS114" s="239"/>
      <c r="BT114" s="239"/>
      <c r="BU114" s="239"/>
      <c r="BV114" s="239"/>
      <c r="BW114" s="239"/>
      <c r="BX114" s="239"/>
      <c r="BY114" s="239"/>
      <c r="BZ114" s="24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0"/>
      <c r="AV115" s="261"/>
      <c r="AW115" s="261"/>
      <c r="AX115" s="261"/>
      <c r="AY115" s="261"/>
      <c r="AZ115" s="261"/>
      <c r="BA115" s="261"/>
      <c r="BB115" s="261"/>
      <c r="BC115" s="261"/>
      <c r="BD115" s="261"/>
      <c r="BE115" s="262"/>
      <c r="BF115" s="254"/>
      <c r="BG115" s="255"/>
      <c r="BH115" s="255"/>
      <c r="BI115" s="255"/>
      <c r="BJ115" s="255"/>
      <c r="BK115" s="255"/>
      <c r="BL115" s="255"/>
      <c r="BM115" s="255"/>
      <c r="BN115" s="255"/>
      <c r="BO115" s="255"/>
      <c r="BP115" s="256"/>
      <c r="BQ115" s="238"/>
      <c r="BR115" s="239"/>
      <c r="BS115" s="239"/>
      <c r="BT115" s="239"/>
      <c r="BU115" s="239"/>
      <c r="BV115" s="239"/>
      <c r="BW115" s="239"/>
      <c r="BX115" s="239"/>
      <c r="BY115" s="239"/>
      <c r="BZ115" s="24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0"/>
      <c r="AV116" s="261"/>
      <c r="AW116" s="261"/>
      <c r="AX116" s="261"/>
      <c r="AY116" s="261"/>
      <c r="AZ116" s="261"/>
      <c r="BA116" s="261"/>
      <c r="BB116" s="261"/>
      <c r="BC116" s="261"/>
      <c r="BD116" s="261"/>
      <c r="BE116" s="262"/>
      <c r="BF116" s="254"/>
      <c r="BG116" s="255"/>
      <c r="BH116" s="255"/>
      <c r="BI116" s="255"/>
      <c r="BJ116" s="255"/>
      <c r="BK116" s="255"/>
      <c r="BL116" s="255"/>
      <c r="BM116" s="255"/>
      <c r="BN116" s="255"/>
      <c r="BO116" s="255"/>
      <c r="BP116" s="256"/>
      <c r="BQ116" s="238"/>
      <c r="BR116" s="239"/>
      <c r="BS116" s="239"/>
      <c r="BT116" s="239"/>
      <c r="BU116" s="239"/>
      <c r="BV116" s="239"/>
      <c r="BW116" s="239"/>
      <c r="BX116" s="239"/>
      <c r="BY116" s="239"/>
      <c r="BZ116" s="24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0"/>
      <c r="AV117" s="261"/>
      <c r="AW117" s="261"/>
      <c r="AX117" s="261"/>
      <c r="AY117" s="261"/>
      <c r="AZ117" s="261"/>
      <c r="BA117" s="261"/>
      <c r="BB117" s="261"/>
      <c r="BC117" s="261"/>
      <c r="BD117" s="261"/>
      <c r="BE117" s="262"/>
      <c r="BF117" s="254"/>
      <c r="BG117" s="255"/>
      <c r="BH117" s="255"/>
      <c r="BI117" s="255"/>
      <c r="BJ117" s="255"/>
      <c r="BK117" s="255"/>
      <c r="BL117" s="255"/>
      <c r="BM117" s="255"/>
      <c r="BN117" s="255"/>
      <c r="BO117" s="255"/>
      <c r="BP117" s="256"/>
      <c r="BQ117" s="238"/>
      <c r="BR117" s="239"/>
      <c r="BS117" s="239"/>
      <c r="BT117" s="239"/>
      <c r="BU117" s="239"/>
      <c r="BV117" s="239"/>
      <c r="BW117" s="239"/>
      <c r="BX117" s="239"/>
      <c r="BY117" s="239"/>
      <c r="BZ117" s="24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0"/>
      <c r="AV118" s="261"/>
      <c r="AW118" s="261"/>
      <c r="AX118" s="261"/>
      <c r="AY118" s="261"/>
      <c r="AZ118" s="261"/>
      <c r="BA118" s="261"/>
      <c r="BB118" s="261"/>
      <c r="BC118" s="261"/>
      <c r="BD118" s="261"/>
      <c r="BE118" s="262"/>
      <c r="BF118" s="254"/>
      <c r="BG118" s="255"/>
      <c r="BH118" s="255"/>
      <c r="BI118" s="255"/>
      <c r="BJ118" s="255"/>
      <c r="BK118" s="255"/>
      <c r="BL118" s="255"/>
      <c r="BM118" s="255"/>
      <c r="BN118" s="255"/>
      <c r="BO118" s="255"/>
      <c r="BP118" s="256"/>
      <c r="BQ118" s="238"/>
      <c r="BR118" s="239"/>
      <c r="BS118" s="239"/>
      <c r="BT118" s="239"/>
      <c r="BU118" s="239"/>
      <c r="BV118" s="239"/>
      <c r="BW118" s="239"/>
      <c r="BX118" s="239"/>
      <c r="BY118" s="239"/>
      <c r="BZ118" s="24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0"/>
      <c r="AV119" s="261"/>
      <c r="AW119" s="261"/>
      <c r="AX119" s="261"/>
      <c r="AY119" s="261"/>
      <c r="AZ119" s="261"/>
      <c r="BA119" s="261"/>
      <c r="BB119" s="261"/>
      <c r="BC119" s="261"/>
      <c r="BD119" s="261"/>
      <c r="BE119" s="262"/>
      <c r="BF119" s="254"/>
      <c r="BG119" s="255"/>
      <c r="BH119" s="255"/>
      <c r="BI119" s="255"/>
      <c r="BJ119" s="255"/>
      <c r="BK119" s="255"/>
      <c r="BL119" s="255"/>
      <c r="BM119" s="255"/>
      <c r="BN119" s="255"/>
      <c r="BO119" s="255"/>
      <c r="BP119" s="256"/>
      <c r="BQ119" s="238"/>
      <c r="BR119" s="239"/>
      <c r="BS119" s="239"/>
      <c r="BT119" s="239"/>
      <c r="BU119" s="239"/>
      <c r="BV119" s="239"/>
      <c r="BW119" s="239"/>
      <c r="BX119" s="239"/>
      <c r="BY119" s="239"/>
      <c r="BZ119" s="24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0"/>
      <c r="AV120" s="261"/>
      <c r="AW120" s="261"/>
      <c r="AX120" s="261"/>
      <c r="AY120" s="261"/>
      <c r="AZ120" s="261"/>
      <c r="BA120" s="261"/>
      <c r="BB120" s="261"/>
      <c r="BC120" s="261"/>
      <c r="BD120" s="261"/>
      <c r="BE120" s="262"/>
      <c r="BF120" s="254"/>
      <c r="BG120" s="255"/>
      <c r="BH120" s="255"/>
      <c r="BI120" s="255"/>
      <c r="BJ120" s="255"/>
      <c r="BK120" s="255"/>
      <c r="BL120" s="255"/>
      <c r="BM120" s="255"/>
      <c r="BN120" s="255"/>
      <c r="BO120" s="255"/>
      <c r="BP120" s="256"/>
      <c r="BQ120" s="238"/>
      <c r="BR120" s="239"/>
      <c r="BS120" s="239"/>
      <c r="BT120" s="239"/>
      <c r="BU120" s="239"/>
      <c r="BV120" s="239"/>
      <c r="BW120" s="239"/>
      <c r="BX120" s="239"/>
      <c r="BY120" s="239"/>
      <c r="BZ120" s="24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41"/>
      <c r="BR121" s="342"/>
      <c r="BS121" s="342"/>
      <c r="BT121" s="342"/>
      <c r="BU121" s="342"/>
      <c r="BV121" s="342"/>
      <c r="BW121" s="342"/>
      <c r="BX121" s="342"/>
      <c r="BY121" s="342"/>
      <c r="BZ121" s="34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37"/>
      <c r="AM122" s="337"/>
      <c r="AN122" s="337"/>
      <c r="AO122" s="337"/>
      <c r="AP122" s="337"/>
      <c r="AQ122" s="337"/>
      <c r="AR122" s="337"/>
      <c r="AS122" s="337"/>
      <c r="AT122" s="337"/>
      <c r="AU122" s="337"/>
      <c r="AV122" s="337"/>
      <c r="AW122" s="337"/>
      <c r="AX122" s="337"/>
      <c r="AY122" s="337"/>
      <c r="AZ122" s="337"/>
      <c r="BA122" s="337"/>
      <c r="BB122" s="337"/>
      <c r="BC122" s="337"/>
      <c r="BD122" s="337"/>
      <c r="BE122" s="337"/>
      <c r="BF122" s="337"/>
      <c r="BG122" s="337"/>
      <c r="BH122" s="337"/>
      <c r="BI122" s="337"/>
      <c r="BJ122" s="337"/>
      <c r="BK122" s="337"/>
      <c r="BL122" s="337"/>
      <c r="BM122" s="337"/>
      <c r="BN122" s="337"/>
      <c r="BO122" s="337"/>
      <c r="BP122" s="337"/>
      <c r="BQ122" s="337"/>
      <c r="BR122" s="337"/>
      <c r="BS122" s="337"/>
      <c r="BT122" s="337"/>
      <c r="BU122" s="337"/>
      <c r="BV122" s="337"/>
      <c r="BW122" s="337"/>
      <c r="BX122" s="337"/>
      <c r="BY122" s="337"/>
      <c r="BZ122" s="33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90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  <c r="N143" s="337"/>
      <c r="O143" s="337"/>
      <c r="P143" s="337"/>
      <c r="Q143" s="337"/>
      <c r="R143" s="337"/>
      <c r="S143" s="337"/>
      <c r="T143" s="337"/>
      <c r="U143" s="337"/>
      <c r="V143" s="337"/>
      <c r="W143" s="337"/>
      <c r="X143" s="337"/>
      <c r="Y143" s="337"/>
      <c r="Z143" s="337"/>
      <c r="AA143" s="337"/>
      <c r="AB143" s="337"/>
      <c r="AC143" s="337"/>
      <c r="AD143" s="337"/>
      <c r="AE143" s="337"/>
      <c r="AF143" s="337"/>
      <c r="AG143" s="337"/>
      <c r="AH143" s="337"/>
      <c r="AI143" s="337"/>
      <c r="AJ143" s="337"/>
      <c r="AK143" s="337"/>
      <c r="AL143" s="337"/>
      <c r="AM143" s="337"/>
      <c r="AN143" s="337"/>
      <c r="AO143" s="337"/>
      <c r="AP143" s="337"/>
      <c r="AQ143" s="337"/>
      <c r="AR143" s="337"/>
      <c r="AS143" s="337"/>
      <c r="AT143" s="337"/>
      <c r="AU143" s="337"/>
      <c r="AV143" s="337"/>
      <c r="AW143" s="337"/>
      <c r="AX143" s="337"/>
      <c r="AY143" s="337"/>
      <c r="AZ143" s="337"/>
      <c r="BA143" s="337"/>
      <c r="BB143" s="337"/>
      <c r="BC143" s="337"/>
      <c r="BD143" s="337"/>
      <c r="BE143" s="337"/>
      <c r="BF143" s="337"/>
      <c r="BG143" s="337"/>
      <c r="BH143" s="337"/>
      <c r="BI143" s="337"/>
      <c r="BJ143" s="337"/>
      <c r="BK143" s="337"/>
      <c r="BL143" s="337"/>
      <c r="BM143" s="337"/>
      <c r="BN143" s="337"/>
      <c r="BO143" s="337"/>
      <c r="BP143" s="337"/>
      <c r="BQ143" s="337"/>
      <c r="BR143" s="337"/>
      <c r="BS143" s="337"/>
      <c r="BT143" s="337"/>
      <c r="BU143" s="337"/>
      <c r="BV143" s="337"/>
      <c r="BW143" s="337"/>
      <c r="BX143" s="337"/>
      <c r="BY143" s="337"/>
      <c r="BZ143" s="33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  <c r="N145" s="337"/>
      <c r="O145" s="337"/>
      <c r="P145" s="337"/>
      <c r="Q145" s="337"/>
      <c r="R145" s="337"/>
      <c r="S145" s="337"/>
      <c r="T145" s="337"/>
      <c r="U145" s="337"/>
      <c r="V145" s="337"/>
      <c r="W145" s="337"/>
      <c r="X145" s="337"/>
      <c r="Y145" s="337"/>
      <c r="Z145" s="337"/>
      <c r="AA145" s="337"/>
      <c r="AB145" s="337"/>
      <c r="AC145" s="337"/>
      <c r="AD145" s="337"/>
      <c r="AE145" s="337"/>
      <c r="AF145" s="337"/>
      <c r="AG145" s="337"/>
      <c r="AH145" s="337"/>
      <c r="AI145" s="337"/>
      <c r="AJ145" s="337"/>
      <c r="AK145" s="337"/>
      <c r="AL145" s="337"/>
      <c r="AM145" s="337"/>
      <c r="AN145" s="337"/>
      <c r="AO145" s="337"/>
      <c r="AP145" s="337"/>
      <c r="AQ145" s="337"/>
      <c r="AR145" s="337"/>
      <c r="AS145" s="337"/>
      <c r="AT145" s="337"/>
      <c r="AU145" s="337"/>
      <c r="AV145" s="337"/>
      <c r="AW145" s="337"/>
      <c r="AX145" s="337"/>
      <c r="AY145" s="337"/>
      <c r="AZ145" s="337"/>
      <c r="BA145" s="337"/>
      <c r="BB145" s="337"/>
      <c r="BC145" s="337"/>
      <c r="BD145" s="337"/>
      <c r="BE145" s="337"/>
      <c r="BF145" s="337"/>
      <c r="BG145" s="337"/>
      <c r="BH145" s="337"/>
      <c r="BI145" s="337"/>
      <c r="BJ145" s="337"/>
      <c r="BK145" s="337"/>
      <c r="BL145" s="337"/>
      <c r="BM145" s="337"/>
      <c r="BN145" s="337"/>
      <c r="BO145" s="337"/>
      <c r="BP145" s="337"/>
      <c r="BQ145" s="337"/>
      <c r="BR145" s="337"/>
      <c r="BS145" s="337"/>
      <c r="BT145" s="337"/>
      <c r="BU145" s="337"/>
      <c r="BV145" s="337"/>
      <c r="BW145" s="337"/>
      <c r="BX145" s="337"/>
      <c r="BY145" s="337"/>
      <c r="BZ145" s="33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69" t="s">
        <v>74</v>
      </c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1"/>
      <c r="AU146" s="263" t="s">
        <v>11</v>
      </c>
      <c r="AV146" s="264"/>
      <c r="AW146" s="264"/>
      <c r="AX146" s="264"/>
      <c r="AY146" s="264"/>
      <c r="AZ146" s="264"/>
      <c r="BA146" s="264"/>
      <c r="BB146" s="264"/>
      <c r="BC146" s="264"/>
      <c r="BD146" s="264"/>
      <c r="BE146" s="265"/>
      <c r="BF146" s="263" t="s">
        <v>12</v>
      </c>
      <c r="BG146" s="264"/>
      <c r="BH146" s="264"/>
      <c r="BI146" s="264"/>
      <c r="BJ146" s="264"/>
      <c r="BK146" s="264"/>
      <c r="BL146" s="264"/>
      <c r="BM146" s="264"/>
      <c r="BN146" s="264"/>
      <c r="BO146" s="264"/>
      <c r="BP146" s="265"/>
      <c r="BQ146" s="263" t="s">
        <v>55</v>
      </c>
      <c r="BR146" s="264"/>
      <c r="BS146" s="264"/>
      <c r="BT146" s="264"/>
      <c r="BU146" s="264"/>
      <c r="BV146" s="264"/>
      <c r="BW146" s="264"/>
      <c r="BX146" s="264"/>
      <c r="BY146" s="264"/>
      <c r="BZ146" s="265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72"/>
      <c r="C147" s="273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4"/>
      <c r="AU147" s="266"/>
      <c r="AV147" s="267"/>
      <c r="AW147" s="267"/>
      <c r="AX147" s="267"/>
      <c r="AY147" s="267"/>
      <c r="AZ147" s="267"/>
      <c r="BA147" s="267"/>
      <c r="BB147" s="267"/>
      <c r="BC147" s="267"/>
      <c r="BD147" s="267"/>
      <c r="BE147" s="268"/>
      <c r="BF147" s="266"/>
      <c r="BG147" s="267"/>
      <c r="BH147" s="267"/>
      <c r="BI147" s="267"/>
      <c r="BJ147" s="267"/>
      <c r="BK147" s="267"/>
      <c r="BL147" s="267"/>
      <c r="BM147" s="267"/>
      <c r="BN147" s="267"/>
      <c r="BO147" s="267"/>
      <c r="BP147" s="268"/>
      <c r="BQ147" s="266"/>
      <c r="BR147" s="267"/>
      <c r="BS147" s="267"/>
      <c r="BT147" s="267"/>
      <c r="BU147" s="267"/>
      <c r="BV147" s="267"/>
      <c r="BW147" s="267"/>
      <c r="BX147" s="267"/>
      <c r="BY147" s="267"/>
      <c r="BZ147" s="268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1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K148" s="252"/>
      <c r="AL148" s="252"/>
      <c r="AM148" s="252"/>
      <c r="AN148" s="252"/>
      <c r="AO148" s="252"/>
      <c r="AP148" s="252"/>
      <c r="AQ148" s="252"/>
      <c r="AR148" s="252"/>
      <c r="AS148" s="252"/>
      <c r="AT148" s="253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57"/>
      <c r="BR148" s="258"/>
      <c r="BS148" s="258"/>
      <c r="BT148" s="258"/>
      <c r="BU148" s="258"/>
      <c r="BV148" s="258"/>
      <c r="BW148" s="258"/>
      <c r="BX148" s="258"/>
      <c r="BY148" s="258"/>
      <c r="BZ148" s="259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0"/>
      <c r="AV149" s="261"/>
      <c r="AW149" s="261"/>
      <c r="AX149" s="261"/>
      <c r="AY149" s="261"/>
      <c r="AZ149" s="261"/>
      <c r="BA149" s="261"/>
      <c r="BB149" s="261"/>
      <c r="BC149" s="261"/>
      <c r="BD149" s="261"/>
      <c r="BE149" s="262"/>
      <c r="BF149" s="254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6"/>
      <c r="BQ149" s="238"/>
      <c r="BR149" s="239"/>
      <c r="BS149" s="239"/>
      <c r="BT149" s="239"/>
      <c r="BU149" s="239"/>
      <c r="BV149" s="239"/>
      <c r="BW149" s="239"/>
      <c r="BX149" s="239"/>
      <c r="BY149" s="239"/>
      <c r="BZ149" s="24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0"/>
      <c r="AV150" s="261"/>
      <c r="AW150" s="261"/>
      <c r="AX150" s="261"/>
      <c r="AY150" s="261"/>
      <c r="AZ150" s="261"/>
      <c r="BA150" s="261"/>
      <c r="BB150" s="261"/>
      <c r="BC150" s="261"/>
      <c r="BD150" s="261"/>
      <c r="BE150" s="262"/>
      <c r="BF150" s="254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6"/>
      <c r="BQ150" s="238"/>
      <c r="BR150" s="239"/>
      <c r="BS150" s="239"/>
      <c r="BT150" s="239"/>
      <c r="BU150" s="239"/>
      <c r="BV150" s="239"/>
      <c r="BW150" s="239"/>
      <c r="BX150" s="239"/>
      <c r="BY150" s="239"/>
      <c r="BZ150" s="24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0"/>
      <c r="AV151" s="261"/>
      <c r="AW151" s="261"/>
      <c r="AX151" s="261"/>
      <c r="AY151" s="261"/>
      <c r="AZ151" s="261"/>
      <c r="BA151" s="261"/>
      <c r="BB151" s="261"/>
      <c r="BC151" s="261"/>
      <c r="BD151" s="261"/>
      <c r="BE151" s="262"/>
      <c r="BF151" s="254"/>
      <c r="BG151" s="255"/>
      <c r="BH151" s="255"/>
      <c r="BI151" s="255"/>
      <c r="BJ151" s="255"/>
      <c r="BK151" s="255"/>
      <c r="BL151" s="255"/>
      <c r="BM151" s="255"/>
      <c r="BN151" s="255"/>
      <c r="BO151" s="255"/>
      <c r="BP151" s="256"/>
      <c r="BQ151" s="238"/>
      <c r="BR151" s="239"/>
      <c r="BS151" s="239"/>
      <c r="BT151" s="239"/>
      <c r="BU151" s="239"/>
      <c r="BV151" s="239"/>
      <c r="BW151" s="239"/>
      <c r="BX151" s="239"/>
      <c r="BY151" s="239"/>
      <c r="BZ151" s="24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0"/>
      <c r="AV152" s="261"/>
      <c r="AW152" s="261"/>
      <c r="AX152" s="261"/>
      <c r="AY152" s="261"/>
      <c r="AZ152" s="261"/>
      <c r="BA152" s="261"/>
      <c r="BB152" s="261"/>
      <c r="BC152" s="261"/>
      <c r="BD152" s="261"/>
      <c r="BE152" s="262"/>
      <c r="BF152" s="254"/>
      <c r="BG152" s="255"/>
      <c r="BH152" s="255"/>
      <c r="BI152" s="255"/>
      <c r="BJ152" s="255"/>
      <c r="BK152" s="255"/>
      <c r="BL152" s="255"/>
      <c r="BM152" s="255"/>
      <c r="BN152" s="255"/>
      <c r="BO152" s="255"/>
      <c r="BP152" s="256"/>
      <c r="BQ152" s="238"/>
      <c r="BR152" s="239"/>
      <c r="BS152" s="239"/>
      <c r="BT152" s="239"/>
      <c r="BU152" s="239"/>
      <c r="BV152" s="239"/>
      <c r="BW152" s="239"/>
      <c r="BX152" s="239"/>
      <c r="BY152" s="239"/>
      <c r="BZ152" s="24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0"/>
      <c r="AV153" s="261"/>
      <c r="AW153" s="261"/>
      <c r="AX153" s="261"/>
      <c r="AY153" s="261"/>
      <c r="AZ153" s="261"/>
      <c r="BA153" s="261"/>
      <c r="BB153" s="261"/>
      <c r="BC153" s="261"/>
      <c r="BD153" s="261"/>
      <c r="BE153" s="262"/>
      <c r="BF153" s="254"/>
      <c r="BG153" s="255"/>
      <c r="BH153" s="255"/>
      <c r="BI153" s="255"/>
      <c r="BJ153" s="255"/>
      <c r="BK153" s="255"/>
      <c r="BL153" s="255"/>
      <c r="BM153" s="255"/>
      <c r="BN153" s="255"/>
      <c r="BO153" s="255"/>
      <c r="BP153" s="256"/>
      <c r="BQ153" s="238"/>
      <c r="BR153" s="239"/>
      <c r="BS153" s="239"/>
      <c r="BT153" s="239"/>
      <c r="BU153" s="239"/>
      <c r="BV153" s="239"/>
      <c r="BW153" s="239"/>
      <c r="BX153" s="239"/>
      <c r="BY153" s="239"/>
      <c r="BZ153" s="24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0"/>
      <c r="AV154" s="261"/>
      <c r="AW154" s="261"/>
      <c r="AX154" s="261"/>
      <c r="AY154" s="261"/>
      <c r="AZ154" s="261"/>
      <c r="BA154" s="261"/>
      <c r="BB154" s="261"/>
      <c r="BC154" s="261"/>
      <c r="BD154" s="261"/>
      <c r="BE154" s="262"/>
      <c r="BF154" s="254"/>
      <c r="BG154" s="255"/>
      <c r="BH154" s="255"/>
      <c r="BI154" s="255"/>
      <c r="BJ154" s="255"/>
      <c r="BK154" s="255"/>
      <c r="BL154" s="255"/>
      <c r="BM154" s="255"/>
      <c r="BN154" s="255"/>
      <c r="BO154" s="255"/>
      <c r="BP154" s="256"/>
      <c r="BQ154" s="238"/>
      <c r="BR154" s="239"/>
      <c r="BS154" s="239"/>
      <c r="BT154" s="239"/>
      <c r="BU154" s="239"/>
      <c r="BV154" s="239"/>
      <c r="BW154" s="239"/>
      <c r="BX154" s="239"/>
      <c r="BY154" s="239"/>
      <c r="BZ154" s="24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0"/>
      <c r="AV155" s="261"/>
      <c r="AW155" s="261"/>
      <c r="AX155" s="261"/>
      <c r="AY155" s="261"/>
      <c r="AZ155" s="261"/>
      <c r="BA155" s="261"/>
      <c r="BB155" s="261"/>
      <c r="BC155" s="261"/>
      <c r="BD155" s="261"/>
      <c r="BE155" s="262"/>
      <c r="BF155" s="254"/>
      <c r="BG155" s="255"/>
      <c r="BH155" s="255"/>
      <c r="BI155" s="255"/>
      <c r="BJ155" s="255"/>
      <c r="BK155" s="255"/>
      <c r="BL155" s="255"/>
      <c r="BM155" s="255"/>
      <c r="BN155" s="255"/>
      <c r="BO155" s="255"/>
      <c r="BP155" s="256"/>
      <c r="BQ155" s="238"/>
      <c r="BR155" s="239"/>
      <c r="BS155" s="239"/>
      <c r="BT155" s="239"/>
      <c r="BU155" s="239"/>
      <c r="BV155" s="239"/>
      <c r="BW155" s="239"/>
      <c r="BX155" s="239"/>
      <c r="BY155" s="239"/>
      <c r="BZ155" s="24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0"/>
      <c r="AV156" s="261"/>
      <c r="AW156" s="261"/>
      <c r="AX156" s="261"/>
      <c r="AY156" s="261"/>
      <c r="AZ156" s="261"/>
      <c r="BA156" s="261"/>
      <c r="BB156" s="261"/>
      <c r="BC156" s="261"/>
      <c r="BD156" s="261"/>
      <c r="BE156" s="262"/>
      <c r="BF156" s="254"/>
      <c r="BG156" s="255"/>
      <c r="BH156" s="255"/>
      <c r="BI156" s="255"/>
      <c r="BJ156" s="255"/>
      <c r="BK156" s="255"/>
      <c r="BL156" s="255"/>
      <c r="BM156" s="255"/>
      <c r="BN156" s="255"/>
      <c r="BO156" s="255"/>
      <c r="BP156" s="256"/>
      <c r="BQ156" s="238"/>
      <c r="BR156" s="239"/>
      <c r="BS156" s="239"/>
      <c r="BT156" s="239"/>
      <c r="BU156" s="239"/>
      <c r="BV156" s="239"/>
      <c r="BW156" s="239"/>
      <c r="BX156" s="239"/>
      <c r="BY156" s="239"/>
      <c r="BZ156" s="24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41"/>
      <c r="BR157" s="342"/>
      <c r="BS157" s="342"/>
      <c r="BT157" s="342"/>
      <c r="BU157" s="342"/>
      <c r="BV157" s="342"/>
      <c r="BW157" s="342"/>
      <c r="BX157" s="342"/>
      <c r="BY157" s="342"/>
      <c r="BZ157" s="34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4" t="s">
        <v>175</v>
      </c>
      <c r="D225" s="344"/>
      <c r="E225" s="344"/>
      <c r="F225" s="344"/>
      <c r="G225" s="344"/>
      <c r="H225" s="344"/>
      <c r="I225" s="344"/>
      <c r="J225" s="344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  <c r="Y225" s="344"/>
      <c r="Z225" s="344"/>
      <c r="AA225" s="344"/>
      <c r="AB225" s="344"/>
      <c r="AC225" s="344"/>
      <c r="AD225" s="344"/>
      <c r="AE225" s="344"/>
      <c r="AF225" s="344"/>
      <c r="AG225" s="344"/>
      <c r="AH225" s="344"/>
      <c r="AI225" s="344"/>
      <c r="AJ225" s="344"/>
      <c r="AK225" s="344"/>
      <c r="AL225" s="344"/>
      <c r="AM225" s="344"/>
      <c r="AN225" s="344"/>
      <c r="AO225" s="344"/>
      <c r="AP225" s="344"/>
      <c r="AQ225" s="344"/>
      <c r="AR225" s="344"/>
      <c r="AS225" s="344"/>
      <c r="AT225" s="344"/>
      <c r="AU225" s="344"/>
      <c r="AV225" s="344"/>
      <c r="AW225" s="344"/>
      <c r="AX225" s="344"/>
      <c r="AY225" s="344"/>
      <c r="AZ225" s="344"/>
      <c r="BA225" s="344"/>
      <c r="BB225" s="344"/>
      <c r="BC225" s="344"/>
      <c r="BD225" s="344"/>
      <c r="BE225" s="344"/>
      <c r="BF225" s="344"/>
      <c r="BG225" s="344"/>
      <c r="BH225" s="344"/>
      <c r="BI225" s="344"/>
      <c r="BJ225" s="344"/>
      <c r="BK225" s="344"/>
      <c r="BL225" s="344"/>
      <c r="BM225" s="344"/>
      <c r="BN225" s="344"/>
      <c r="BO225" s="344"/>
      <c r="BP225" s="344"/>
      <c r="BQ225" s="344"/>
      <c r="BR225" s="344"/>
      <c r="BS225" s="344"/>
      <c r="BT225" s="344"/>
      <c r="BU225" s="344"/>
      <c r="BV225" s="344"/>
      <c r="BW225" s="344"/>
      <c r="BX225" s="344"/>
      <c r="BY225" s="344"/>
      <c r="BZ225" s="34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80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81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9" t="s">
        <v>94</v>
      </c>
      <c r="D335" s="349"/>
      <c r="E335" s="349"/>
      <c r="F335" s="349"/>
      <c r="G335" s="349"/>
      <c r="H335" s="349"/>
      <c r="I335" s="349"/>
      <c r="J335" s="349"/>
      <c r="K335" s="349"/>
      <c r="L335" s="349"/>
      <c r="M335" s="349"/>
      <c r="N335" s="349"/>
      <c r="O335" s="349"/>
      <c r="P335" s="349"/>
      <c r="Q335" s="349"/>
      <c r="R335" s="349"/>
      <c r="S335" s="349"/>
      <c r="T335" s="349"/>
      <c r="U335" s="349"/>
      <c r="V335" s="349"/>
      <c r="W335" s="349"/>
      <c r="X335" s="349"/>
      <c r="Y335" s="349"/>
      <c r="Z335" s="349"/>
      <c r="AA335" s="349"/>
      <c r="AB335" s="349"/>
      <c r="AC335" s="349"/>
      <c r="AD335" s="349"/>
      <c r="AE335" s="349"/>
      <c r="AF335" s="349"/>
      <c r="AG335" s="349"/>
      <c r="AH335" s="349"/>
      <c r="AI335" s="349"/>
      <c r="AJ335" s="349"/>
      <c r="AK335" s="349"/>
      <c r="AL335" s="349"/>
      <c r="AM335" s="349"/>
      <c r="AN335" s="349"/>
      <c r="AO335" s="349"/>
      <c r="AP335" s="349"/>
      <c r="AQ335" s="349"/>
      <c r="AR335" s="349"/>
      <c r="AS335" s="349"/>
      <c r="AT335" s="349"/>
      <c r="AU335" s="349"/>
      <c r="AV335" s="349"/>
      <c r="AW335" s="349"/>
      <c r="AX335" s="349"/>
      <c r="AY335" s="349"/>
      <c r="AZ335" s="349"/>
      <c r="BA335" s="349"/>
      <c r="BB335" s="349"/>
      <c r="BC335" s="349"/>
      <c r="BD335" s="349"/>
      <c r="BE335" s="349"/>
      <c r="BF335" s="349"/>
      <c r="BG335" s="349"/>
      <c r="BH335" s="349"/>
      <c r="BI335" s="349"/>
      <c r="BJ335" s="349"/>
      <c r="BK335" s="349"/>
      <c r="BL335" s="349"/>
      <c r="BM335" s="349"/>
      <c r="BN335" s="349"/>
      <c r="BO335" s="349"/>
      <c r="BP335" s="349"/>
      <c r="BQ335" s="349"/>
      <c r="BR335" s="349"/>
      <c r="BS335" s="349"/>
      <c r="BT335" s="349"/>
      <c r="BU335" s="349"/>
      <c r="BV335" s="349"/>
      <c r="BW335" s="349"/>
      <c r="BX335" s="349"/>
      <c r="BY335" s="349"/>
      <c r="BZ335" s="34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6" t="s">
        <v>194</v>
      </c>
      <c r="AF337" s="216"/>
      <c r="AG337" s="216"/>
      <c r="AH337" s="216"/>
      <c r="AI337" s="216"/>
      <c r="AJ337" s="216"/>
      <c r="AK337" s="216"/>
      <c r="AL337" s="216"/>
      <c r="AM337" s="216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.0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407" t="s">
        <v>97</v>
      </c>
      <c r="C340" s="408"/>
      <c r="D340" s="408"/>
      <c r="E340" s="408"/>
      <c r="F340" s="408"/>
      <c r="G340" s="408"/>
      <c r="H340" s="408"/>
      <c r="I340" s="408"/>
      <c r="J340" s="408"/>
      <c r="K340" s="408"/>
      <c r="L340" s="408"/>
      <c r="M340" s="408"/>
      <c r="N340" s="408"/>
      <c r="O340" s="408"/>
      <c r="P340" s="408"/>
      <c r="Q340" s="408"/>
      <c r="R340" s="408"/>
      <c r="S340" s="408"/>
      <c r="T340" s="408"/>
      <c r="U340" s="408"/>
      <c r="V340" s="408"/>
      <c r="W340" s="408"/>
      <c r="X340" s="408"/>
      <c r="Y340" s="408"/>
      <c r="Z340" s="408"/>
      <c r="AA340" s="408"/>
      <c r="AB340" s="408"/>
      <c r="AC340" s="408"/>
      <c r="AD340" s="408"/>
      <c r="AE340" s="408"/>
      <c r="AF340" s="408"/>
      <c r="AG340" s="408"/>
      <c r="AH340" s="408"/>
      <c r="AI340" s="408"/>
      <c r="AJ340" s="408"/>
      <c r="AK340" s="408"/>
      <c r="AL340" s="408"/>
      <c r="AM340" s="408"/>
      <c r="AN340" s="408"/>
      <c r="AO340" s="408"/>
      <c r="AP340" s="408"/>
      <c r="AQ340" s="408"/>
      <c r="AR340" s="409"/>
      <c r="AS340" s="359" t="s">
        <v>98</v>
      </c>
      <c r="AT340" s="360"/>
      <c r="AU340" s="360"/>
      <c r="AV340" s="360"/>
      <c r="AW340" s="360"/>
      <c r="AX340" s="360"/>
      <c r="AY340" s="360"/>
      <c r="AZ340" s="360"/>
      <c r="BA340" s="360"/>
      <c r="BB340" s="360"/>
      <c r="BC340" s="360"/>
      <c r="BD340" s="360"/>
      <c r="BE340" s="360"/>
      <c r="BF340" s="360"/>
      <c r="BG340" s="360"/>
      <c r="BH340" s="360"/>
      <c r="BI340" s="360"/>
      <c r="BJ340" s="360"/>
      <c r="BK340" s="360"/>
      <c r="BL340" s="360"/>
      <c r="BM340" s="360"/>
      <c r="BN340" s="360"/>
      <c r="BO340" s="360"/>
      <c r="BP340" s="360"/>
      <c r="BQ340" s="360"/>
      <c r="BR340" s="360"/>
      <c r="BS340" s="360"/>
      <c r="BT340" s="360"/>
      <c r="BU340" s="360"/>
      <c r="BV340" s="360"/>
      <c r="BW340" s="360"/>
      <c r="BX340" s="360"/>
      <c r="BY340" s="360"/>
      <c r="BZ340" s="36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50"/>
      <c r="C341" s="351"/>
      <c r="D341" s="351"/>
      <c r="E341" s="351"/>
      <c r="F341" s="351"/>
      <c r="G341" s="351"/>
      <c r="H341" s="351"/>
      <c r="I341" s="351"/>
      <c r="J341" s="351"/>
      <c r="K341" s="351"/>
      <c r="L341" s="351"/>
      <c r="M341" s="351"/>
      <c r="N341" s="351"/>
      <c r="O341" s="351"/>
      <c r="P341" s="351"/>
      <c r="Q341" s="351"/>
      <c r="R341" s="351"/>
      <c r="S341" s="351"/>
      <c r="T341" s="351"/>
      <c r="U341" s="351"/>
      <c r="V341" s="351"/>
      <c r="W341" s="351"/>
      <c r="X341" s="351"/>
      <c r="Y341" s="351"/>
      <c r="Z341" s="351"/>
      <c r="AA341" s="351"/>
      <c r="AB341" s="351"/>
      <c r="AC341" s="351"/>
      <c r="AD341" s="351"/>
      <c r="AE341" s="351"/>
      <c r="AF341" s="351"/>
      <c r="AG341" s="351"/>
      <c r="AH341" s="351"/>
      <c r="AI341" s="351"/>
      <c r="AJ341" s="351"/>
      <c r="AK341" s="351"/>
      <c r="AL341" s="351"/>
      <c r="AM341" s="351"/>
      <c r="AN341" s="351"/>
      <c r="AO341" s="351"/>
      <c r="AP341" s="351"/>
      <c r="AQ341" s="351"/>
      <c r="AR341" s="362"/>
      <c r="AS341" s="350"/>
      <c r="AT341" s="351"/>
      <c r="AU341" s="351"/>
      <c r="AV341" s="351"/>
      <c r="AW341" s="351"/>
      <c r="AX341" s="351"/>
      <c r="AY341" s="351"/>
      <c r="AZ341" s="351"/>
      <c r="BA341" s="351"/>
      <c r="BB341" s="351"/>
      <c r="BC341" s="351"/>
      <c r="BD341" s="351"/>
      <c r="BE341" s="351"/>
      <c r="BF341" s="351"/>
      <c r="BG341" s="351"/>
      <c r="BH341" s="351"/>
      <c r="BI341" s="351"/>
      <c r="BJ341" s="351"/>
      <c r="BK341" s="351"/>
      <c r="BL341" s="351"/>
      <c r="BM341" s="351"/>
      <c r="BN341" s="351"/>
      <c r="BO341" s="351"/>
      <c r="BP341" s="351"/>
      <c r="BQ341" s="351"/>
      <c r="BR341" s="351"/>
      <c r="BS341" s="351"/>
      <c r="BT341" s="351"/>
      <c r="BU341" s="351"/>
      <c r="BV341" s="351"/>
      <c r="BW341" s="351"/>
      <c r="BX341" s="351"/>
      <c r="BY341" s="351"/>
      <c r="BZ341" s="35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81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3"/>
      <c r="AS342" s="281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81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3"/>
      <c r="AS343" s="281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81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3"/>
      <c r="AS344" s="281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81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3"/>
      <c r="AS345" s="281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81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3"/>
      <c r="AS346" s="281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81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3"/>
      <c r="AS347" s="281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81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3"/>
      <c r="AS348" s="281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81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3"/>
      <c r="AS349" s="281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88"/>
      <c r="C350" s="289"/>
      <c r="D350" s="289"/>
      <c r="E350" s="289"/>
      <c r="F350" s="289"/>
      <c r="G350" s="289"/>
      <c r="H350" s="289"/>
      <c r="I350" s="289"/>
      <c r="J350" s="289"/>
      <c r="K350" s="289"/>
      <c r="L350" s="289"/>
      <c r="M350" s="289"/>
      <c r="N350" s="289"/>
      <c r="O350" s="289"/>
      <c r="P350" s="289"/>
      <c r="Q350" s="289"/>
      <c r="R350" s="289"/>
      <c r="S350" s="289"/>
      <c r="T350" s="289"/>
      <c r="U350" s="289"/>
      <c r="V350" s="289"/>
      <c r="W350" s="289"/>
      <c r="X350" s="289"/>
      <c r="Y350" s="289"/>
      <c r="Z350" s="289"/>
      <c r="AA350" s="289"/>
      <c r="AB350" s="289"/>
      <c r="AC350" s="289"/>
      <c r="AD350" s="289"/>
      <c r="AE350" s="289"/>
      <c r="AF350" s="289"/>
      <c r="AG350" s="289"/>
      <c r="AH350" s="289"/>
      <c r="AI350" s="289"/>
      <c r="AJ350" s="289"/>
      <c r="AK350" s="289"/>
      <c r="AL350" s="289"/>
      <c r="AM350" s="289"/>
      <c r="AN350" s="289"/>
      <c r="AO350" s="289"/>
      <c r="AP350" s="289"/>
      <c r="AQ350" s="289"/>
      <c r="AR350" s="290"/>
      <c r="AS350" s="288"/>
      <c r="AT350" s="289"/>
      <c r="AU350" s="289"/>
      <c r="AV350" s="289"/>
      <c r="AW350" s="289"/>
      <c r="AX350" s="289"/>
      <c r="AY350" s="289"/>
      <c r="AZ350" s="289"/>
      <c r="BA350" s="289"/>
      <c r="BB350" s="289"/>
      <c r="BC350" s="289"/>
      <c r="BD350" s="289"/>
      <c r="BE350" s="289"/>
      <c r="BF350" s="289"/>
      <c r="BG350" s="289"/>
      <c r="BH350" s="289"/>
      <c r="BI350" s="289"/>
      <c r="BJ350" s="289"/>
      <c r="BK350" s="289"/>
      <c r="BL350" s="289"/>
      <c r="BM350" s="289"/>
      <c r="BN350" s="289"/>
      <c r="BO350" s="289"/>
      <c r="BP350" s="289"/>
      <c r="BQ350" s="289"/>
      <c r="BR350" s="289"/>
      <c r="BS350" s="289"/>
      <c r="BT350" s="289"/>
      <c r="BU350" s="289"/>
      <c r="BV350" s="289"/>
      <c r="BW350" s="289"/>
      <c r="BX350" s="289"/>
      <c r="BY350" s="289"/>
      <c r="BZ350" s="35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0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100000000000001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10" t="s">
        <v>99</v>
      </c>
      <c r="AC381" s="411"/>
      <c r="AD381" s="411"/>
      <c r="AE381" s="411"/>
      <c r="AF381" s="411"/>
      <c r="AG381" s="411"/>
      <c r="AH381" s="411"/>
      <c r="AI381" s="411"/>
      <c r="AJ381" s="411"/>
      <c r="AK381" s="411"/>
      <c r="AL381" s="411"/>
      <c r="AM381" s="411"/>
      <c r="AN381" s="411"/>
      <c r="AO381" s="411"/>
      <c r="AP381" s="411"/>
      <c r="AQ381" s="411"/>
      <c r="AR381" s="411"/>
      <c r="AS381" s="411"/>
      <c r="AT381" s="411"/>
      <c r="AU381" s="411"/>
      <c r="AV381" s="411"/>
      <c r="AW381" s="411"/>
      <c r="AX381" s="411"/>
      <c r="AY381" s="411"/>
      <c r="AZ381" s="411"/>
      <c r="BA381" s="411"/>
      <c r="BB381" s="411"/>
      <c r="BC381" s="411"/>
      <c r="BD381" s="411"/>
      <c r="BE381" s="411"/>
      <c r="BF381" s="411"/>
      <c r="BG381" s="411"/>
      <c r="BH381" s="411"/>
      <c r="BI381" s="411"/>
      <c r="BJ381" s="411"/>
      <c r="BK381" s="411"/>
      <c r="BL381" s="411"/>
      <c r="BM381" s="411"/>
      <c r="BN381" s="411"/>
      <c r="BO381" s="411"/>
      <c r="BP381" s="411"/>
      <c r="BQ381" s="411"/>
      <c r="BR381" s="411"/>
      <c r="BS381" s="411"/>
      <c r="BT381" s="411"/>
      <c r="BU381" s="411"/>
      <c r="BV381" s="411"/>
      <c r="BW381" s="411"/>
      <c r="BX381" s="411"/>
      <c r="BY381" s="411"/>
      <c r="BZ381" s="4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13">
        <f>+AJ38</f>
        <v>2018</v>
      </c>
      <c r="AC382" s="414"/>
      <c r="AD382" s="414"/>
      <c r="AE382" s="414"/>
      <c r="AF382" s="414"/>
      <c r="AG382" s="414"/>
      <c r="AH382" s="414"/>
      <c r="AI382" s="414"/>
      <c r="AJ382" s="414"/>
      <c r="AK382" s="414"/>
      <c r="AL382" s="414"/>
      <c r="AM382" s="414"/>
      <c r="AN382" s="414"/>
      <c r="AO382" s="414"/>
      <c r="AP382" s="414"/>
      <c r="AQ382" s="414"/>
      <c r="AR382" s="414"/>
      <c r="AS382" s="414"/>
      <c r="AT382" s="414"/>
      <c r="AU382" s="414"/>
      <c r="AV382" s="414"/>
      <c r="AW382" s="414"/>
      <c r="AX382" s="414"/>
      <c r="AY382" s="414"/>
      <c r="AZ382" s="414"/>
      <c r="BA382" s="414"/>
      <c r="BB382" s="414"/>
      <c r="BC382" s="414"/>
      <c r="BD382" s="414"/>
      <c r="BE382" s="414"/>
      <c r="BF382" s="414"/>
      <c r="BG382" s="414"/>
      <c r="BH382" s="414"/>
      <c r="BI382" s="414"/>
      <c r="BJ382" s="414"/>
      <c r="BK382" s="414"/>
      <c r="BL382" s="414"/>
      <c r="BM382" s="414"/>
      <c r="BN382" s="414"/>
      <c r="BO382" s="414"/>
      <c r="BP382" s="414"/>
      <c r="BQ382" s="414"/>
      <c r="BR382" s="414"/>
      <c r="BS382" s="414"/>
      <c r="BT382" s="414"/>
      <c r="BU382" s="414"/>
      <c r="BV382" s="414"/>
      <c r="BW382" s="414"/>
      <c r="BX382" s="414"/>
      <c r="BY382" s="414"/>
      <c r="BZ382" s="4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125492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3" customHeight="1">
      <c r="A384" s="11"/>
      <c r="B384" s="346" t="s">
        <v>92</v>
      </c>
      <c r="C384" s="347"/>
      <c r="D384" s="347"/>
      <c r="E384" s="347"/>
      <c r="F384" s="347"/>
      <c r="G384" s="347"/>
      <c r="H384" s="347"/>
      <c r="I384" s="347"/>
      <c r="J384" s="347"/>
      <c r="K384" s="347"/>
      <c r="L384" s="347"/>
      <c r="M384" s="347"/>
      <c r="N384" s="347"/>
      <c r="O384" s="347"/>
      <c r="P384" s="347"/>
      <c r="Q384" s="347"/>
      <c r="R384" s="347"/>
      <c r="S384" s="347"/>
      <c r="T384" s="347"/>
      <c r="U384" s="347"/>
      <c r="V384" s="347"/>
      <c r="W384" s="347"/>
      <c r="X384" s="347"/>
      <c r="Y384" s="347"/>
      <c r="Z384" s="347"/>
      <c r="AA384" s="348"/>
      <c r="AB384" s="138">
        <v>94999</v>
      </c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3" customHeight="1">
      <c r="A385" s="11"/>
      <c r="B385" s="385" t="s">
        <v>38</v>
      </c>
      <c r="C385" s="386"/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86"/>
      <c r="O385" s="386"/>
      <c r="P385" s="386"/>
      <c r="Q385" s="386"/>
      <c r="R385" s="386"/>
      <c r="S385" s="386"/>
      <c r="T385" s="386"/>
      <c r="U385" s="386"/>
      <c r="V385" s="386"/>
      <c r="W385" s="386"/>
      <c r="X385" s="386"/>
      <c r="Y385" s="386"/>
      <c r="Z385" s="386"/>
      <c r="AA385" s="387"/>
      <c r="AB385" s="338">
        <v>30493</v>
      </c>
      <c r="AC385" s="339"/>
      <c r="AD385" s="339"/>
      <c r="AE385" s="339"/>
      <c r="AF385" s="339"/>
      <c r="AG385" s="339"/>
      <c r="AH385" s="339"/>
      <c r="AI385" s="339"/>
      <c r="AJ385" s="339"/>
      <c r="AK385" s="339"/>
      <c r="AL385" s="339"/>
      <c r="AM385" s="339"/>
      <c r="AN385" s="339"/>
      <c r="AO385" s="339"/>
      <c r="AP385" s="339"/>
      <c r="AQ385" s="339"/>
      <c r="AR385" s="339"/>
      <c r="AS385" s="339"/>
      <c r="AT385" s="339"/>
      <c r="AU385" s="339"/>
      <c r="AV385" s="339"/>
      <c r="AW385" s="339"/>
      <c r="AX385" s="339"/>
      <c r="AY385" s="339"/>
      <c r="AZ385" s="339"/>
      <c r="BA385" s="339"/>
      <c r="BB385" s="339"/>
      <c r="BC385" s="339"/>
      <c r="BD385" s="339"/>
      <c r="BE385" s="339"/>
      <c r="BF385" s="339"/>
      <c r="BG385" s="339"/>
      <c r="BH385" s="339"/>
      <c r="BI385" s="339"/>
      <c r="BJ385" s="339"/>
      <c r="BK385" s="339"/>
      <c r="BL385" s="339"/>
      <c r="BM385" s="339"/>
      <c r="BN385" s="339"/>
      <c r="BO385" s="339"/>
      <c r="BP385" s="339"/>
      <c r="BQ385" s="339"/>
      <c r="BR385" s="339"/>
      <c r="BS385" s="339"/>
      <c r="BT385" s="339"/>
      <c r="BU385" s="339"/>
      <c r="BV385" s="339"/>
      <c r="BW385" s="339"/>
      <c r="BX385" s="339"/>
      <c r="BY385" s="339"/>
      <c r="BZ385" s="340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77" t="s">
        <v>158</v>
      </c>
      <c r="K387" s="77"/>
      <c r="L387" s="77"/>
      <c r="M387" s="77"/>
      <c r="N387" s="77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2018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91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103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.1" customHeight="1">
      <c r="A392" s="11"/>
      <c r="B392" s="135" t="s">
        <v>101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2" t="s">
        <v>102</v>
      </c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4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8"/>
      <c r="BD393" s="339"/>
      <c r="BE393" s="339"/>
      <c r="BF393" s="339"/>
      <c r="BG393" s="339"/>
      <c r="BH393" s="339"/>
      <c r="BI393" s="339"/>
      <c r="BJ393" s="339"/>
      <c r="BK393" s="339"/>
      <c r="BL393" s="339"/>
      <c r="BM393" s="339"/>
      <c r="BN393" s="339"/>
      <c r="BO393" s="339"/>
      <c r="BP393" s="339"/>
      <c r="BQ393" s="339"/>
      <c r="BR393" s="339"/>
      <c r="BS393" s="339"/>
      <c r="BT393" s="339"/>
      <c r="BU393" s="339"/>
      <c r="BV393" s="339"/>
      <c r="BW393" s="339"/>
      <c r="BX393" s="339"/>
      <c r="BY393" s="339"/>
      <c r="BZ393" s="34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77" t="s">
        <v>197</v>
      </c>
      <c r="K397" s="77"/>
      <c r="L397" s="77"/>
      <c r="M397" s="77"/>
      <c r="N397" s="77"/>
      <c r="O397" s="77"/>
      <c r="P397" s="77"/>
      <c r="Q397" s="77"/>
      <c r="R397" s="77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78" t="s">
        <v>125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126</v>
      </c>
      <c r="AN422" s="389"/>
      <c r="AO422" s="389"/>
      <c r="AP422" s="389"/>
      <c r="AQ422" s="389"/>
      <c r="AR422" s="389"/>
      <c r="AS422" s="389"/>
      <c r="AT422" s="389"/>
      <c r="AU422" s="389"/>
      <c r="AV422" s="389"/>
      <c r="AW422" s="389"/>
      <c r="AX422" s="389"/>
      <c r="AY422" s="389"/>
      <c r="AZ422" s="389"/>
      <c r="BA422" s="389"/>
      <c r="BB422" s="389"/>
      <c r="BC422" s="389"/>
      <c r="BD422" s="389"/>
      <c r="BE422" s="389"/>
      <c r="BF422" s="390"/>
      <c r="BG422" s="388" t="s">
        <v>127</v>
      </c>
      <c r="BH422" s="389"/>
      <c r="BI422" s="389"/>
      <c r="BJ422" s="389"/>
      <c r="BK422" s="389"/>
      <c r="BL422" s="389"/>
      <c r="BM422" s="389"/>
      <c r="BN422" s="389"/>
      <c r="BO422" s="389"/>
      <c r="BP422" s="389"/>
      <c r="BQ422" s="389"/>
      <c r="BR422" s="389"/>
      <c r="BS422" s="389"/>
      <c r="BT422" s="389"/>
      <c r="BU422" s="389"/>
      <c r="BV422" s="389"/>
      <c r="BW422" s="389"/>
      <c r="BX422" s="389"/>
      <c r="BY422" s="389"/>
      <c r="BZ422" s="39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5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7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5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7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5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7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5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7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5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7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5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7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5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7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5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7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68"/>
      <c r="AN432" s="169"/>
      <c r="AO432" s="169"/>
      <c r="AP432" s="169"/>
      <c r="AQ432" s="169"/>
      <c r="AR432" s="169"/>
      <c r="AS432" s="169"/>
      <c r="AT432" s="169"/>
      <c r="AU432" s="169"/>
      <c r="AV432" s="169"/>
      <c r="AW432" s="169"/>
      <c r="AX432" s="169"/>
      <c r="AY432" s="169"/>
      <c r="AZ432" s="169"/>
      <c r="BA432" s="169"/>
      <c r="BB432" s="169"/>
      <c r="BC432" s="169"/>
      <c r="BD432" s="169"/>
      <c r="BE432" s="169"/>
      <c r="BF432" s="170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.0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77" t="s">
        <v>198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21" t="s">
        <v>134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75" t="s">
        <v>130</v>
      </c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 t="s">
        <v>129</v>
      </c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77" t="s">
        <v>131</v>
      </c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7" t="s">
        <v>132</v>
      </c>
      <c r="AX462" s="177"/>
      <c r="AY462" s="177"/>
      <c r="AZ462" s="177"/>
      <c r="BA462" s="177"/>
      <c r="BB462" s="177"/>
      <c r="BC462" s="177"/>
      <c r="BD462" s="177"/>
      <c r="BE462" s="177"/>
      <c r="BF462" s="177"/>
      <c r="BG462" s="177"/>
      <c r="BH462" s="177"/>
      <c r="BI462" s="177"/>
      <c r="BJ462" s="177"/>
      <c r="BK462" s="177"/>
      <c r="BL462" s="177"/>
      <c r="BM462" s="177"/>
      <c r="BN462" s="177"/>
      <c r="BO462" s="178" t="s">
        <v>133</v>
      </c>
      <c r="BP462" s="178"/>
      <c r="BQ462" s="178"/>
      <c r="BR462" s="178"/>
      <c r="BS462" s="178"/>
      <c r="BT462" s="178"/>
      <c r="BU462" s="178"/>
      <c r="BV462" s="178"/>
      <c r="BW462" s="178"/>
      <c r="BX462" s="178"/>
      <c r="BY462" s="178"/>
      <c r="BZ462" s="17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73" t="str">
        <f t="shared" ref="BO463:BO472" si="77">+IF(AF463="","",IF(AW463="","",IF(ROUND(AF463/AW463,4)&gt;100%,"chyba",ROUND(AF463/AW463,4))))</f>
        <v/>
      </c>
      <c r="BP463" s="173"/>
      <c r="BQ463" s="173"/>
      <c r="BR463" s="173"/>
      <c r="BS463" s="173"/>
      <c r="BT463" s="173"/>
      <c r="BU463" s="173"/>
      <c r="BV463" s="173"/>
      <c r="BW463" s="173"/>
      <c r="BX463" s="173"/>
      <c r="BY463" s="173"/>
      <c r="BZ463" s="1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73" t="str">
        <f t="shared" si="77"/>
        <v/>
      </c>
      <c r="BP464" s="173"/>
      <c r="BQ464" s="173"/>
      <c r="BR464" s="173"/>
      <c r="BS464" s="173"/>
      <c r="BT464" s="173"/>
      <c r="BU464" s="173"/>
      <c r="BV464" s="173"/>
      <c r="BW464" s="173"/>
      <c r="BX464" s="173"/>
      <c r="BY464" s="173"/>
      <c r="BZ464" s="1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73" t="str">
        <f t="shared" si="77"/>
        <v/>
      </c>
      <c r="BP465" s="173"/>
      <c r="BQ465" s="173"/>
      <c r="BR465" s="173"/>
      <c r="BS465" s="173"/>
      <c r="BT465" s="173"/>
      <c r="BU465" s="173"/>
      <c r="BV465" s="173"/>
      <c r="BW465" s="173"/>
      <c r="BX465" s="173"/>
      <c r="BY465" s="173"/>
      <c r="BZ465" s="1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73" t="str">
        <f t="shared" si="77"/>
        <v/>
      </c>
      <c r="BP466" s="173"/>
      <c r="BQ466" s="173"/>
      <c r="BR466" s="173"/>
      <c r="BS466" s="173"/>
      <c r="BT466" s="173"/>
      <c r="BU466" s="173"/>
      <c r="BV466" s="173"/>
      <c r="BW466" s="173"/>
      <c r="BX466" s="173"/>
      <c r="BY466" s="173"/>
      <c r="BZ466" s="1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.05" customHeight="1">
      <c r="A467" s="11"/>
      <c r="B467" s="15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73" t="str">
        <f t="shared" si="77"/>
        <v/>
      </c>
      <c r="BP467" s="173"/>
      <c r="BQ467" s="173"/>
      <c r="BR467" s="173"/>
      <c r="BS467" s="173"/>
      <c r="BT467" s="173"/>
      <c r="BU467" s="173"/>
      <c r="BV467" s="173"/>
      <c r="BW467" s="173"/>
      <c r="BX467" s="173"/>
      <c r="BY467" s="173"/>
      <c r="BZ467" s="1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73" t="str">
        <f t="shared" si="77"/>
        <v/>
      </c>
      <c r="BP468" s="173"/>
      <c r="BQ468" s="173"/>
      <c r="BR468" s="173"/>
      <c r="BS468" s="173"/>
      <c r="BT468" s="173"/>
      <c r="BU468" s="173"/>
      <c r="BV468" s="173"/>
      <c r="BW468" s="173"/>
      <c r="BX468" s="173"/>
      <c r="BY468" s="173"/>
      <c r="BZ468" s="1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73" t="str">
        <f t="shared" si="77"/>
        <v/>
      </c>
      <c r="BP469" s="173"/>
      <c r="BQ469" s="173"/>
      <c r="BR469" s="173"/>
      <c r="BS469" s="173"/>
      <c r="BT469" s="173"/>
      <c r="BU469" s="173"/>
      <c r="BV469" s="173"/>
      <c r="BW469" s="173"/>
      <c r="BX469" s="173"/>
      <c r="BY469" s="173"/>
      <c r="BZ469" s="1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73" t="str">
        <f t="shared" si="77"/>
        <v/>
      </c>
      <c r="BP470" s="173"/>
      <c r="BQ470" s="173"/>
      <c r="BR470" s="173"/>
      <c r="BS470" s="173"/>
      <c r="BT470" s="173"/>
      <c r="BU470" s="173"/>
      <c r="BV470" s="173"/>
      <c r="BW470" s="173"/>
      <c r="BX470" s="173"/>
      <c r="BY470" s="173"/>
      <c r="BZ470" s="1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73" t="str">
        <f t="shared" si="77"/>
        <v/>
      </c>
      <c r="BP471" s="173"/>
      <c r="BQ471" s="173"/>
      <c r="BR471" s="173"/>
      <c r="BS471" s="173"/>
      <c r="BT471" s="173"/>
      <c r="BU471" s="173"/>
      <c r="BV471" s="173"/>
      <c r="BW471" s="173"/>
      <c r="BX471" s="173"/>
      <c r="BY471" s="173"/>
      <c r="BZ471" s="1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21" t="s">
        <v>135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.05" customHeight="1">
      <c r="A474" s="11"/>
      <c r="B474" s="175" t="s">
        <v>130</v>
      </c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 t="s">
        <v>129</v>
      </c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77" t="s">
        <v>131</v>
      </c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7" t="s">
        <v>132</v>
      </c>
      <c r="AX474" s="177"/>
      <c r="AY474" s="177"/>
      <c r="AZ474" s="177"/>
      <c r="BA474" s="177"/>
      <c r="BB474" s="177"/>
      <c r="BC474" s="177"/>
      <c r="BD474" s="177"/>
      <c r="BE474" s="177"/>
      <c r="BF474" s="177"/>
      <c r="BG474" s="177"/>
      <c r="BH474" s="177"/>
      <c r="BI474" s="177"/>
      <c r="BJ474" s="177"/>
      <c r="BK474" s="177"/>
      <c r="BL474" s="177"/>
      <c r="BM474" s="177"/>
      <c r="BN474" s="177"/>
      <c r="BO474" s="178" t="s">
        <v>133</v>
      </c>
      <c r="BP474" s="178"/>
      <c r="BQ474" s="178"/>
      <c r="BR474" s="178"/>
      <c r="BS474" s="178"/>
      <c r="BT474" s="178"/>
      <c r="BU474" s="178"/>
      <c r="BV474" s="178"/>
      <c r="BW474" s="178"/>
      <c r="BX474" s="178"/>
      <c r="BY474" s="178"/>
      <c r="BZ474" s="17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.05" customHeight="1">
      <c r="A475" s="11"/>
      <c r="B475" s="15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73" t="str">
        <f t="shared" ref="BO475:BO484" si="82">+IF(AF475="","",IF(AW475="","",IF(ROUND(AF475/AW475,4)&gt;100%,"chyba",ROUND(AF475/AW475,4))))</f>
        <v/>
      </c>
      <c r="BP475" s="173"/>
      <c r="BQ475" s="173"/>
      <c r="BR475" s="173"/>
      <c r="BS475" s="173"/>
      <c r="BT475" s="173"/>
      <c r="BU475" s="173"/>
      <c r="BV475" s="173"/>
      <c r="BW475" s="173"/>
      <c r="BX475" s="173"/>
      <c r="BY475" s="173"/>
      <c r="BZ475" s="1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.05" customHeight="1">
      <c r="A476" s="11"/>
      <c r="B476" s="15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73" t="str">
        <f t="shared" si="82"/>
        <v/>
      </c>
      <c r="BP476" s="173"/>
      <c r="BQ476" s="173"/>
      <c r="BR476" s="173"/>
      <c r="BS476" s="173"/>
      <c r="BT476" s="173"/>
      <c r="BU476" s="173"/>
      <c r="BV476" s="173"/>
      <c r="BW476" s="173"/>
      <c r="BX476" s="173"/>
      <c r="BY476" s="173"/>
      <c r="BZ476" s="1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.05" customHeight="1">
      <c r="A477" s="11"/>
      <c r="B477" s="15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73" t="str">
        <f t="shared" si="82"/>
        <v/>
      </c>
      <c r="BP477" s="173"/>
      <c r="BQ477" s="173"/>
      <c r="BR477" s="173"/>
      <c r="BS477" s="173"/>
      <c r="BT477" s="173"/>
      <c r="BU477" s="173"/>
      <c r="BV477" s="173"/>
      <c r="BW477" s="173"/>
      <c r="BX477" s="173"/>
      <c r="BY477" s="173"/>
      <c r="BZ477" s="1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.05" customHeight="1">
      <c r="A478" s="11"/>
      <c r="B478" s="15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73" t="str">
        <f t="shared" si="82"/>
        <v/>
      </c>
      <c r="BP478" s="173"/>
      <c r="BQ478" s="173"/>
      <c r="BR478" s="173"/>
      <c r="BS478" s="173"/>
      <c r="BT478" s="173"/>
      <c r="BU478" s="173"/>
      <c r="BV478" s="173"/>
      <c r="BW478" s="173"/>
      <c r="BX478" s="173"/>
      <c r="BY478" s="173"/>
      <c r="BZ478" s="1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.05" customHeight="1">
      <c r="A479" s="11"/>
      <c r="B479" s="15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73" t="str">
        <f t="shared" si="82"/>
        <v/>
      </c>
      <c r="BP479" s="173"/>
      <c r="BQ479" s="173"/>
      <c r="BR479" s="173"/>
      <c r="BS479" s="173"/>
      <c r="BT479" s="173"/>
      <c r="BU479" s="173"/>
      <c r="BV479" s="173"/>
      <c r="BW479" s="173"/>
      <c r="BX479" s="173"/>
      <c r="BY479" s="173"/>
      <c r="BZ479" s="1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.05" customHeight="1">
      <c r="A480" s="11"/>
      <c r="B480" s="15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73" t="str">
        <f t="shared" si="82"/>
        <v/>
      </c>
      <c r="BP480" s="173"/>
      <c r="BQ480" s="173"/>
      <c r="BR480" s="173"/>
      <c r="BS480" s="173"/>
      <c r="BT480" s="173"/>
      <c r="BU480" s="173"/>
      <c r="BV480" s="173"/>
      <c r="BW480" s="173"/>
      <c r="BX480" s="173"/>
      <c r="BY480" s="173"/>
      <c r="BZ480" s="1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.05" customHeight="1">
      <c r="A481" s="11"/>
      <c r="B481" s="15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73" t="str">
        <f t="shared" si="82"/>
        <v/>
      </c>
      <c r="BP481" s="173"/>
      <c r="BQ481" s="173"/>
      <c r="BR481" s="173"/>
      <c r="BS481" s="173"/>
      <c r="BT481" s="173"/>
      <c r="BU481" s="173"/>
      <c r="BV481" s="173"/>
      <c r="BW481" s="173"/>
      <c r="BX481" s="173"/>
      <c r="BY481" s="173"/>
      <c r="BZ481" s="1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.05" customHeight="1">
      <c r="A482" s="11"/>
      <c r="B482" s="15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73" t="str">
        <f t="shared" si="82"/>
        <v/>
      </c>
      <c r="BP482" s="173"/>
      <c r="BQ482" s="173"/>
      <c r="BR482" s="173"/>
      <c r="BS482" s="173"/>
      <c r="BT482" s="173"/>
      <c r="BU482" s="173"/>
      <c r="BV482" s="173"/>
      <c r="BW482" s="173"/>
      <c r="BX482" s="173"/>
      <c r="BY482" s="173"/>
      <c r="BZ482" s="1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.05" customHeight="1">
      <c r="A483" s="11"/>
      <c r="B483" s="15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73" t="str">
        <f t="shared" si="82"/>
        <v/>
      </c>
      <c r="BP483" s="173"/>
      <c r="BQ483" s="173"/>
      <c r="BR483" s="173"/>
      <c r="BS483" s="173"/>
      <c r="BT483" s="173"/>
      <c r="BU483" s="173"/>
      <c r="BV483" s="173"/>
      <c r="BW483" s="173"/>
      <c r="BX483" s="173"/>
      <c r="BY483" s="173"/>
      <c r="BZ483" s="1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.05" customHeight="1">
      <c r="A484" s="11"/>
      <c r="B484" s="180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.05" customHeight="1">
      <c r="A485" s="11"/>
      <c r="B485" s="121" t="s">
        <v>137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.05" customHeight="1">
      <c r="A486" s="11"/>
      <c r="B486" s="175" t="s">
        <v>130</v>
      </c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 t="s">
        <v>136</v>
      </c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91" t="s">
        <v>131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76" t="s">
        <v>130</v>
      </c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 t="s">
        <v>138</v>
      </c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77" t="s">
        <v>131</v>
      </c>
      <c r="BP486" s="177"/>
      <c r="BQ486" s="177"/>
      <c r="BR486" s="177"/>
      <c r="BS486" s="177"/>
      <c r="BT486" s="177"/>
      <c r="BU486" s="177"/>
      <c r="BV486" s="177"/>
      <c r="BW486" s="177"/>
      <c r="BX486" s="177"/>
      <c r="BY486" s="177"/>
      <c r="BZ486" s="20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.05" customHeight="1">
      <c r="A487" s="11"/>
      <c r="B487" s="155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8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.05" customHeight="1">
      <c r="A488" s="11"/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8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.05" customHeight="1">
      <c r="A489" s="11"/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8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.05" customHeight="1">
      <c r="A490" s="11"/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8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.05" customHeight="1">
      <c r="A491" s="11"/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8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.05" customHeight="1">
      <c r="A492" s="11"/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8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.05" customHeight="1">
      <c r="A493" s="11"/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8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.05" customHeight="1">
      <c r="A494" s="11"/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8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8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0" t="s">
        <v>139</v>
      </c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1"/>
      <c r="BN497" s="221"/>
      <c r="BO497" s="221"/>
      <c r="BP497" s="221"/>
      <c r="BQ497" s="221"/>
      <c r="BR497" s="221"/>
      <c r="BS497" s="221"/>
      <c r="BT497" s="221"/>
      <c r="BU497" s="221"/>
      <c r="BV497" s="221"/>
      <c r="BW497" s="221"/>
      <c r="BX497" s="221"/>
      <c r="BY497" s="221"/>
      <c r="BZ497" s="2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71" t="s">
        <v>130</v>
      </c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90" t="s">
        <v>129</v>
      </c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 t="s">
        <v>140</v>
      </c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94"/>
      <c r="AK498" s="191" t="s">
        <v>131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77" t="s">
        <v>132</v>
      </c>
      <c r="AX498" s="177"/>
      <c r="AY498" s="177"/>
      <c r="AZ498" s="177"/>
      <c r="BA498" s="177"/>
      <c r="BB498" s="177"/>
      <c r="BC498" s="177"/>
      <c r="BD498" s="177"/>
      <c r="BE498" s="177"/>
      <c r="BF498" s="177"/>
      <c r="BG498" s="177"/>
      <c r="BH498" s="177"/>
      <c r="BI498" s="177"/>
      <c r="BJ498" s="177"/>
      <c r="BK498" s="177"/>
      <c r="BL498" s="177"/>
      <c r="BM498" s="177"/>
      <c r="BN498" s="177"/>
      <c r="BO498" s="178" t="s">
        <v>133</v>
      </c>
      <c r="BP498" s="178"/>
      <c r="BQ498" s="178"/>
      <c r="BR498" s="178"/>
      <c r="BS498" s="178"/>
      <c r="BT498" s="178"/>
      <c r="BU498" s="178"/>
      <c r="BV498" s="178"/>
      <c r="BW498" s="178"/>
      <c r="BX498" s="178"/>
      <c r="BY498" s="178"/>
      <c r="BZ498" s="17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73" t="str">
        <f t="shared" ref="BO499:BO508" si="90">+IF(AK499="","",IF(AW499="","",IF(ROUND(AK499/AW499,4)&gt;100%,"chyba",ROUND(AK499/AW499,4))))</f>
        <v/>
      </c>
      <c r="BP499" s="173"/>
      <c r="BQ499" s="173"/>
      <c r="BR499" s="173"/>
      <c r="BS499" s="173"/>
      <c r="BT499" s="173"/>
      <c r="BU499" s="173"/>
      <c r="BV499" s="173"/>
      <c r="BW499" s="173"/>
      <c r="BX499" s="173"/>
      <c r="BY499" s="173"/>
      <c r="BZ499" s="1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5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73" t="str">
        <f t="shared" si="90"/>
        <v/>
      </c>
      <c r="BP500" s="173"/>
      <c r="BQ500" s="173"/>
      <c r="BR500" s="173"/>
      <c r="BS500" s="173"/>
      <c r="BT500" s="173"/>
      <c r="BU500" s="173"/>
      <c r="BV500" s="173"/>
      <c r="BW500" s="173"/>
      <c r="BX500" s="173"/>
      <c r="BY500" s="173"/>
      <c r="BZ500" s="1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73" t="str">
        <f t="shared" si="90"/>
        <v/>
      </c>
      <c r="BP501" s="173"/>
      <c r="BQ501" s="173"/>
      <c r="BR501" s="173"/>
      <c r="BS501" s="173"/>
      <c r="BT501" s="173"/>
      <c r="BU501" s="173"/>
      <c r="BV501" s="173"/>
      <c r="BW501" s="173"/>
      <c r="BX501" s="173"/>
      <c r="BY501" s="173"/>
      <c r="BZ501" s="1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73" t="str">
        <f t="shared" si="90"/>
        <v/>
      </c>
      <c r="BP502" s="173"/>
      <c r="BQ502" s="173"/>
      <c r="BR502" s="173"/>
      <c r="BS502" s="173"/>
      <c r="BT502" s="173"/>
      <c r="BU502" s="173"/>
      <c r="BV502" s="173"/>
      <c r="BW502" s="173"/>
      <c r="BX502" s="173"/>
      <c r="BY502" s="173"/>
      <c r="BZ502" s="1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73" t="str">
        <f t="shared" si="90"/>
        <v/>
      </c>
      <c r="BP503" s="173"/>
      <c r="BQ503" s="173"/>
      <c r="BR503" s="173"/>
      <c r="BS503" s="173"/>
      <c r="BT503" s="173"/>
      <c r="BU503" s="173"/>
      <c r="BV503" s="173"/>
      <c r="BW503" s="173"/>
      <c r="BX503" s="173"/>
      <c r="BY503" s="173"/>
      <c r="BZ503" s="1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73" t="str">
        <f t="shared" si="90"/>
        <v/>
      </c>
      <c r="BP504" s="173"/>
      <c r="BQ504" s="173"/>
      <c r="BR504" s="173"/>
      <c r="BS504" s="173"/>
      <c r="BT504" s="173"/>
      <c r="BU504" s="173"/>
      <c r="BV504" s="173"/>
      <c r="BW504" s="173"/>
      <c r="BX504" s="173"/>
      <c r="BY504" s="173"/>
      <c r="BZ504" s="1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73" t="str">
        <f t="shared" si="90"/>
        <v/>
      </c>
      <c r="BP505" s="173"/>
      <c r="BQ505" s="173"/>
      <c r="BR505" s="173"/>
      <c r="BS505" s="173"/>
      <c r="BT505" s="173"/>
      <c r="BU505" s="173"/>
      <c r="BV505" s="173"/>
      <c r="BW505" s="173"/>
      <c r="BX505" s="173"/>
      <c r="BY505" s="173"/>
      <c r="BZ505" s="1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73" t="str">
        <f t="shared" si="90"/>
        <v/>
      </c>
      <c r="BP506" s="173"/>
      <c r="BQ506" s="173"/>
      <c r="BR506" s="173"/>
      <c r="BS506" s="173"/>
      <c r="BT506" s="173"/>
      <c r="BU506" s="173"/>
      <c r="BV506" s="173"/>
      <c r="BW506" s="173"/>
      <c r="BX506" s="173"/>
      <c r="BY506" s="173"/>
      <c r="BZ506" s="1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73" t="str">
        <f t="shared" si="90"/>
        <v/>
      </c>
      <c r="BP507" s="173"/>
      <c r="BQ507" s="173"/>
      <c r="BR507" s="173"/>
      <c r="BS507" s="173"/>
      <c r="BT507" s="173"/>
      <c r="BU507" s="173"/>
      <c r="BV507" s="173"/>
      <c r="BW507" s="173"/>
      <c r="BX507" s="173"/>
      <c r="BY507" s="173"/>
      <c r="BZ507" s="1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198</v>
      </c>
      <c r="K512" s="77"/>
      <c r="L512" s="77"/>
      <c r="M512" s="77"/>
      <c r="N512" s="77"/>
      <c r="O512" s="77"/>
      <c r="P512" s="77"/>
      <c r="Q512" s="77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6" t="s">
        <v>144</v>
      </c>
      <c r="C538" s="327"/>
      <c r="D538" s="327"/>
      <c r="E538" s="327"/>
      <c r="F538" s="327"/>
      <c r="G538" s="327"/>
      <c r="H538" s="327"/>
      <c r="I538" s="327"/>
      <c r="J538" s="327"/>
      <c r="K538" s="327"/>
      <c r="L538" s="327"/>
      <c r="M538" s="327"/>
      <c r="N538" s="327"/>
      <c r="O538" s="327"/>
      <c r="P538" s="327"/>
      <c r="Q538" s="327"/>
      <c r="R538" s="327"/>
      <c r="S538" s="327"/>
      <c r="T538" s="327"/>
      <c r="U538" s="327"/>
      <c r="V538" s="327"/>
      <c r="W538" s="327"/>
      <c r="X538" s="327"/>
      <c r="Y538" s="327"/>
      <c r="Z538" s="327"/>
      <c r="AA538" s="327"/>
      <c r="AB538" s="327"/>
      <c r="AC538" s="327"/>
      <c r="AD538" s="327"/>
      <c r="AE538" s="327"/>
      <c r="AF538" s="327"/>
      <c r="AG538" s="327"/>
      <c r="AH538" s="327"/>
      <c r="AI538" s="327"/>
      <c r="AJ538" s="327"/>
      <c r="AK538" s="327"/>
      <c r="AL538" s="327"/>
      <c r="AM538" s="327"/>
      <c r="AN538" s="327"/>
      <c r="AO538" s="327"/>
      <c r="AP538" s="327"/>
      <c r="AQ538" s="328"/>
      <c r="AR538" s="320" t="s">
        <v>143</v>
      </c>
      <c r="AS538" s="321"/>
      <c r="AT538" s="321"/>
      <c r="AU538" s="321"/>
      <c r="AV538" s="321"/>
      <c r="AW538" s="321"/>
      <c r="AX538" s="321"/>
      <c r="AY538" s="321"/>
      <c r="AZ538" s="321"/>
      <c r="BA538" s="321"/>
      <c r="BB538" s="321"/>
      <c r="BC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P538" s="321"/>
      <c r="BQ538" s="321"/>
      <c r="BR538" s="321"/>
      <c r="BS538" s="321"/>
      <c r="BT538" s="321"/>
      <c r="BU538" s="321"/>
      <c r="BV538" s="321"/>
      <c r="BW538" s="321"/>
      <c r="BX538" s="321"/>
      <c r="BY538" s="321"/>
      <c r="BZ538" s="32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29"/>
      <c r="C539" s="330"/>
      <c r="D539" s="330"/>
      <c r="E539" s="330"/>
      <c r="F539" s="330"/>
      <c r="G539" s="330"/>
      <c r="H539" s="330"/>
      <c r="I539" s="330"/>
      <c r="J539" s="330"/>
      <c r="K539" s="330"/>
      <c r="L539" s="330"/>
      <c r="M539" s="330"/>
      <c r="N539" s="330"/>
      <c r="O539" s="330"/>
      <c r="P539" s="330"/>
      <c r="Q539" s="330"/>
      <c r="R539" s="330"/>
      <c r="S539" s="330"/>
      <c r="T539" s="330"/>
      <c r="U539" s="330"/>
      <c r="V539" s="330"/>
      <c r="W539" s="330"/>
      <c r="X539" s="330"/>
      <c r="Y539" s="330"/>
      <c r="Z539" s="330"/>
      <c r="AA539" s="330"/>
      <c r="AB539" s="330"/>
      <c r="AC539" s="330"/>
      <c r="AD539" s="330"/>
      <c r="AE539" s="330"/>
      <c r="AF539" s="330"/>
      <c r="AG539" s="330"/>
      <c r="AH539" s="330"/>
      <c r="AI539" s="330"/>
      <c r="AJ539" s="330"/>
      <c r="AK539" s="330"/>
      <c r="AL539" s="330"/>
      <c r="AM539" s="330"/>
      <c r="AN539" s="330"/>
      <c r="AO539" s="330"/>
      <c r="AP539" s="330"/>
      <c r="AQ539" s="331"/>
      <c r="AR539" s="323"/>
      <c r="AS539" s="324"/>
      <c r="AT539" s="324"/>
      <c r="AU539" s="324"/>
      <c r="AV539" s="324"/>
      <c r="AW539" s="324"/>
      <c r="AX539" s="324"/>
      <c r="AY539" s="324"/>
      <c r="AZ539" s="324"/>
      <c r="BA539" s="324"/>
      <c r="BB539" s="324"/>
      <c r="BC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S539" s="324"/>
      <c r="BT539" s="324"/>
      <c r="BU539" s="324"/>
      <c r="BV539" s="324"/>
      <c r="BW539" s="324"/>
      <c r="BX539" s="324"/>
      <c r="BY539" s="324"/>
      <c r="BZ539" s="32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7" t="s">
        <v>145</v>
      </c>
      <c r="C540" s="318"/>
      <c r="D540" s="318"/>
      <c r="E540" s="318"/>
      <c r="F540" s="318"/>
      <c r="G540" s="318"/>
      <c r="H540" s="318"/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  <c r="AJ540" s="318"/>
      <c r="AK540" s="318"/>
      <c r="AL540" s="318"/>
      <c r="AM540" s="318"/>
      <c r="AN540" s="318"/>
      <c r="AO540" s="318"/>
      <c r="AP540" s="318"/>
      <c r="AQ540" s="319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8" t="s">
        <v>146</v>
      </c>
      <c r="C541" s="369"/>
      <c r="D541" s="369"/>
      <c r="E541" s="369"/>
      <c r="F541" s="369"/>
      <c r="G541" s="369"/>
      <c r="H541" s="369"/>
      <c r="I541" s="369"/>
      <c r="J541" s="369"/>
      <c r="K541" s="369"/>
      <c r="L541" s="369"/>
      <c r="M541" s="369"/>
      <c r="N541" s="369"/>
      <c r="O541" s="369"/>
      <c r="P541" s="369"/>
      <c r="Q541" s="369"/>
      <c r="R541" s="369"/>
      <c r="S541" s="369"/>
      <c r="T541" s="369"/>
      <c r="U541" s="369"/>
      <c r="V541" s="369"/>
      <c r="W541" s="369"/>
      <c r="X541" s="369"/>
      <c r="Y541" s="369"/>
      <c r="Z541" s="369"/>
      <c r="AA541" s="369"/>
      <c r="AB541" s="369"/>
      <c r="AC541" s="369"/>
      <c r="AD541" s="369"/>
      <c r="AE541" s="369"/>
      <c r="AF541" s="369"/>
      <c r="AG541" s="369"/>
      <c r="AH541" s="369"/>
      <c r="AI541" s="369"/>
      <c r="AJ541" s="369"/>
      <c r="AK541" s="369"/>
      <c r="AL541" s="369"/>
      <c r="AM541" s="369"/>
      <c r="AN541" s="369"/>
      <c r="AO541" s="369"/>
      <c r="AP541" s="369"/>
      <c r="AQ541" s="370"/>
      <c r="AR541" s="284"/>
      <c r="AS541" s="285"/>
      <c r="AT541" s="285"/>
      <c r="AU541" s="285"/>
      <c r="AV541" s="285"/>
      <c r="AW541" s="285"/>
      <c r="AX541" s="285"/>
      <c r="AY541" s="285"/>
      <c r="AZ541" s="285"/>
      <c r="BA541" s="285"/>
      <c r="BB541" s="285"/>
      <c r="BC541" s="285"/>
      <c r="BD541" s="285"/>
      <c r="BE541" s="285"/>
      <c r="BF541" s="285"/>
      <c r="BG541" s="285"/>
      <c r="BH541" s="285"/>
      <c r="BI541" s="285"/>
      <c r="BJ541" s="285"/>
      <c r="BK541" s="285"/>
      <c r="BL541" s="285"/>
      <c r="BM541" s="285"/>
      <c r="BN541" s="285"/>
      <c r="BO541" s="285"/>
      <c r="BP541" s="285"/>
      <c r="BQ541" s="285"/>
      <c r="BR541" s="285"/>
      <c r="BS541" s="285"/>
      <c r="BT541" s="285"/>
      <c r="BU541" s="285"/>
      <c r="BV541" s="285"/>
      <c r="BW541" s="285"/>
      <c r="BX541" s="285"/>
      <c r="BY541" s="285"/>
      <c r="BZ541" s="28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8" t="s">
        <v>147</v>
      </c>
      <c r="C542" s="369"/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69"/>
      <c r="O542" s="369"/>
      <c r="P542" s="369"/>
      <c r="Q542" s="369"/>
      <c r="R542" s="369"/>
      <c r="S542" s="369"/>
      <c r="T542" s="369"/>
      <c r="U542" s="369"/>
      <c r="V542" s="369"/>
      <c r="W542" s="369"/>
      <c r="X542" s="369"/>
      <c r="Y542" s="369"/>
      <c r="Z542" s="369"/>
      <c r="AA542" s="369"/>
      <c r="AB542" s="369"/>
      <c r="AC542" s="369"/>
      <c r="AD542" s="369"/>
      <c r="AE542" s="369"/>
      <c r="AF542" s="369"/>
      <c r="AG542" s="369"/>
      <c r="AH542" s="369"/>
      <c r="AI542" s="369"/>
      <c r="AJ542" s="369"/>
      <c r="AK542" s="369"/>
      <c r="AL542" s="369"/>
      <c r="AM542" s="369"/>
      <c r="AN542" s="369"/>
      <c r="AO542" s="369"/>
      <c r="AP542" s="369"/>
      <c r="AQ542" s="370"/>
      <c r="AR542" s="284"/>
      <c r="AS542" s="285"/>
      <c r="AT542" s="285"/>
      <c r="AU542" s="285"/>
      <c r="AV542" s="285"/>
      <c r="AW542" s="285"/>
      <c r="AX542" s="285"/>
      <c r="AY542" s="285"/>
      <c r="AZ542" s="285"/>
      <c r="BA542" s="285"/>
      <c r="BB542" s="285"/>
      <c r="BC542" s="285"/>
      <c r="BD542" s="285"/>
      <c r="BE542" s="285"/>
      <c r="BF542" s="285"/>
      <c r="BG542" s="285"/>
      <c r="BH542" s="285"/>
      <c r="BI542" s="285"/>
      <c r="BJ542" s="285"/>
      <c r="BK542" s="285"/>
      <c r="BL542" s="285"/>
      <c r="BM542" s="285"/>
      <c r="BN542" s="285"/>
      <c r="BO542" s="285"/>
      <c r="BP542" s="285"/>
      <c r="BQ542" s="285"/>
      <c r="BR542" s="285"/>
      <c r="BS542" s="285"/>
      <c r="BT542" s="285"/>
      <c r="BU542" s="285"/>
      <c r="BV542" s="285"/>
      <c r="BW542" s="285"/>
      <c r="BX542" s="285"/>
      <c r="BY542" s="285"/>
      <c r="BZ542" s="28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8" t="s">
        <v>148</v>
      </c>
      <c r="C543" s="369"/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69"/>
      <c r="O543" s="369"/>
      <c r="P543" s="369"/>
      <c r="Q543" s="369"/>
      <c r="R543" s="369"/>
      <c r="S543" s="369"/>
      <c r="T543" s="369"/>
      <c r="U543" s="369"/>
      <c r="V543" s="369"/>
      <c r="W543" s="369"/>
      <c r="X543" s="369"/>
      <c r="Y543" s="369"/>
      <c r="Z543" s="369"/>
      <c r="AA543" s="369"/>
      <c r="AB543" s="369"/>
      <c r="AC543" s="369"/>
      <c r="AD543" s="369"/>
      <c r="AE543" s="369"/>
      <c r="AF543" s="369"/>
      <c r="AG543" s="369"/>
      <c r="AH543" s="369"/>
      <c r="AI543" s="369"/>
      <c r="AJ543" s="369"/>
      <c r="AK543" s="369"/>
      <c r="AL543" s="369"/>
      <c r="AM543" s="369"/>
      <c r="AN543" s="369"/>
      <c r="AO543" s="369"/>
      <c r="AP543" s="369"/>
      <c r="AQ543" s="370"/>
      <c r="AR543" s="284"/>
      <c r="AS543" s="285"/>
      <c r="AT543" s="285"/>
      <c r="AU543" s="285"/>
      <c r="AV543" s="285"/>
      <c r="AW543" s="285"/>
      <c r="AX543" s="285"/>
      <c r="AY543" s="285"/>
      <c r="AZ543" s="285"/>
      <c r="BA543" s="285"/>
      <c r="BB543" s="285"/>
      <c r="BC543" s="285"/>
      <c r="BD543" s="285"/>
      <c r="BE543" s="285"/>
      <c r="BF543" s="285"/>
      <c r="BG543" s="285"/>
      <c r="BH543" s="285"/>
      <c r="BI543" s="285"/>
      <c r="BJ543" s="285"/>
      <c r="BK543" s="285"/>
      <c r="BL543" s="285"/>
      <c r="BM543" s="285"/>
      <c r="BN543" s="285"/>
      <c r="BO543" s="285"/>
      <c r="BP543" s="285"/>
      <c r="BQ543" s="285"/>
      <c r="BR543" s="285"/>
      <c r="BS543" s="285"/>
      <c r="BT543" s="285"/>
      <c r="BU543" s="285"/>
      <c r="BV543" s="285"/>
      <c r="BW543" s="285"/>
      <c r="BX543" s="285"/>
      <c r="BY543" s="285"/>
      <c r="BZ543" s="28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81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3"/>
      <c r="AR544" s="284"/>
      <c r="AS544" s="285"/>
      <c r="AT544" s="285"/>
      <c r="AU544" s="285"/>
      <c r="AV544" s="285"/>
      <c r="AW544" s="285"/>
      <c r="AX544" s="285"/>
      <c r="AY544" s="285"/>
      <c r="AZ544" s="285"/>
      <c r="BA544" s="285"/>
      <c r="BB544" s="285"/>
      <c r="BC544" s="285"/>
      <c r="BD544" s="285"/>
      <c r="BE544" s="285"/>
      <c r="BF544" s="285"/>
      <c r="BG544" s="285"/>
      <c r="BH544" s="285"/>
      <c r="BI544" s="285"/>
      <c r="BJ544" s="285"/>
      <c r="BK544" s="285"/>
      <c r="BL544" s="285"/>
      <c r="BM544" s="285"/>
      <c r="BN544" s="285"/>
      <c r="BO544" s="285"/>
      <c r="BP544" s="285"/>
      <c r="BQ544" s="285"/>
      <c r="BR544" s="285"/>
      <c r="BS544" s="285"/>
      <c r="BT544" s="285"/>
      <c r="BU544" s="285"/>
      <c r="BV544" s="285"/>
      <c r="BW544" s="285"/>
      <c r="BX544" s="285"/>
      <c r="BY544" s="285"/>
      <c r="BZ544" s="28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81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3"/>
      <c r="AR545" s="284"/>
      <c r="AS545" s="285"/>
      <c r="AT545" s="285"/>
      <c r="AU545" s="285"/>
      <c r="AV545" s="285"/>
      <c r="AW545" s="285"/>
      <c r="AX545" s="285"/>
      <c r="AY545" s="285"/>
      <c r="AZ545" s="285"/>
      <c r="BA545" s="285"/>
      <c r="BB545" s="285"/>
      <c r="BC545" s="285"/>
      <c r="BD545" s="285"/>
      <c r="BE545" s="285"/>
      <c r="BF545" s="285"/>
      <c r="BG545" s="285"/>
      <c r="BH545" s="285"/>
      <c r="BI545" s="285"/>
      <c r="BJ545" s="285"/>
      <c r="BK545" s="285"/>
      <c r="BL545" s="285"/>
      <c r="BM545" s="285"/>
      <c r="BN545" s="285"/>
      <c r="BO545" s="285"/>
      <c r="BP545" s="285"/>
      <c r="BQ545" s="285"/>
      <c r="BR545" s="285"/>
      <c r="BS545" s="285"/>
      <c r="BT545" s="285"/>
      <c r="BU545" s="285"/>
      <c r="BV545" s="285"/>
      <c r="BW545" s="285"/>
      <c r="BX545" s="285"/>
      <c r="BY545" s="285"/>
      <c r="BZ545" s="28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81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3"/>
      <c r="AR546" s="284"/>
      <c r="AS546" s="285"/>
      <c r="AT546" s="285"/>
      <c r="AU546" s="285"/>
      <c r="AV546" s="285"/>
      <c r="AW546" s="285"/>
      <c r="AX546" s="285"/>
      <c r="AY546" s="285"/>
      <c r="AZ546" s="285"/>
      <c r="BA546" s="285"/>
      <c r="BB546" s="285"/>
      <c r="BC546" s="285"/>
      <c r="BD546" s="285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  <c r="BQ546" s="285"/>
      <c r="BR546" s="285"/>
      <c r="BS546" s="285"/>
      <c r="BT546" s="285"/>
      <c r="BU546" s="285"/>
      <c r="BV546" s="285"/>
      <c r="BW546" s="285"/>
      <c r="BX546" s="285"/>
      <c r="BY546" s="285"/>
      <c r="BZ546" s="28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81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3"/>
      <c r="AR547" s="284"/>
      <c r="AS547" s="285"/>
      <c r="AT547" s="285"/>
      <c r="AU547" s="285"/>
      <c r="AV547" s="285"/>
      <c r="AW547" s="285"/>
      <c r="AX547" s="285"/>
      <c r="AY547" s="285"/>
      <c r="AZ547" s="285"/>
      <c r="BA547" s="285"/>
      <c r="BB547" s="285"/>
      <c r="BC547" s="285"/>
      <c r="BD547" s="285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  <c r="BQ547" s="285"/>
      <c r="BR547" s="285"/>
      <c r="BS547" s="285"/>
      <c r="BT547" s="285"/>
      <c r="BU547" s="285"/>
      <c r="BV547" s="285"/>
      <c r="BW547" s="285"/>
      <c r="BX547" s="285"/>
      <c r="BY547" s="285"/>
      <c r="BZ547" s="28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81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3"/>
      <c r="AR548" s="284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88"/>
      <c r="C549" s="289"/>
      <c r="D549" s="289"/>
      <c r="E549" s="289"/>
      <c r="F549" s="289"/>
      <c r="G549" s="289"/>
      <c r="H549" s="289"/>
      <c r="I549" s="289"/>
      <c r="J549" s="289"/>
      <c r="K549" s="289"/>
      <c r="L549" s="289"/>
      <c r="M549" s="289"/>
      <c r="N549" s="289"/>
      <c r="O549" s="289"/>
      <c r="P549" s="289"/>
      <c r="Q549" s="289"/>
      <c r="R549" s="289"/>
      <c r="S549" s="289"/>
      <c r="T549" s="289"/>
      <c r="U549" s="289"/>
      <c r="V549" s="289"/>
      <c r="W549" s="289"/>
      <c r="X549" s="289"/>
      <c r="Y549" s="289"/>
      <c r="Z549" s="289"/>
      <c r="AA549" s="289"/>
      <c r="AB549" s="289"/>
      <c r="AC549" s="289"/>
      <c r="AD549" s="289"/>
      <c r="AE549" s="289"/>
      <c r="AF549" s="289"/>
      <c r="AG549" s="289"/>
      <c r="AH549" s="289"/>
      <c r="AI549" s="289"/>
      <c r="AJ549" s="289"/>
      <c r="AK549" s="289"/>
      <c r="AL549" s="289"/>
      <c r="AM549" s="289"/>
      <c r="AN549" s="289"/>
      <c r="AO549" s="289"/>
      <c r="AP549" s="289"/>
      <c r="AQ549" s="290"/>
      <c r="AR549" s="338"/>
      <c r="AS549" s="339"/>
      <c r="AT549" s="339"/>
      <c r="AU549" s="339"/>
      <c r="AV549" s="339"/>
      <c r="AW549" s="339"/>
      <c r="AX549" s="339"/>
      <c r="AY549" s="339"/>
      <c r="AZ549" s="339"/>
      <c r="BA549" s="339"/>
      <c r="BB549" s="339"/>
      <c r="BC549" s="339"/>
      <c r="BD549" s="339"/>
      <c r="BE549" s="339"/>
      <c r="BF549" s="339"/>
      <c r="BG549" s="339"/>
      <c r="BH549" s="339"/>
      <c r="BI549" s="339"/>
      <c r="BJ549" s="339"/>
      <c r="BK549" s="339"/>
      <c r="BL549" s="339"/>
      <c r="BM549" s="339"/>
      <c r="BN549" s="339"/>
      <c r="BO549" s="339"/>
      <c r="BP549" s="339"/>
      <c r="BQ549" s="339"/>
      <c r="BR549" s="339"/>
      <c r="BS549" s="339"/>
      <c r="BT549" s="339"/>
      <c r="BU549" s="339"/>
      <c r="BV549" s="339"/>
      <c r="BW549" s="339"/>
      <c r="BX549" s="339"/>
      <c r="BY549" s="339"/>
      <c r="BZ549" s="34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77" t="s">
        <v>198</v>
      </c>
      <c r="K551" s="77"/>
      <c r="L551" s="77"/>
      <c r="M551" s="77"/>
      <c r="N551" s="77"/>
      <c r="O551" s="77"/>
      <c r="P551" s="77"/>
      <c r="Q551" s="77"/>
      <c r="R551" s="77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5" t="s">
        <v>43</v>
      </c>
      <c r="C554" s="276"/>
      <c r="D554" s="276"/>
      <c r="E554" s="276"/>
      <c r="F554" s="276"/>
      <c r="G554" s="276"/>
      <c r="H554" s="276"/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7"/>
      <c r="AG554" s="374" t="s">
        <v>149</v>
      </c>
      <c r="AH554" s="375"/>
      <c r="AI554" s="375"/>
      <c r="AJ554" s="375"/>
      <c r="AK554" s="375"/>
      <c r="AL554" s="375"/>
      <c r="AM554" s="375"/>
      <c r="AN554" s="375"/>
      <c r="AO554" s="375"/>
      <c r="AP554" s="375"/>
      <c r="AQ554" s="375"/>
      <c r="AR554" s="375"/>
      <c r="AS554" s="375"/>
      <c r="AT554" s="375"/>
      <c r="AU554" s="375"/>
      <c r="AV554" s="375"/>
      <c r="AW554" s="375"/>
      <c r="AX554" s="375"/>
      <c r="AY554" s="375"/>
      <c r="AZ554" s="375"/>
      <c r="BA554" s="375"/>
      <c r="BB554" s="375"/>
      <c r="BC554" s="375"/>
      <c r="BD554" s="375"/>
      <c r="BE554" s="375"/>
      <c r="BF554" s="375"/>
      <c r="BG554" s="375"/>
      <c r="BH554" s="375"/>
      <c r="BI554" s="375"/>
      <c r="BJ554" s="375"/>
      <c r="BK554" s="375"/>
      <c r="BL554" s="375"/>
      <c r="BM554" s="375"/>
      <c r="BN554" s="375"/>
      <c r="BO554" s="375"/>
      <c r="BP554" s="375"/>
      <c r="BQ554" s="375"/>
      <c r="BR554" s="375"/>
      <c r="BS554" s="375"/>
      <c r="BT554" s="375"/>
      <c r="BU554" s="375"/>
      <c r="BV554" s="375"/>
      <c r="BW554" s="375"/>
      <c r="BX554" s="375"/>
      <c r="BY554" s="375"/>
      <c r="BZ554" s="376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.05" customHeight="1">
      <c r="A555" s="11"/>
      <c r="B555" s="278"/>
      <c r="C555" s="279"/>
      <c r="D555" s="279"/>
      <c r="E555" s="279"/>
      <c r="F555" s="279"/>
      <c r="G555" s="279"/>
      <c r="H555" s="279"/>
      <c r="I555" s="279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79"/>
      <c r="AB555" s="279"/>
      <c r="AC555" s="279"/>
      <c r="AD555" s="279"/>
      <c r="AE555" s="279"/>
      <c r="AF555" s="280"/>
      <c r="AG555" s="377" t="s">
        <v>150</v>
      </c>
      <c r="AH555" s="378"/>
      <c r="AI555" s="378"/>
      <c r="AJ555" s="378"/>
      <c r="AK555" s="378"/>
      <c r="AL555" s="378"/>
      <c r="AM555" s="378"/>
      <c r="AN555" s="378"/>
      <c r="AO555" s="378"/>
      <c r="AP555" s="378"/>
      <c r="AQ555" s="378"/>
      <c r="AR555" s="378"/>
      <c r="AS555" s="378"/>
      <c r="AT555" s="378"/>
      <c r="AU555" s="379" t="s">
        <v>151</v>
      </c>
      <c r="AV555" s="379"/>
      <c r="AW555" s="379"/>
      <c r="AX555" s="379"/>
      <c r="AY555" s="379"/>
      <c r="AZ555" s="379"/>
      <c r="BA555" s="379"/>
      <c r="BB555" s="379"/>
      <c r="BC555" s="379"/>
      <c r="BD555" s="379"/>
      <c r="BE555" s="379"/>
      <c r="BF555" s="379"/>
      <c r="BG555" s="379"/>
      <c r="BH555" s="379"/>
      <c r="BI555" s="379"/>
      <c r="BJ555" s="379"/>
      <c r="BK555" s="380" t="s">
        <v>152</v>
      </c>
      <c r="BL555" s="380"/>
      <c r="BM555" s="380"/>
      <c r="BN555" s="380"/>
      <c r="BO555" s="380"/>
      <c r="BP555" s="380"/>
      <c r="BQ555" s="380"/>
      <c r="BR555" s="380"/>
      <c r="BS555" s="380"/>
      <c r="BT555" s="380"/>
      <c r="BU555" s="380"/>
      <c r="BV555" s="380"/>
      <c r="BW555" s="380"/>
      <c r="BX555" s="380"/>
      <c r="BY555" s="380"/>
      <c r="BZ555" s="381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82" t="s">
        <v>44</v>
      </c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3"/>
      <c r="O556" s="383"/>
      <c r="P556" s="383"/>
      <c r="Q556" s="383"/>
      <c r="R556" s="383"/>
      <c r="S556" s="383"/>
      <c r="T556" s="383"/>
      <c r="U556" s="383"/>
      <c r="V556" s="383"/>
      <c r="W556" s="383"/>
      <c r="X556" s="383"/>
      <c r="Y556" s="383"/>
      <c r="Z556" s="383"/>
      <c r="AA556" s="383"/>
      <c r="AB556" s="383"/>
      <c r="AC556" s="383"/>
      <c r="AD556" s="383"/>
      <c r="AE556" s="383"/>
      <c r="AF556" s="384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81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345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81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345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81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345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81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345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81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345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81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345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81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345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81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345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81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345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88"/>
      <c r="C570" s="289"/>
      <c r="D570" s="289"/>
      <c r="E570" s="289"/>
      <c r="F570" s="289"/>
      <c r="G570" s="289"/>
      <c r="H570" s="289"/>
      <c r="I570" s="289"/>
      <c r="J570" s="289"/>
      <c r="K570" s="289"/>
      <c r="L570" s="289"/>
      <c r="M570" s="289"/>
      <c r="N570" s="289"/>
      <c r="O570" s="289"/>
      <c r="P570" s="289"/>
      <c r="Q570" s="289"/>
      <c r="R570" s="289"/>
      <c r="S570" s="289"/>
      <c r="T570" s="289"/>
      <c r="U570" s="289"/>
      <c r="V570" s="289"/>
      <c r="W570" s="289"/>
      <c r="X570" s="289"/>
      <c r="Y570" s="289"/>
      <c r="Z570" s="289"/>
      <c r="AA570" s="289"/>
      <c r="AB570" s="289"/>
      <c r="AC570" s="289"/>
      <c r="AD570" s="289"/>
      <c r="AE570" s="289"/>
      <c r="AF570" s="358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.0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.0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77" t="s">
        <v>199</v>
      </c>
      <c r="K594" s="77"/>
      <c r="L594" s="77"/>
      <c r="M594" s="77"/>
      <c r="N594" s="77"/>
      <c r="O594" s="77"/>
      <c r="P594" s="77"/>
      <c r="Q594" s="77"/>
      <c r="R594" s="77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.05" customHeight="1">
      <c r="A619" s="11"/>
      <c r="B619" s="2" t="s">
        <v>36</v>
      </c>
      <c r="J619" s="77" t="s">
        <v>199</v>
      </c>
      <c r="K619" s="77"/>
      <c r="L619" s="77"/>
      <c r="M619" s="77"/>
      <c r="N619" s="77"/>
      <c r="O619" s="77"/>
      <c r="P619" s="77"/>
      <c r="Q619" s="77"/>
      <c r="R619" s="77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.0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398" t="s">
        <v>50</v>
      </c>
      <c r="C644" s="399"/>
      <c r="D644" s="399"/>
      <c r="E644" s="399"/>
      <c r="F644" s="399"/>
      <c r="G644" s="399"/>
      <c r="H644" s="399"/>
      <c r="I644" s="399"/>
      <c r="J644" s="399"/>
      <c r="K644" s="399"/>
      <c r="L644" s="399"/>
      <c r="M644" s="399"/>
      <c r="N644" s="399"/>
      <c r="O644" s="399"/>
      <c r="P644" s="399"/>
      <c r="Q644" s="399"/>
      <c r="R644" s="399"/>
      <c r="S644" s="399"/>
      <c r="T644" s="399"/>
      <c r="U644" s="399"/>
      <c r="V644" s="399"/>
      <c r="W644" s="399"/>
      <c r="X644" s="399"/>
      <c r="Y644" s="399"/>
      <c r="Z644" s="399"/>
      <c r="AA644" s="399"/>
      <c r="AB644" s="399"/>
      <c r="AC644" s="399"/>
      <c r="AD644" s="399"/>
      <c r="AE644" s="399"/>
      <c r="AF644" s="399"/>
      <c r="AG644" s="399"/>
      <c r="AH644" s="399"/>
      <c r="AI644" s="399"/>
      <c r="AJ644" s="400"/>
      <c r="AK644" s="365" t="s">
        <v>104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01"/>
      <c r="C645" s="402"/>
      <c r="D645" s="402"/>
      <c r="E645" s="402"/>
      <c r="F645" s="402"/>
      <c r="G645" s="402"/>
      <c r="H645" s="402"/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2"/>
      <c r="X645" s="402"/>
      <c r="Y645" s="402"/>
      <c r="Z645" s="402"/>
      <c r="AA645" s="402"/>
      <c r="AB645" s="402"/>
      <c r="AC645" s="402"/>
      <c r="AD645" s="402"/>
      <c r="AE645" s="402"/>
      <c r="AF645" s="402"/>
      <c r="AG645" s="402"/>
      <c r="AH645" s="402"/>
      <c r="AI645" s="402"/>
      <c r="AJ645" s="403"/>
      <c r="AK645" s="304" t="s">
        <v>51</v>
      </c>
      <c r="AL645" s="305"/>
      <c r="AM645" s="305"/>
      <c r="AN645" s="305"/>
      <c r="AO645" s="305"/>
      <c r="AP645" s="305"/>
      <c r="AQ645" s="305"/>
      <c r="AR645" s="305"/>
      <c r="AS645" s="305"/>
      <c r="AT645" s="305"/>
      <c r="AU645" s="305"/>
      <c r="AV645" s="305"/>
      <c r="AW645" s="305"/>
      <c r="AX645" s="306"/>
      <c r="AY645" s="304" t="s">
        <v>52</v>
      </c>
      <c r="AZ645" s="305"/>
      <c r="BA645" s="305"/>
      <c r="BB645" s="305"/>
      <c r="BC645" s="305"/>
      <c r="BD645" s="305"/>
      <c r="BE645" s="305"/>
      <c r="BF645" s="305"/>
      <c r="BG645" s="305"/>
      <c r="BH645" s="305"/>
      <c r="BI645" s="305"/>
      <c r="BJ645" s="305"/>
      <c r="BK645" s="305"/>
      <c r="BL645" s="306"/>
      <c r="BM645" s="304" t="s">
        <v>53</v>
      </c>
      <c r="BN645" s="305"/>
      <c r="BO645" s="305"/>
      <c r="BP645" s="305"/>
      <c r="BQ645" s="305"/>
      <c r="BR645" s="305"/>
      <c r="BS645" s="305"/>
      <c r="BT645" s="305"/>
      <c r="BU645" s="305"/>
      <c r="BV645" s="305"/>
      <c r="BW645" s="305"/>
      <c r="BX645" s="305"/>
      <c r="BY645" s="305"/>
      <c r="BZ645" s="30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04"/>
      <c r="C646" s="405"/>
      <c r="D646" s="405"/>
      <c r="E646" s="405"/>
      <c r="F646" s="405"/>
      <c r="G646" s="405"/>
      <c r="H646" s="405"/>
      <c r="I646" s="405"/>
      <c r="J646" s="405"/>
      <c r="K646" s="405"/>
      <c r="L646" s="405"/>
      <c r="M646" s="405"/>
      <c r="N646" s="405"/>
      <c r="O646" s="405"/>
      <c r="P646" s="405"/>
      <c r="Q646" s="405"/>
      <c r="R646" s="405"/>
      <c r="S646" s="405"/>
      <c r="T646" s="405"/>
      <c r="U646" s="405"/>
      <c r="V646" s="405"/>
      <c r="W646" s="405"/>
      <c r="X646" s="405"/>
      <c r="Y646" s="405"/>
      <c r="Z646" s="405"/>
      <c r="AA646" s="405"/>
      <c r="AB646" s="405"/>
      <c r="AC646" s="405"/>
      <c r="AD646" s="405"/>
      <c r="AE646" s="405"/>
      <c r="AF646" s="405"/>
      <c r="AG646" s="405"/>
      <c r="AH646" s="405"/>
      <c r="AI646" s="405"/>
      <c r="AJ646" s="406"/>
      <c r="AK646" s="363">
        <f>AJ38</f>
        <v>2018</v>
      </c>
      <c r="AL646" s="364"/>
      <c r="AM646" s="364"/>
      <c r="AN646" s="364"/>
      <c r="AO646" s="364"/>
      <c r="AP646" s="364"/>
      <c r="AQ646" s="364"/>
      <c r="AR646" s="364"/>
      <c r="AS646" s="364"/>
      <c r="AT646" s="364"/>
      <c r="AU646" s="364"/>
      <c r="AV646" s="364"/>
      <c r="AW646" s="364"/>
      <c r="AX646" s="364"/>
      <c r="AY646" s="364"/>
      <c r="AZ646" s="364"/>
      <c r="BA646" s="364"/>
      <c r="BB646" s="364"/>
      <c r="BC646" s="364"/>
      <c r="BD646" s="364"/>
      <c r="BE646" s="364"/>
      <c r="BF646" s="364"/>
      <c r="BG646" s="364"/>
      <c r="BH646" s="364"/>
      <c r="BI646" s="364"/>
      <c r="BJ646" s="364"/>
      <c r="BK646" s="364"/>
      <c r="BL646" s="364"/>
      <c r="BM646" s="364"/>
      <c r="BN646" s="364"/>
      <c r="BO646" s="364"/>
      <c r="BP646" s="364"/>
      <c r="BQ646" s="364"/>
      <c r="BR646" s="364"/>
      <c r="BS646" s="364"/>
      <c r="BT646" s="364"/>
      <c r="BU646" s="364"/>
      <c r="BV646" s="364"/>
      <c r="BW646" s="364"/>
      <c r="BX646" s="364"/>
      <c r="BY646" s="364"/>
      <c r="BZ646" s="36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32" t="s">
        <v>105</v>
      </c>
      <c r="C647" s="333"/>
      <c r="D647" s="333"/>
      <c r="E647" s="333"/>
      <c r="F647" s="333"/>
      <c r="G647" s="333"/>
      <c r="H647" s="333"/>
      <c r="I647" s="333"/>
      <c r="J647" s="333"/>
      <c r="K647" s="333"/>
      <c r="L647" s="333"/>
      <c r="M647" s="333"/>
      <c r="N647" s="333"/>
      <c r="O647" s="333"/>
      <c r="P647" s="333"/>
      <c r="Q647" s="333"/>
      <c r="R647" s="333"/>
      <c r="S647" s="333"/>
      <c r="T647" s="333"/>
      <c r="U647" s="333"/>
      <c r="V647" s="333"/>
      <c r="W647" s="333"/>
      <c r="X647" s="333"/>
      <c r="Y647" s="333"/>
      <c r="Z647" s="333"/>
      <c r="AA647" s="333"/>
      <c r="AB647" s="333"/>
      <c r="AC647" s="333"/>
      <c r="AD647" s="333"/>
      <c r="AE647" s="333"/>
      <c r="AF647" s="333"/>
      <c r="AG647" s="333"/>
      <c r="AH647" s="333"/>
      <c r="AI647" s="333"/>
      <c r="AJ647" s="333"/>
      <c r="AK647" s="302"/>
      <c r="AL647" s="302"/>
      <c r="AM647" s="302"/>
      <c r="AN647" s="302"/>
      <c r="AO647" s="302"/>
      <c r="AP647" s="302"/>
      <c r="AQ647" s="302"/>
      <c r="AR647" s="302"/>
      <c r="AS647" s="302"/>
      <c r="AT647" s="302"/>
      <c r="AU647" s="302"/>
      <c r="AV647" s="302"/>
      <c r="AW647" s="302"/>
      <c r="AX647" s="302"/>
      <c r="AY647" s="302"/>
      <c r="AZ647" s="302"/>
      <c r="BA647" s="302"/>
      <c r="BB647" s="302"/>
      <c r="BC647" s="302"/>
      <c r="BD647" s="302"/>
      <c r="BE647" s="302"/>
      <c r="BF647" s="302"/>
      <c r="BG647" s="302"/>
      <c r="BH647" s="302"/>
      <c r="BI647" s="302"/>
      <c r="BJ647" s="302"/>
      <c r="BK647" s="302"/>
      <c r="BL647" s="302"/>
      <c r="BM647" s="302"/>
      <c r="BN647" s="302"/>
      <c r="BO647" s="302"/>
      <c r="BP647" s="302"/>
      <c r="BQ647" s="302"/>
      <c r="BR647" s="302"/>
      <c r="BS647" s="302"/>
      <c r="BT647" s="302"/>
      <c r="BU647" s="302"/>
      <c r="BV647" s="302"/>
      <c r="BW647" s="302"/>
      <c r="BX647" s="302"/>
      <c r="BY647" s="302"/>
      <c r="BZ647" s="30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91" t="s">
        <v>117</v>
      </c>
      <c r="C648" s="292"/>
      <c r="D648" s="292"/>
      <c r="E648" s="292"/>
      <c r="F648" s="292"/>
      <c r="G648" s="292"/>
      <c r="H648" s="292"/>
      <c r="I648" s="292"/>
      <c r="J648" s="292"/>
      <c r="K648" s="292"/>
      <c r="L648" s="292"/>
      <c r="M648" s="292"/>
      <c r="N648" s="292"/>
      <c r="O648" s="292"/>
      <c r="P648" s="292"/>
      <c r="Q648" s="292"/>
      <c r="R648" s="292"/>
      <c r="S648" s="292"/>
      <c r="T648" s="292"/>
      <c r="U648" s="292"/>
      <c r="V648" s="292"/>
      <c r="W648" s="292"/>
      <c r="X648" s="292"/>
      <c r="Y648" s="292"/>
      <c r="Z648" s="292"/>
      <c r="AA648" s="292"/>
      <c r="AB648" s="292"/>
      <c r="AC648" s="292"/>
      <c r="AD648" s="292"/>
      <c r="AE648" s="292"/>
      <c r="AF648" s="292"/>
      <c r="AG648" s="292"/>
      <c r="AH648" s="292"/>
      <c r="AI648" s="292"/>
      <c r="AJ648" s="292"/>
      <c r="AK648" s="307"/>
      <c r="AL648" s="307"/>
      <c r="AM648" s="307"/>
      <c r="AN648" s="307"/>
      <c r="AO648" s="307"/>
      <c r="AP648" s="307"/>
      <c r="AQ648" s="307"/>
      <c r="AR648" s="307"/>
      <c r="AS648" s="307"/>
      <c r="AT648" s="307"/>
      <c r="AU648" s="307"/>
      <c r="AV648" s="307"/>
      <c r="AW648" s="307"/>
      <c r="AX648" s="307"/>
      <c r="AY648" s="307"/>
      <c r="AZ648" s="307"/>
      <c r="BA648" s="307"/>
      <c r="BB648" s="307"/>
      <c r="BC648" s="307"/>
      <c r="BD648" s="307"/>
      <c r="BE648" s="307"/>
      <c r="BF648" s="307"/>
      <c r="BG648" s="307"/>
      <c r="BH648" s="307"/>
      <c r="BI648" s="307"/>
      <c r="BJ648" s="307"/>
      <c r="BK648" s="307"/>
      <c r="BL648" s="307"/>
      <c r="BM648" s="307"/>
      <c r="BN648" s="307"/>
      <c r="BO648" s="307"/>
      <c r="BP648" s="307"/>
      <c r="BQ648" s="307"/>
      <c r="BR648" s="307"/>
      <c r="BS648" s="307"/>
      <c r="BT648" s="307"/>
      <c r="BU648" s="307"/>
      <c r="BV648" s="307"/>
      <c r="BW648" s="307"/>
      <c r="BX648" s="307"/>
      <c r="BY648" s="307"/>
      <c r="BZ648" s="30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93"/>
      <c r="C649" s="294"/>
      <c r="D649" s="294"/>
      <c r="E649" s="294"/>
      <c r="F649" s="294"/>
      <c r="G649" s="294"/>
      <c r="H649" s="294"/>
      <c r="I649" s="294"/>
      <c r="J649" s="294"/>
      <c r="K649" s="294"/>
      <c r="L649" s="294"/>
      <c r="M649" s="294"/>
      <c r="N649" s="294"/>
      <c r="O649" s="294"/>
      <c r="P649" s="294"/>
      <c r="Q649" s="294"/>
      <c r="R649" s="294"/>
      <c r="S649" s="294"/>
      <c r="T649" s="294"/>
      <c r="U649" s="294"/>
      <c r="V649" s="294"/>
      <c r="W649" s="294"/>
      <c r="X649" s="294"/>
      <c r="Y649" s="294"/>
      <c r="Z649" s="294"/>
      <c r="AA649" s="294"/>
      <c r="AB649" s="294"/>
      <c r="AC649" s="294"/>
      <c r="AD649" s="294"/>
      <c r="AE649" s="294"/>
      <c r="AF649" s="294"/>
      <c r="AG649" s="294"/>
      <c r="AH649" s="294"/>
      <c r="AI649" s="294"/>
      <c r="AJ649" s="294"/>
      <c r="AK649" s="307"/>
      <c r="AL649" s="307"/>
      <c r="AM649" s="307"/>
      <c r="AN649" s="307"/>
      <c r="AO649" s="307"/>
      <c r="AP649" s="307"/>
      <c r="AQ649" s="307"/>
      <c r="AR649" s="307"/>
      <c r="AS649" s="307"/>
      <c r="AT649" s="307"/>
      <c r="AU649" s="307"/>
      <c r="AV649" s="307"/>
      <c r="AW649" s="307"/>
      <c r="AX649" s="307"/>
      <c r="AY649" s="307"/>
      <c r="AZ649" s="307"/>
      <c r="BA649" s="307"/>
      <c r="BB649" s="307"/>
      <c r="BC649" s="307"/>
      <c r="BD649" s="307"/>
      <c r="BE649" s="307"/>
      <c r="BF649" s="307"/>
      <c r="BG649" s="307"/>
      <c r="BH649" s="307"/>
      <c r="BI649" s="307"/>
      <c r="BJ649" s="307"/>
      <c r="BK649" s="307"/>
      <c r="BL649" s="307"/>
      <c r="BM649" s="307"/>
      <c r="BN649" s="307"/>
      <c r="BO649" s="307"/>
      <c r="BP649" s="307"/>
      <c r="BQ649" s="307"/>
      <c r="BR649" s="307"/>
      <c r="BS649" s="307"/>
      <c r="BT649" s="307"/>
      <c r="BU649" s="307"/>
      <c r="BV649" s="307"/>
      <c r="BW649" s="307"/>
      <c r="BX649" s="307"/>
      <c r="BY649" s="307"/>
      <c r="BZ649" s="30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95"/>
      <c r="C650" s="296"/>
      <c r="D650" s="296"/>
      <c r="E650" s="296"/>
      <c r="F650" s="296"/>
      <c r="G650" s="296"/>
      <c r="H650" s="296"/>
      <c r="I650" s="296"/>
      <c r="J650" s="296"/>
      <c r="K650" s="296"/>
      <c r="L650" s="296"/>
      <c r="M650" s="296"/>
      <c r="N650" s="296"/>
      <c r="O650" s="296"/>
      <c r="P650" s="296"/>
      <c r="Q650" s="296"/>
      <c r="R650" s="296"/>
      <c r="S650" s="296"/>
      <c r="T650" s="296"/>
      <c r="U650" s="296"/>
      <c r="V650" s="296"/>
      <c r="W650" s="296"/>
      <c r="X650" s="296"/>
      <c r="Y650" s="296"/>
      <c r="Z650" s="296"/>
      <c r="AA650" s="296"/>
      <c r="AB650" s="296"/>
      <c r="AC650" s="296"/>
      <c r="AD650" s="296"/>
      <c r="AE650" s="296"/>
      <c r="AF650" s="296"/>
      <c r="AG650" s="296"/>
      <c r="AH650" s="296"/>
      <c r="AI650" s="296"/>
      <c r="AJ650" s="296"/>
      <c r="AK650" s="315"/>
      <c r="AL650" s="315"/>
      <c r="AM650" s="315"/>
      <c r="AN650" s="315"/>
      <c r="AO650" s="315"/>
      <c r="AP650" s="315"/>
      <c r="AQ650" s="315"/>
      <c r="AR650" s="315"/>
      <c r="AS650" s="315"/>
      <c r="AT650" s="315"/>
      <c r="AU650" s="315"/>
      <c r="AV650" s="315"/>
      <c r="AW650" s="315"/>
      <c r="AX650" s="315"/>
      <c r="AY650" s="315"/>
      <c r="AZ650" s="315"/>
      <c r="BA650" s="315"/>
      <c r="BB650" s="315"/>
      <c r="BC650" s="315"/>
      <c r="BD650" s="315"/>
      <c r="BE650" s="315"/>
      <c r="BF650" s="315"/>
      <c r="BG650" s="315"/>
      <c r="BH650" s="315"/>
      <c r="BI650" s="315"/>
      <c r="BJ650" s="315"/>
      <c r="BK650" s="315"/>
      <c r="BL650" s="315"/>
      <c r="BM650" s="315"/>
      <c r="BN650" s="315"/>
      <c r="BO650" s="315"/>
      <c r="BP650" s="315"/>
      <c r="BQ650" s="315"/>
      <c r="BR650" s="315"/>
      <c r="BS650" s="315"/>
      <c r="BT650" s="315"/>
      <c r="BU650" s="315"/>
      <c r="BV650" s="315"/>
      <c r="BW650" s="315"/>
      <c r="BX650" s="315"/>
      <c r="BY650" s="315"/>
      <c r="BZ650" s="31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7" t="s">
        <v>108</v>
      </c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9" t="s">
        <v>54</v>
      </c>
      <c r="AB651" s="299"/>
      <c r="AC651" s="299"/>
      <c r="AD651" s="299"/>
      <c r="AE651" s="299"/>
      <c r="AF651" s="299"/>
      <c r="AG651" s="299"/>
      <c r="AH651" s="299"/>
      <c r="AI651" s="299"/>
      <c r="AJ651" s="300"/>
      <c r="AK651" s="301">
        <f>+SUM(AK652:AX654)</f>
        <v>0</v>
      </c>
      <c r="AL651" s="301"/>
      <c r="AM651" s="301"/>
      <c r="AN651" s="301"/>
      <c r="AO651" s="301"/>
      <c r="AP651" s="301"/>
      <c r="AQ651" s="301"/>
      <c r="AR651" s="301"/>
      <c r="AS651" s="301"/>
      <c r="AT651" s="301"/>
      <c r="AU651" s="301"/>
      <c r="AV651" s="301"/>
      <c r="AW651" s="301"/>
      <c r="AX651" s="301"/>
      <c r="AY651" s="301">
        <f>+SUM(AY652:BL654)</f>
        <v>0</v>
      </c>
      <c r="AZ651" s="301"/>
      <c r="BA651" s="301"/>
      <c r="BB651" s="301"/>
      <c r="BC651" s="301"/>
      <c r="BD651" s="301"/>
      <c r="BE651" s="301"/>
      <c r="BF651" s="301"/>
      <c r="BG651" s="301"/>
      <c r="BH651" s="301"/>
      <c r="BI651" s="301"/>
      <c r="BJ651" s="301"/>
      <c r="BK651" s="301"/>
      <c r="BL651" s="301"/>
      <c r="BM651" s="301">
        <f>+SUM(BM652:BZ654)</f>
        <v>0</v>
      </c>
      <c r="BN651" s="301"/>
      <c r="BO651" s="301"/>
      <c r="BP651" s="301"/>
      <c r="BQ651" s="301"/>
      <c r="BR651" s="301"/>
      <c r="BS651" s="301"/>
      <c r="BT651" s="301"/>
      <c r="BU651" s="301"/>
      <c r="BV651" s="301"/>
      <c r="BW651" s="301"/>
      <c r="BX651" s="301"/>
      <c r="BY651" s="301"/>
      <c r="BZ651" s="31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8" t="s">
        <v>106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8" t="s">
        <v>107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8" t="s">
        <v>109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09" t="s">
        <v>111</v>
      </c>
      <c r="C655" s="310"/>
      <c r="D655" s="310"/>
      <c r="E655" s="310"/>
      <c r="F655" s="310"/>
      <c r="G655" s="310"/>
      <c r="H655" s="310"/>
      <c r="I655" s="310"/>
      <c r="J655" s="310"/>
      <c r="K655" s="310"/>
      <c r="L655" s="310"/>
      <c r="M655" s="310"/>
      <c r="N655" s="310"/>
      <c r="O655" s="310"/>
      <c r="P655" s="310"/>
      <c r="Q655" s="310"/>
      <c r="R655" s="310"/>
      <c r="S655" s="310"/>
      <c r="T655" s="310"/>
      <c r="U655" s="310"/>
      <c r="V655" s="310"/>
      <c r="W655" s="310"/>
      <c r="X655" s="310"/>
      <c r="Y655" s="310"/>
      <c r="Z655" s="310"/>
      <c r="AA655" s="310"/>
      <c r="AB655" s="310"/>
      <c r="AC655" s="310"/>
      <c r="AD655" s="310"/>
      <c r="AE655" s="310"/>
      <c r="AF655" s="310"/>
      <c r="AG655" s="310"/>
      <c r="AH655" s="310"/>
      <c r="AI655" s="310"/>
      <c r="AJ655" s="310"/>
      <c r="AK655" s="311"/>
      <c r="AL655" s="312"/>
      <c r="AM655" s="312"/>
      <c r="AN655" s="312"/>
      <c r="AO655" s="312"/>
      <c r="AP655" s="312"/>
      <c r="AQ655" s="312"/>
      <c r="AR655" s="312"/>
      <c r="AS655" s="312"/>
      <c r="AT655" s="312"/>
      <c r="AU655" s="312"/>
      <c r="AV655" s="312"/>
      <c r="AW655" s="312"/>
      <c r="AX655" s="312"/>
      <c r="AY655" s="312"/>
      <c r="AZ655" s="312"/>
      <c r="BA655" s="312"/>
      <c r="BB655" s="312"/>
      <c r="BC655" s="312"/>
      <c r="BD655" s="312"/>
      <c r="BE655" s="312"/>
      <c r="BF655" s="312"/>
      <c r="BG655" s="312"/>
      <c r="BH655" s="312"/>
      <c r="BI655" s="312"/>
      <c r="BJ655" s="312"/>
      <c r="BK655" s="312"/>
      <c r="BL655" s="312"/>
      <c r="BM655" s="312"/>
      <c r="BN655" s="312"/>
      <c r="BO655" s="312"/>
      <c r="BP655" s="312"/>
      <c r="BQ655" s="312"/>
      <c r="BR655" s="312"/>
      <c r="BS655" s="312"/>
      <c r="BT655" s="312"/>
      <c r="BU655" s="312"/>
      <c r="BV655" s="312"/>
      <c r="BW655" s="312"/>
      <c r="BX655" s="312"/>
      <c r="BY655" s="312"/>
      <c r="BZ655" s="31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8" t="s">
        <v>112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  <c r="BR656" s="214"/>
      <c r="BS656" s="214"/>
      <c r="BT656" s="214"/>
      <c r="BU656" s="214"/>
      <c r="BV656" s="214"/>
      <c r="BW656" s="214"/>
      <c r="BX656" s="214"/>
      <c r="BY656" s="214"/>
      <c r="BZ656" s="21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8" t="s">
        <v>116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8" t="s">
        <v>113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1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8" t="s">
        <v>114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1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2" t="s">
        <v>115</v>
      </c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3" customHeight="1">
      <c r="A661" s="11"/>
      <c r="B661" s="204" t="s">
        <v>110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16" t="s">
        <v>195</v>
      </c>
      <c r="L665" s="216"/>
      <c r="M665" s="216"/>
      <c r="N665" s="216"/>
      <c r="O665" s="216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97"/>
      <c r="C670" s="397"/>
      <c r="D670" s="397"/>
      <c r="E670" s="397"/>
      <c r="F670" s="397"/>
      <c r="G670" s="397"/>
      <c r="H670" s="397"/>
      <c r="I670" s="397"/>
      <c r="J670" s="397"/>
      <c r="K670" s="397"/>
      <c r="L670" s="397"/>
      <c r="M670" s="397"/>
      <c r="N670" s="397"/>
      <c r="O670" s="397"/>
      <c r="P670" s="397"/>
      <c r="Q670" s="397"/>
      <c r="R670" s="397"/>
      <c r="S670" s="397"/>
      <c r="T670" s="397"/>
      <c r="U670" s="397"/>
      <c r="V670" s="397"/>
      <c r="W670" s="397"/>
      <c r="X670" s="397"/>
      <c r="Y670" s="397"/>
      <c r="Z670" s="397"/>
      <c r="AA670" s="397"/>
      <c r="AB670" s="397"/>
      <c r="AC670" s="397"/>
      <c r="AD670" s="397"/>
      <c r="AE670" s="397"/>
      <c r="AF670" s="397"/>
      <c r="AG670" s="397"/>
      <c r="AH670" s="397"/>
      <c r="AI670" s="397"/>
      <c r="AJ670" s="397"/>
      <c r="AK670" s="397"/>
      <c r="AL670" s="397"/>
      <c r="AM670" s="397"/>
      <c r="AN670" s="397"/>
      <c r="AO670" s="397"/>
      <c r="AP670" s="397"/>
      <c r="AQ670" s="397"/>
      <c r="AR670" s="397"/>
      <c r="AS670" s="397"/>
      <c r="AT670" s="397"/>
      <c r="AU670" s="397"/>
      <c r="AV670" s="397"/>
      <c r="AW670" s="397"/>
      <c r="AX670" s="397"/>
      <c r="AY670" s="397"/>
      <c r="AZ670" s="397"/>
      <c r="BA670" s="397"/>
      <c r="BB670" s="397"/>
      <c r="BC670" s="397"/>
      <c r="BD670" s="397"/>
      <c r="BE670" s="397"/>
      <c r="BF670" s="397"/>
      <c r="BG670" s="397"/>
      <c r="BH670" s="397"/>
      <c r="BI670" s="397"/>
      <c r="BJ670" s="397"/>
      <c r="BK670" s="397"/>
      <c r="BL670" s="397"/>
      <c r="BM670" s="397"/>
      <c r="BN670" s="397"/>
      <c r="BO670" s="397"/>
      <c r="BP670" s="397"/>
      <c r="BQ670" s="397"/>
      <c r="BR670" s="397"/>
      <c r="BS670" s="397"/>
      <c r="BT670" s="397"/>
      <c r="BU670" s="397"/>
      <c r="BV670" s="397"/>
      <c r="BW670" s="397"/>
      <c r="BX670" s="397"/>
      <c r="BY670" s="397"/>
      <c r="BZ670" s="39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97"/>
      <c r="C671" s="397"/>
      <c r="D671" s="397"/>
      <c r="E671" s="397"/>
      <c r="F671" s="397"/>
      <c r="G671" s="397"/>
      <c r="H671" s="397"/>
      <c r="I671" s="397"/>
      <c r="J671" s="397"/>
      <c r="K671" s="397"/>
      <c r="L671" s="397"/>
      <c r="M671" s="397"/>
      <c r="N671" s="397"/>
      <c r="O671" s="397"/>
      <c r="P671" s="397"/>
      <c r="Q671" s="397"/>
      <c r="R671" s="397"/>
      <c r="S671" s="397"/>
      <c r="T671" s="397"/>
      <c r="U671" s="397"/>
      <c r="V671" s="397"/>
      <c r="W671" s="397"/>
      <c r="X671" s="397"/>
      <c r="Y671" s="397"/>
      <c r="Z671" s="397"/>
      <c r="AA671" s="397"/>
      <c r="AB671" s="397"/>
      <c r="AC671" s="397"/>
      <c r="AD671" s="397"/>
      <c r="AE671" s="397"/>
      <c r="AF671" s="397"/>
      <c r="AG671" s="397"/>
      <c r="AH671" s="397"/>
      <c r="AI671" s="397"/>
      <c r="AJ671" s="397"/>
      <c r="AK671" s="397"/>
      <c r="AL671" s="397"/>
      <c r="AM671" s="397"/>
      <c r="AN671" s="397"/>
      <c r="AO671" s="397"/>
      <c r="AP671" s="397"/>
      <c r="AQ671" s="397"/>
      <c r="AR671" s="397"/>
      <c r="AS671" s="397"/>
      <c r="AT671" s="397"/>
      <c r="AU671" s="397"/>
      <c r="AV671" s="397"/>
      <c r="AW671" s="397"/>
      <c r="AX671" s="397"/>
      <c r="AY671" s="397"/>
      <c r="AZ671" s="397"/>
      <c r="BA671" s="397"/>
      <c r="BB671" s="397"/>
      <c r="BC671" s="397"/>
      <c r="BD671" s="397"/>
      <c r="BE671" s="397"/>
      <c r="BF671" s="397"/>
      <c r="BG671" s="397"/>
      <c r="BH671" s="397"/>
      <c r="BI671" s="397"/>
      <c r="BJ671" s="397"/>
      <c r="BK671" s="397"/>
      <c r="BL671" s="397"/>
      <c r="BM671" s="397"/>
      <c r="BN671" s="397"/>
      <c r="BO671" s="397"/>
      <c r="BP671" s="397"/>
      <c r="BQ671" s="397"/>
      <c r="BR671" s="397"/>
      <c r="BS671" s="397"/>
      <c r="BT671" s="397"/>
      <c r="BU671" s="397"/>
      <c r="BV671" s="397"/>
      <c r="BW671" s="397"/>
      <c r="BX671" s="397"/>
      <c r="BY671" s="397"/>
      <c r="BZ671" s="39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97"/>
      <c r="C672" s="397"/>
      <c r="D672" s="397"/>
      <c r="E672" s="397"/>
      <c r="F672" s="397"/>
      <c r="G672" s="397"/>
      <c r="H672" s="397"/>
      <c r="I672" s="397"/>
      <c r="J672" s="397"/>
      <c r="K672" s="397"/>
      <c r="L672" s="397"/>
      <c r="M672" s="397"/>
      <c r="N672" s="397"/>
      <c r="O672" s="397"/>
      <c r="P672" s="397"/>
      <c r="Q672" s="397"/>
      <c r="R672" s="397"/>
      <c r="S672" s="397"/>
      <c r="T672" s="397"/>
      <c r="U672" s="397"/>
      <c r="V672" s="397"/>
      <c r="W672" s="397"/>
      <c r="X672" s="397"/>
      <c r="Y672" s="397"/>
      <c r="Z672" s="397"/>
      <c r="AA672" s="397"/>
      <c r="AB672" s="397"/>
      <c r="AC672" s="397"/>
      <c r="AD672" s="397"/>
      <c r="AE672" s="397"/>
      <c r="AF672" s="397"/>
      <c r="AG672" s="397"/>
      <c r="AH672" s="397"/>
      <c r="AI672" s="397"/>
      <c r="AJ672" s="397"/>
      <c r="AK672" s="397"/>
      <c r="AL672" s="397"/>
      <c r="AM672" s="397"/>
      <c r="AN672" s="397"/>
      <c r="AO672" s="397"/>
      <c r="AP672" s="397"/>
      <c r="AQ672" s="397"/>
      <c r="AR672" s="397"/>
      <c r="AS672" s="397"/>
      <c r="AT672" s="397"/>
      <c r="AU672" s="397"/>
      <c r="AV672" s="397"/>
      <c r="AW672" s="397"/>
      <c r="AX672" s="397"/>
      <c r="AY672" s="397"/>
      <c r="AZ672" s="397"/>
      <c r="BA672" s="397"/>
      <c r="BB672" s="397"/>
      <c r="BC672" s="397"/>
      <c r="BD672" s="397"/>
      <c r="BE672" s="397"/>
      <c r="BF672" s="397"/>
      <c r="BG672" s="397"/>
      <c r="BH672" s="397"/>
      <c r="BI672" s="397"/>
      <c r="BJ672" s="397"/>
      <c r="BK672" s="397"/>
      <c r="BL672" s="397"/>
      <c r="BM672" s="397"/>
      <c r="BN672" s="397"/>
      <c r="BO672" s="397"/>
      <c r="BP672" s="397"/>
      <c r="BQ672" s="397"/>
      <c r="BR672" s="397"/>
      <c r="BS672" s="397"/>
      <c r="BT672" s="397"/>
      <c r="BU672" s="397"/>
      <c r="BV672" s="397"/>
      <c r="BW672" s="397"/>
      <c r="BX672" s="397"/>
      <c r="BY672" s="397"/>
      <c r="BZ672" s="39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97"/>
      <c r="C673" s="397"/>
      <c r="D673" s="397"/>
      <c r="E673" s="397"/>
      <c r="F673" s="397"/>
      <c r="G673" s="397"/>
      <c r="H673" s="397"/>
      <c r="I673" s="397"/>
      <c r="J673" s="397"/>
      <c r="K673" s="397"/>
      <c r="L673" s="397"/>
      <c r="M673" s="397"/>
      <c r="N673" s="397"/>
      <c r="O673" s="397"/>
      <c r="P673" s="397"/>
      <c r="Q673" s="397"/>
      <c r="R673" s="397"/>
      <c r="S673" s="397"/>
      <c r="T673" s="397"/>
      <c r="U673" s="397"/>
      <c r="V673" s="397"/>
      <c r="W673" s="397"/>
      <c r="X673" s="397"/>
      <c r="Y673" s="397"/>
      <c r="Z673" s="397"/>
      <c r="AA673" s="397"/>
      <c r="AB673" s="397"/>
      <c r="AC673" s="397"/>
      <c r="AD673" s="397"/>
      <c r="AE673" s="397"/>
      <c r="AF673" s="397"/>
      <c r="AG673" s="397"/>
      <c r="AH673" s="397"/>
      <c r="AI673" s="397"/>
      <c r="AJ673" s="397"/>
      <c r="AK673" s="397"/>
      <c r="AL673" s="397"/>
      <c r="AM673" s="397"/>
      <c r="AN673" s="397"/>
      <c r="AO673" s="397"/>
      <c r="AP673" s="397"/>
      <c r="AQ673" s="397"/>
      <c r="AR673" s="397"/>
      <c r="AS673" s="397"/>
      <c r="AT673" s="397"/>
      <c r="AU673" s="397"/>
      <c r="AV673" s="397"/>
      <c r="AW673" s="397"/>
      <c r="AX673" s="397"/>
      <c r="AY673" s="397"/>
      <c r="AZ673" s="397"/>
      <c r="BA673" s="397"/>
      <c r="BB673" s="397"/>
      <c r="BC673" s="397"/>
      <c r="BD673" s="397"/>
      <c r="BE673" s="397"/>
      <c r="BF673" s="397"/>
      <c r="BG673" s="397"/>
      <c r="BH673" s="397"/>
      <c r="BI673" s="397"/>
      <c r="BJ673" s="397"/>
      <c r="BK673" s="397"/>
      <c r="BL673" s="397"/>
      <c r="BM673" s="397"/>
      <c r="BN673" s="397"/>
      <c r="BO673" s="397"/>
      <c r="BP673" s="397"/>
      <c r="BQ673" s="397"/>
      <c r="BR673" s="397"/>
      <c r="BS673" s="397"/>
      <c r="BT673" s="397"/>
      <c r="BU673" s="397"/>
      <c r="BV673" s="397"/>
      <c r="BW673" s="397"/>
      <c r="BX673" s="397"/>
      <c r="BY673" s="397"/>
      <c r="BZ673" s="39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97"/>
      <c r="C674" s="397"/>
      <c r="D674" s="397"/>
      <c r="E674" s="397"/>
      <c r="F674" s="397"/>
      <c r="G674" s="397"/>
      <c r="H674" s="397"/>
      <c r="I674" s="397"/>
      <c r="J674" s="397"/>
      <c r="K674" s="397"/>
      <c r="L674" s="397"/>
      <c r="M674" s="397"/>
      <c r="N674" s="397"/>
      <c r="O674" s="397"/>
      <c r="P674" s="397"/>
      <c r="Q674" s="397"/>
      <c r="R674" s="397"/>
      <c r="S674" s="397"/>
      <c r="T674" s="397"/>
      <c r="U674" s="397"/>
      <c r="V674" s="397"/>
      <c r="W674" s="397"/>
      <c r="X674" s="397"/>
      <c r="Y674" s="397"/>
      <c r="Z674" s="397"/>
      <c r="AA674" s="397"/>
      <c r="AB674" s="397"/>
      <c r="AC674" s="397"/>
      <c r="AD674" s="397"/>
      <c r="AE674" s="397"/>
      <c r="AF674" s="397"/>
      <c r="AG674" s="397"/>
      <c r="AH674" s="397"/>
      <c r="AI674" s="397"/>
      <c r="AJ674" s="397"/>
      <c r="AK674" s="397"/>
      <c r="AL674" s="397"/>
      <c r="AM674" s="397"/>
      <c r="AN674" s="397"/>
      <c r="AO674" s="397"/>
      <c r="AP674" s="397"/>
      <c r="AQ674" s="397"/>
      <c r="AR674" s="397"/>
      <c r="AS674" s="397"/>
      <c r="AT674" s="397"/>
      <c r="AU674" s="397"/>
      <c r="AV674" s="397"/>
      <c r="AW674" s="397"/>
      <c r="AX674" s="397"/>
      <c r="AY674" s="397"/>
      <c r="AZ674" s="397"/>
      <c r="BA674" s="397"/>
      <c r="BB674" s="397"/>
      <c r="BC674" s="397"/>
      <c r="BD674" s="397"/>
      <c r="BE674" s="397"/>
      <c r="BF674" s="397"/>
      <c r="BG674" s="397"/>
      <c r="BH674" s="397"/>
      <c r="BI674" s="397"/>
      <c r="BJ674" s="397"/>
      <c r="BK674" s="397"/>
      <c r="BL674" s="397"/>
      <c r="BM674" s="397"/>
      <c r="BN674" s="397"/>
      <c r="BO674" s="397"/>
      <c r="BP674" s="397"/>
      <c r="BQ674" s="397"/>
      <c r="BR674" s="397"/>
      <c r="BS674" s="397"/>
      <c r="BT674" s="397"/>
      <c r="BU674" s="397"/>
      <c r="BV674" s="397"/>
      <c r="BW674" s="397"/>
      <c r="BX674" s="397"/>
      <c r="BY674" s="397"/>
      <c r="BZ674" s="39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97"/>
      <c r="C675" s="397"/>
      <c r="D675" s="397"/>
      <c r="E675" s="397"/>
      <c r="F675" s="397"/>
      <c r="G675" s="397"/>
      <c r="H675" s="397"/>
      <c r="I675" s="397"/>
      <c r="J675" s="397"/>
      <c r="K675" s="397"/>
      <c r="L675" s="397"/>
      <c r="M675" s="397"/>
      <c r="N675" s="397"/>
      <c r="O675" s="397"/>
      <c r="P675" s="397"/>
      <c r="Q675" s="397"/>
      <c r="R675" s="397"/>
      <c r="S675" s="397"/>
      <c r="T675" s="397"/>
      <c r="U675" s="397"/>
      <c r="V675" s="397"/>
      <c r="W675" s="397"/>
      <c r="X675" s="397"/>
      <c r="Y675" s="397"/>
      <c r="Z675" s="397"/>
      <c r="AA675" s="397"/>
      <c r="AB675" s="397"/>
      <c r="AC675" s="397"/>
      <c r="AD675" s="397"/>
      <c r="AE675" s="397"/>
      <c r="AF675" s="397"/>
      <c r="AG675" s="397"/>
      <c r="AH675" s="397"/>
      <c r="AI675" s="397"/>
      <c r="AJ675" s="397"/>
      <c r="AK675" s="397"/>
      <c r="AL675" s="397"/>
      <c r="AM675" s="397"/>
      <c r="AN675" s="397"/>
      <c r="AO675" s="397"/>
      <c r="AP675" s="397"/>
      <c r="AQ675" s="397"/>
      <c r="AR675" s="397"/>
      <c r="AS675" s="397"/>
      <c r="AT675" s="397"/>
      <c r="AU675" s="397"/>
      <c r="AV675" s="397"/>
      <c r="AW675" s="397"/>
      <c r="AX675" s="397"/>
      <c r="AY675" s="397"/>
      <c r="AZ675" s="397"/>
      <c r="BA675" s="397"/>
      <c r="BB675" s="397"/>
      <c r="BC675" s="397"/>
      <c r="BD675" s="397"/>
      <c r="BE675" s="397"/>
      <c r="BF675" s="397"/>
      <c r="BG675" s="397"/>
      <c r="BH675" s="397"/>
      <c r="BI675" s="397"/>
      <c r="BJ675" s="397"/>
      <c r="BK675" s="397"/>
      <c r="BL675" s="397"/>
      <c r="BM675" s="397"/>
      <c r="BN675" s="397"/>
      <c r="BO675" s="397"/>
      <c r="BP675" s="397"/>
      <c r="BQ675" s="397"/>
      <c r="BR675" s="397"/>
      <c r="BS675" s="397"/>
      <c r="BT675" s="397"/>
      <c r="BU675" s="397"/>
      <c r="BV675" s="397"/>
      <c r="BW675" s="397"/>
      <c r="BX675" s="397"/>
      <c r="BY675" s="397"/>
      <c r="BZ675" s="39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97"/>
      <c r="C676" s="397"/>
      <c r="D676" s="397"/>
      <c r="E676" s="397"/>
      <c r="F676" s="397"/>
      <c r="G676" s="397"/>
      <c r="H676" s="397"/>
      <c r="I676" s="397"/>
      <c r="J676" s="397"/>
      <c r="K676" s="397"/>
      <c r="L676" s="397"/>
      <c r="M676" s="397"/>
      <c r="N676" s="397"/>
      <c r="O676" s="397"/>
      <c r="P676" s="397"/>
      <c r="Q676" s="397"/>
      <c r="R676" s="397"/>
      <c r="S676" s="397"/>
      <c r="T676" s="397"/>
      <c r="U676" s="397"/>
      <c r="V676" s="397"/>
      <c r="W676" s="397"/>
      <c r="X676" s="397"/>
      <c r="Y676" s="397"/>
      <c r="Z676" s="397"/>
      <c r="AA676" s="397"/>
      <c r="AB676" s="397"/>
      <c r="AC676" s="397"/>
      <c r="AD676" s="397"/>
      <c r="AE676" s="397"/>
      <c r="AF676" s="397"/>
      <c r="AG676" s="397"/>
      <c r="AH676" s="397"/>
      <c r="AI676" s="397"/>
      <c r="AJ676" s="397"/>
      <c r="AK676" s="397"/>
      <c r="AL676" s="397"/>
      <c r="AM676" s="397"/>
      <c r="AN676" s="397"/>
      <c r="AO676" s="397"/>
      <c r="AP676" s="397"/>
      <c r="AQ676" s="397"/>
      <c r="AR676" s="397"/>
      <c r="AS676" s="397"/>
      <c r="AT676" s="397"/>
      <c r="AU676" s="397"/>
      <c r="AV676" s="397"/>
      <c r="AW676" s="397"/>
      <c r="AX676" s="397"/>
      <c r="AY676" s="397"/>
      <c r="AZ676" s="397"/>
      <c r="BA676" s="397"/>
      <c r="BB676" s="397"/>
      <c r="BC676" s="397"/>
      <c r="BD676" s="397"/>
      <c r="BE676" s="397"/>
      <c r="BF676" s="397"/>
      <c r="BG676" s="397"/>
      <c r="BH676" s="397"/>
      <c r="BI676" s="397"/>
      <c r="BJ676" s="397"/>
      <c r="BK676" s="397"/>
      <c r="BL676" s="397"/>
      <c r="BM676" s="397"/>
      <c r="BN676" s="397"/>
      <c r="BO676" s="397"/>
      <c r="BP676" s="397"/>
      <c r="BQ676" s="397"/>
      <c r="BR676" s="397"/>
      <c r="BS676" s="397"/>
      <c r="BT676" s="397"/>
      <c r="BU676" s="397"/>
      <c r="BV676" s="397"/>
      <c r="BW676" s="397"/>
      <c r="BX676" s="397"/>
      <c r="BY676" s="397"/>
      <c r="BZ676" s="39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97"/>
      <c r="C678" s="397"/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397"/>
      <c r="O678" s="397"/>
      <c r="P678" s="397"/>
      <c r="Q678" s="397"/>
      <c r="R678" s="397"/>
      <c r="S678" s="397"/>
      <c r="T678" s="397"/>
      <c r="U678" s="397"/>
      <c r="V678" s="397"/>
      <c r="W678" s="397"/>
      <c r="X678" s="397"/>
      <c r="Y678" s="397"/>
      <c r="Z678" s="397"/>
      <c r="AA678" s="397"/>
      <c r="AB678" s="397"/>
      <c r="AC678" s="397"/>
      <c r="AD678" s="397"/>
      <c r="AE678" s="397"/>
      <c r="AF678" s="397"/>
      <c r="AG678" s="397"/>
      <c r="AH678" s="397"/>
      <c r="AI678" s="397"/>
      <c r="AJ678" s="397"/>
      <c r="AK678" s="397"/>
      <c r="AL678" s="397"/>
      <c r="AM678" s="397"/>
      <c r="AN678" s="397"/>
      <c r="AO678" s="397"/>
      <c r="AP678" s="397"/>
      <c r="AQ678" s="397"/>
      <c r="AR678" s="397"/>
      <c r="AS678" s="397"/>
      <c r="AT678" s="397"/>
      <c r="AU678" s="397"/>
      <c r="AV678" s="397"/>
      <c r="AW678" s="397"/>
      <c r="AX678" s="397"/>
      <c r="AY678" s="397"/>
      <c r="AZ678" s="397"/>
      <c r="BA678" s="397"/>
      <c r="BB678" s="397"/>
      <c r="BC678" s="397"/>
      <c r="BD678" s="397"/>
      <c r="BE678" s="397"/>
      <c r="BF678" s="397"/>
      <c r="BG678" s="397"/>
      <c r="BH678" s="397"/>
      <c r="BI678" s="397"/>
      <c r="BJ678" s="397"/>
      <c r="BK678" s="397"/>
      <c r="BL678" s="397"/>
      <c r="BM678" s="397"/>
      <c r="BN678" s="397"/>
      <c r="BO678" s="397"/>
      <c r="BP678" s="397"/>
      <c r="BQ678" s="397"/>
      <c r="BR678" s="397"/>
      <c r="BS678" s="397"/>
      <c r="BT678" s="397"/>
      <c r="BU678" s="397"/>
      <c r="BV678" s="397"/>
      <c r="BW678" s="397"/>
      <c r="BX678" s="397"/>
      <c r="BY678" s="397"/>
      <c r="BZ678" s="39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97"/>
      <c r="C679" s="397"/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397"/>
      <c r="O679" s="397"/>
      <c r="P679" s="397"/>
      <c r="Q679" s="397"/>
      <c r="R679" s="397"/>
      <c r="S679" s="397"/>
      <c r="T679" s="397"/>
      <c r="U679" s="397"/>
      <c r="V679" s="397"/>
      <c r="W679" s="397"/>
      <c r="X679" s="397"/>
      <c r="Y679" s="397"/>
      <c r="Z679" s="397"/>
      <c r="AA679" s="397"/>
      <c r="AB679" s="397"/>
      <c r="AC679" s="397"/>
      <c r="AD679" s="397"/>
      <c r="AE679" s="397"/>
      <c r="AF679" s="397"/>
      <c r="AG679" s="397"/>
      <c r="AH679" s="397"/>
      <c r="AI679" s="397"/>
      <c r="AJ679" s="397"/>
      <c r="AK679" s="397"/>
      <c r="AL679" s="397"/>
      <c r="AM679" s="397"/>
      <c r="AN679" s="397"/>
      <c r="AO679" s="397"/>
      <c r="AP679" s="397"/>
      <c r="AQ679" s="397"/>
      <c r="AR679" s="397"/>
      <c r="AS679" s="397"/>
      <c r="AT679" s="397"/>
      <c r="AU679" s="397"/>
      <c r="AV679" s="397"/>
      <c r="AW679" s="397"/>
      <c r="AX679" s="397"/>
      <c r="AY679" s="397"/>
      <c r="AZ679" s="397"/>
      <c r="BA679" s="397"/>
      <c r="BB679" s="397"/>
      <c r="BC679" s="397"/>
      <c r="BD679" s="397"/>
      <c r="BE679" s="397"/>
      <c r="BF679" s="397"/>
      <c r="BG679" s="397"/>
      <c r="BH679" s="397"/>
      <c r="BI679" s="397"/>
      <c r="BJ679" s="397"/>
      <c r="BK679" s="397"/>
      <c r="BL679" s="397"/>
      <c r="BM679" s="397"/>
      <c r="BN679" s="397"/>
      <c r="BO679" s="397"/>
      <c r="BP679" s="397"/>
      <c r="BQ679" s="397"/>
      <c r="BR679" s="397"/>
      <c r="BS679" s="397"/>
      <c r="BT679" s="397"/>
      <c r="BU679" s="397"/>
      <c r="BV679" s="397"/>
      <c r="BW679" s="397"/>
      <c r="BX679" s="397"/>
      <c r="BY679" s="397"/>
      <c r="BZ679" s="39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97"/>
      <c r="C680" s="397"/>
      <c r="D680" s="397"/>
      <c r="E680" s="397"/>
      <c r="F680" s="397"/>
      <c r="G680" s="397"/>
      <c r="H680" s="397"/>
      <c r="I680" s="397"/>
      <c r="J680" s="397"/>
      <c r="K680" s="397"/>
      <c r="L680" s="397"/>
      <c r="M680" s="397"/>
      <c r="N680" s="397"/>
      <c r="O680" s="397"/>
      <c r="P680" s="397"/>
      <c r="Q680" s="397"/>
      <c r="R680" s="397"/>
      <c r="S680" s="397"/>
      <c r="T680" s="397"/>
      <c r="U680" s="397"/>
      <c r="V680" s="397"/>
      <c r="W680" s="397"/>
      <c r="X680" s="397"/>
      <c r="Y680" s="397"/>
      <c r="Z680" s="397"/>
      <c r="AA680" s="397"/>
      <c r="AB680" s="397"/>
      <c r="AC680" s="397"/>
      <c r="AD680" s="397"/>
      <c r="AE680" s="397"/>
      <c r="AF680" s="397"/>
      <c r="AG680" s="397"/>
      <c r="AH680" s="397"/>
      <c r="AI680" s="397"/>
      <c r="AJ680" s="397"/>
      <c r="AK680" s="397"/>
      <c r="AL680" s="397"/>
      <c r="AM680" s="397"/>
      <c r="AN680" s="397"/>
      <c r="AO680" s="397"/>
      <c r="AP680" s="397"/>
      <c r="AQ680" s="397"/>
      <c r="AR680" s="397"/>
      <c r="AS680" s="397"/>
      <c r="AT680" s="397"/>
      <c r="AU680" s="397"/>
      <c r="AV680" s="397"/>
      <c r="AW680" s="397"/>
      <c r="AX680" s="397"/>
      <c r="AY680" s="397"/>
      <c r="AZ680" s="397"/>
      <c r="BA680" s="397"/>
      <c r="BB680" s="397"/>
      <c r="BC680" s="397"/>
      <c r="BD680" s="397"/>
      <c r="BE680" s="397"/>
      <c r="BF680" s="397"/>
      <c r="BG680" s="397"/>
      <c r="BH680" s="397"/>
      <c r="BI680" s="397"/>
      <c r="BJ680" s="397"/>
      <c r="BK680" s="397"/>
      <c r="BL680" s="397"/>
      <c r="BM680" s="397"/>
      <c r="BN680" s="397"/>
      <c r="BO680" s="397"/>
      <c r="BP680" s="397"/>
      <c r="BQ680" s="397"/>
      <c r="BR680" s="397"/>
      <c r="BS680" s="397"/>
      <c r="BT680" s="397"/>
      <c r="BU680" s="397"/>
      <c r="BV680" s="397"/>
      <c r="BW680" s="397"/>
      <c r="BX680" s="397"/>
      <c r="BY680" s="397"/>
      <c r="BZ680" s="39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97"/>
      <c r="C681" s="397"/>
      <c r="D681" s="397"/>
      <c r="E681" s="397"/>
      <c r="F681" s="397"/>
      <c r="G681" s="397"/>
      <c r="H681" s="397"/>
      <c r="I681" s="397"/>
      <c r="J681" s="397"/>
      <c r="K681" s="397"/>
      <c r="L681" s="397"/>
      <c r="M681" s="397"/>
      <c r="N681" s="397"/>
      <c r="O681" s="397"/>
      <c r="P681" s="397"/>
      <c r="Q681" s="397"/>
      <c r="R681" s="397"/>
      <c r="S681" s="397"/>
      <c r="T681" s="397"/>
      <c r="U681" s="397"/>
      <c r="V681" s="397"/>
      <c r="W681" s="397"/>
      <c r="X681" s="397"/>
      <c r="Y681" s="397"/>
      <c r="Z681" s="397"/>
      <c r="AA681" s="397"/>
      <c r="AB681" s="397"/>
      <c r="AC681" s="397"/>
      <c r="AD681" s="397"/>
      <c r="AE681" s="397"/>
      <c r="AF681" s="397"/>
      <c r="AG681" s="397"/>
      <c r="AH681" s="397"/>
      <c r="AI681" s="397"/>
      <c r="AJ681" s="397"/>
      <c r="AK681" s="397"/>
      <c r="AL681" s="397"/>
      <c r="AM681" s="397"/>
      <c r="AN681" s="397"/>
      <c r="AO681" s="397"/>
      <c r="AP681" s="397"/>
      <c r="AQ681" s="397"/>
      <c r="AR681" s="397"/>
      <c r="AS681" s="397"/>
      <c r="AT681" s="397"/>
      <c r="AU681" s="397"/>
      <c r="AV681" s="397"/>
      <c r="AW681" s="397"/>
      <c r="AX681" s="397"/>
      <c r="AY681" s="397"/>
      <c r="AZ681" s="397"/>
      <c r="BA681" s="397"/>
      <c r="BB681" s="397"/>
      <c r="BC681" s="397"/>
      <c r="BD681" s="397"/>
      <c r="BE681" s="397"/>
      <c r="BF681" s="397"/>
      <c r="BG681" s="397"/>
      <c r="BH681" s="397"/>
      <c r="BI681" s="397"/>
      <c r="BJ681" s="397"/>
      <c r="BK681" s="397"/>
      <c r="BL681" s="397"/>
      <c r="BM681" s="397"/>
      <c r="BN681" s="397"/>
      <c r="BO681" s="397"/>
      <c r="BP681" s="397"/>
      <c r="BQ681" s="397"/>
      <c r="BR681" s="397"/>
      <c r="BS681" s="397"/>
      <c r="BT681" s="397"/>
      <c r="BU681" s="397"/>
      <c r="BV681" s="397"/>
      <c r="BW681" s="397"/>
      <c r="BX681" s="397"/>
      <c r="BY681" s="397"/>
      <c r="BZ681" s="39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97"/>
      <c r="C682" s="397"/>
      <c r="D682" s="397"/>
      <c r="E682" s="397"/>
      <c r="F682" s="397"/>
      <c r="G682" s="397"/>
      <c r="H682" s="397"/>
      <c r="I682" s="397"/>
      <c r="J682" s="397"/>
      <c r="K682" s="397"/>
      <c r="L682" s="397"/>
      <c r="M682" s="397"/>
      <c r="N682" s="397"/>
      <c r="O682" s="397"/>
      <c r="P682" s="397"/>
      <c r="Q682" s="397"/>
      <c r="R682" s="397"/>
      <c r="S682" s="397"/>
      <c r="T682" s="397"/>
      <c r="U682" s="397"/>
      <c r="V682" s="397"/>
      <c r="W682" s="397"/>
      <c r="X682" s="397"/>
      <c r="Y682" s="397"/>
      <c r="Z682" s="397"/>
      <c r="AA682" s="397"/>
      <c r="AB682" s="397"/>
      <c r="AC682" s="397"/>
      <c r="AD682" s="397"/>
      <c r="AE682" s="397"/>
      <c r="AF682" s="397"/>
      <c r="AG682" s="397"/>
      <c r="AH682" s="397"/>
      <c r="AI682" s="397"/>
      <c r="AJ682" s="397"/>
      <c r="AK682" s="397"/>
      <c r="AL682" s="397"/>
      <c r="AM682" s="397"/>
      <c r="AN682" s="397"/>
      <c r="AO682" s="397"/>
      <c r="AP682" s="397"/>
      <c r="AQ682" s="397"/>
      <c r="AR682" s="397"/>
      <c r="AS682" s="397"/>
      <c r="AT682" s="397"/>
      <c r="AU682" s="397"/>
      <c r="AV682" s="397"/>
      <c r="AW682" s="397"/>
      <c r="AX682" s="397"/>
      <c r="AY682" s="397"/>
      <c r="AZ682" s="397"/>
      <c r="BA682" s="397"/>
      <c r="BB682" s="397"/>
      <c r="BC682" s="397"/>
      <c r="BD682" s="397"/>
      <c r="BE682" s="397"/>
      <c r="BF682" s="397"/>
      <c r="BG682" s="397"/>
      <c r="BH682" s="397"/>
      <c r="BI682" s="397"/>
      <c r="BJ682" s="397"/>
      <c r="BK682" s="397"/>
      <c r="BL682" s="397"/>
      <c r="BM682" s="397"/>
      <c r="BN682" s="397"/>
      <c r="BO682" s="397"/>
      <c r="BP682" s="397"/>
      <c r="BQ682" s="397"/>
      <c r="BR682" s="397"/>
      <c r="BS682" s="397"/>
      <c r="BT682" s="397"/>
      <c r="BU682" s="397"/>
      <c r="BV682" s="397"/>
      <c r="BW682" s="397"/>
      <c r="BX682" s="397"/>
      <c r="BY682" s="397"/>
      <c r="BZ682" s="39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97"/>
      <c r="C683" s="397"/>
      <c r="D683" s="397"/>
      <c r="E683" s="397"/>
      <c r="F683" s="397"/>
      <c r="G683" s="397"/>
      <c r="H683" s="397"/>
      <c r="I683" s="397"/>
      <c r="J683" s="397"/>
      <c r="K683" s="397"/>
      <c r="L683" s="397"/>
      <c r="M683" s="397"/>
      <c r="N683" s="397"/>
      <c r="O683" s="397"/>
      <c r="P683" s="397"/>
      <c r="Q683" s="397"/>
      <c r="R683" s="397"/>
      <c r="S683" s="397"/>
      <c r="T683" s="397"/>
      <c r="U683" s="397"/>
      <c r="V683" s="397"/>
      <c r="W683" s="397"/>
      <c r="X683" s="397"/>
      <c r="Y683" s="397"/>
      <c r="Z683" s="397"/>
      <c r="AA683" s="397"/>
      <c r="AB683" s="397"/>
      <c r="AC683" s="397"/>
      <c r="AD683" s="397"/>
      <c r="AE683" s="397"/>
      <c r="AF683" s="397"/>
      <c r="AG683" s="397"/>
      <c r="AH683" s="397"/>
      <c r="AI683" s="397"/>
      <c r="AJ683" s="397"/>
      <c r="AK683" s="397"/>
      <c r="AL683" s="397"/>
      <c r="AM683" s="397"/>
      <c r="AN683" s="397"/>
      <c r="AO683" s="397"/>
      <c r="AP683" s="397"/>
      <c r="AQ683" s="397"/>
      <c r="AR683" s="397"/>
      <c r="AS683" s="397"/>
      <c r="AT683" s="397"/>
      <c r="AU683" s="397"/>
      <c r="AV683" s="397"/>
      <c r="AW683" s="397"/>
      <c r="AX683" s="397"/>
      <c r="AY683" s="397"/>
      <c r="AZ683" s="397"/>
      <c r="BA683" s="397"/>
      <c r="BB683" s="397"/>
      <c r="BC683" s="397"/>
      <c r="BD683" s="397"/>
      <c r="BE683" s="397"/>
      <c r="BF683" s="397"/>
      <c r="BG683" s="397"/>
      <c r="BH683" s="397"/>
      <c r="BI683" s="397"/>
      <c r="BJ683" s="397"/>
      <c r="BK683" s="397"/>
      <c r="BL683" s="397"/>
      <c r="BM683" s="397"/>
      <c r="BN683" s="397"/>
      <c r="BO683" s="397"/>
      <c r="BP683" s="397"/>
      <c r="BQ683" s="397"/>
      <c r="BR683" s="397"/>
      <c r="BS683" s="397"/>
      <c r="BT683" s="397"/>
      <c r="BU683" s="397"/>
      <c r="BV683" s="397"/>
      <c r="BW683" s="397"/>
      <c r="BX683" s="397"/>
      <c r="BY683" s="397"/>
      <c r="BZ683" s="39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97"/>
      <c r="C684" s="397"/>
      <c r="D684" s="397"/>
      <c r="E684" s="397"/>
      <c r="F684" s="397"/>
      <c r="G684" s="397"/>
      <c r="H684" s="397"/>
      <c r="I684" s="397"/>
      <c r="J684" s="397"/>
      <c r="K684" s="397"/>
      <c r="L684" s="397"/>
      <c r="M684" s="397"/>
      <c r="N684" s="397"/>
      <c r="O684" s="397"/>
      <c r="P684" s="397"/>
      <c r="Q684" s="397"/>
      <c r="R684" s="397"/>
      <c r="S684" s="397"/>
      <c r="T684" s="397"/>
      <c r="U684" s="397"/>
      <c r="V684" s="397"/>
      <c r="W684" s="397"/>
      <c r="X684" s="397"/>
      <c r="Y684" s="397"/>
      <c r="Z684" s="397"/>
      <c r="AA684" s="397"/>
      <c r="AB684" s="397"/>
      <c r="AC684" s="397"/>
      <c r="AD684" s="397"/>
      <c r="AE684" s="397"/>
      <c r="AF684" s="397"/>
      <c r="AG684" s="397"/>
      <c r="AH684" s="397"/>
      <c r="AI684" s="397"/>
      <c r="AJ684" s="397"/>
      <c r="AK684" s="397"/>
      <c r="AL684" s="397"/>
      <c r="AM684" s="397"/>
      <c r="AN684" s="397"/>
      <c r="AO684" s="397"/>
      <c r="AP684" s="397"/>
      <c r="AQ684" s="397"/>
      <c r="AR684" s="397"/>
      <c r="AS684" s="397"/>
      <c r="AT684" s="397"/>
      <c r="AU684" s="397"/>
      <c r="AV684" s="397"/>
      <c r="AW684" s="397"/>
      <c r="AX684" s="397"/>
      <c r="AY684" s="397"/>
      <c r="AZ684" s="397"/>
      <c r="BA684" s="397"/>
      <c r="BB684" s="397"/>
      <c r="BC684" s="397"/>
      <c r="BD684" s="397"/>
      <c r="BE684" s="397"/>
      <c r="BF684" s="397"/>
      <c r="BG684" s="397"/>
      <c r="BH684" s="397"/>
      <c r="BI684" s="397"/>
      <c r="BJ684" s="397"/>
      <c r="BK684" s="397"/>
      <c r="BL684" s="397"/>
      <c r="BM684" s="397"/>
      <c r="BN684" s="397"/>
      <c r="BO684" s="397"/>
      <c r="BP684" s="397"/>
      <c r="BQ684" s="397"/>
      <c r="BR684" s="397"/>
      <c r="BS684" s="397"/>
      <c r="BT684" s="397"/>
      <c r="BU684" s="397"/>
      <c r="BV684" s="397"/>
      <c r="BW684" s="397"/>
      <c r="BX684" s="397"/>
      <c r="BY684" s="397"/>
      <c r="BZ684" s="39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97"/>
      <c r="C686" s="397"/>
      <c r="D686" s="397"/>
      <c r="E686" s="397"/>
      <c r="F686" s="397"/>
      <c r="G686" s="397"/>
      <c r="H686" s="397"/>
      <c r="I686" s="397"/>
      <c r="J686" s="397"/>
      <c r="K686" s="397"/>
      <c r="L686" s="397"/>
      <c r="M686" s="397"/>
      <c r="N686" s="397"/>
      <c r="O686" s="397"/>
      <c r="P686" s="397"/>
      <c r="Q686" s="397"/>
      <c r="R686" s="397"/>
      <c r="S686" s="397"/>
      <c r="T686" s="397"/>
      <c r="U686" s="397"/>
      <c r="V686" s="397"/>
      <c r="W686" s="397"/>
      <c r="X686" s="397"/>
      <c r="Y686" s="397"/>
      <c r="Z686" s="397"/>
      <c r="AA686" s="397"/>
      <c r="AB686" s="397"/>
      <c r="AC686" s="397"/>
      <c r="AD686" s="397"/>
      <c r="AE686" s="397"/>
      <c r="AF686" s="397"/>
      <c r="AG686" s="397"/>
      <c r="AH686" s="397"/>
      <c r="AI686" s="397"/>
      <c r="AJ686" s="397"/>
      <c r="AK686" s="397"/>
      <c r="AL686" s="397"/>
      <c r="AM686" s="397"/>
      <c r="AN686" s="397"/>
      <c r="AO686" s="397"/>
      <c r="AP686" s="397"/>
      <c r="AQ686" s="397"/>
      <c r="AR686" s="397"/>
      <c r="AS686" s="397"/>
      <c r="AT686" s="397"/>
      <c r="AU686" s="397"/>
      <c r="AV686" s="397"/>
      <c r="AW686" s="397"/>
      <c r="AX686" s="397"/>
      <c r="AY686" s="397"/>
      <c r="AZ686" s="397"/>
      <c r="BA686" s="397"/>
      <c r="BB686" s="397"/>
      <c r="BC686" s="397"/>
      <c r="BD686" s="397"/>
      <c r="BE686" s="397"/>
      <c r="BF686" s="397"/>
      <c r="BG686" s="397"/>
      <c r="BH686" s="397"/>
      <c r="BI686" s="397"/>
      <c r="BJ686" s="397"/>
      <c r="BK686" s="397"/>
      <c r="BL686" s="397"/>
      <c r="BM686" s="397"/>
      <c r="BN686" s="397"/>
      <c r="BO686" s="397"/>
      <c r="BP686" s="397"/>
      <c r="BQ686" s="397"/>
      <c r="BR686" s="397"/>
      <c r="BS686" s="397"/>
      <c r="BT686" s="397"/>
      <c r="BU686" s="397"/>
      <c r="BV686" s="397"/>
      <c r="BW686" s="397"/>
      <c r="BX686" s="397"/>
      <c r="BY686" s="397"/>
      <c r="BZ686" s="39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97"/>
      <c r="C687" s="397"/>
      <c r="D687" s="397"/>
      <c r="E687" s="397"/>
      <c r="F687" s="397"/>
      <c r="G687" s="397"/>
      <c r="H687" s="397"/>
      <c r="I687" s="397"/>
      <c r="J687" s="397"/>
      <c r="K687" s="397"/>
      <c r="L687" s="397"/>
      <c r="M687" s="397"/>
      <c r="N687" s="397"/>
      <c r="O687" s="397"/>
      <c r="P687" s="397"/>
      <c r="Q687" s="397"/>
      <c r="R687" s="397"/>
      <c r="S687" s="397"/>
      <c r="T687" s="397"/>
      <c r="U687" s="397"/>
      <c r="V687" s="397"/>
      <c r="W687" s="397"/>
      <c r="X687" s="397"/>
      <c r="Y687" s="397"/>
      <c r="Z687" s="397"/>
      <c r="AA687" s="397"/>
      <c r="AB687" s="397"/>
      <c r="AC687" s="397"/>
      <c r="AD687" s="397"/>
      <c r="AE687" s="397"/>
      <c r="AF687" s="397"/>
      <c r="AG687" s="397"/>
      <c r="AH687" s="397"/>
      <c r="AI687" s="397"/>
      <c r="AJ687" s="397"/>
      <c r="AK687" s="397"/>
      <c r="AL687" s="397"/>
      <c r="AM687" s="397"/>
      <c r="AN687" s="397"/>
      <c r="AO687" s="397"/>
      <c r="AP687" s="397"/>
      <c r="AQ687" s="397"/>
      <c r="AR687" s="397"/>
      <c r="AS687" s="397"/>
      <c r="AT687" s="397"/>
      <c r="AU687" s="397"/>
      <c r="AV687" s="397"/>
      <c r="AW687" s="397"/>
      <c r="AX687" s="397"/>
      <c r="AY687" s="397"/>
      <c r="AZ687" s="397"/>
      <c r="BA687" s="397"/>
      <c r="BB687" s="397"/>
      <c r="BC687" s="397"/>
      <c r="BD687" s="397"/>
      <c r="BE687" s="397"/>
      <c r="BF687" s="397"/>
      <c r="BG687" s="397"/>
      <c r="BH687" s="397"/>
      <c r="BI687" s="397"/>
      <c r="BJ687" s="397"/>
      <c r="BK687" s="397"/>
      <c r="BL687" s="397"/>
      <c r="BM687" s="397"/>
      <c r="BN687" s="397"/>
      <c r="BO687" s="397"/>
      <c r="BP687" s="397"/>
      <c r="BQ687" s="397"/>
      <c r="BR687" s="397"/>
      <c r="BS687" s="397"/>
      <c r="BT687" s="397"/>
      <c r="BU687" s="397"/>
      <c r="BV687" s="397"/>
      <c r="BW687" s="397"/>
      <c r="BX687" s="397"/>
      <c r="BY687" s="397"/>
      <c r="BZ687" s="39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97"/>
      <c r="C688" s="397"/>
      <c r="D688" s="397"/>
      <c r="E688" s="397"/>
      <c r="F688" s="397"/>
      <c r="G688" s="397"/>
      <c r="H688" s="397"/>
      <c r="I688" s="397"/>
      <c r="J688" s="397"/>
      <c r="K688" s="397"/>
      <c r="L688" s="397"/>
      <c r="M688" s="397"/>
      <c r="N688" s="397"/>
      <c r="O688" s="397"/>
      <c r="P688" s="397"/>
      <c r="Q688" s="397"/>
      <c r="R688" s="397"/>
      <c r="S688" s="397"/>
      <c r="T688" s="397"/>
      <c r="U688" s="397"/>
      <c r="V688" s="397"/>
      <c r="W688" s="397"/>
      <c r="X688" s="397"/>
      <c r="Y688" s="397"/>
      <c r="Z688" s="397"/>
      <c r="AA688" s="397"/>
      <c r="AB688" s="397"/>
      <c r="AC688" s="397"/>
      <c r="AD688" s="397"/>
      <c r="AE688" s="397"/>
      <c r="AF688" s="397"/>
      <c r="AG688" s="397"/>
      <c r="AH688" s="397"/>
      <c r="AI688" s="397"/>
      <c r="AJ688" s="397"/>
      <c r="AK688" s="397"/>
      <c r="AL688" s="397"/>
      <c r="AM688" s="397"/>
      <c r="AN688" s="397"/>
      <c r="AO688" s="397"/>
      <c r="AP688" s="397"/>
      <c r="AQ688" s="397"/>
      <c r="AR688" s="397"/>
      <c r="AS688" s="397"/>
      <c r="AT688" s="397"/>
      <c r="AU688" s="397"/>
      <c r="AV688" s="397"/>
      <c r="AW688" s="397"/>
      <c r="AX688" s="397"/>
      <c r="AY688" s="397"/>
      <c r="AZ688" s="397"/>
      <c r="BA688" s="397"/>
      <c r="BB688" s="397"/>
      <c r="BC688" s="397"/>
      <c r="BD688" s="397"/>
      <c r="BE688" s="397"/>
      <c r="BF688" s="397"/>
      <c r="BG688" s="397"/>
      <c r="BH688" s="397"/>
      <c r="BI688" s="397"/>
      <c r="BJ688" s="397"/>
      <c r="BK688" s="397"/>
      <c r="BL688" s="397"/>
      <c r="BM688" s="397"/>
      <c r="BN688" s="397"/>
      <c r="BO688" s="397"/>
      <c r="BP688" s="397"/>
      <c r="BQ688" s="397"/>
      <c r="BR688" s="397"/>
      <c r="BS688" s="397"/>
      <c r="BT688" s="397"/>
      <c r="BU688" s="397"/>
      <c r="BV688" s="397"/>
      <c r="BW688" s="397"/>
      <c r="BX688" s="397"/>
      <c r="BY688" s="397"/>
      <c r="BZ688" s="39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97"/>
      <c r="C689" s="397"/>
      <c r="D689" s="397"/>
      <c r="E689" s="397"/>
      <c r="F689" s="397"/>
      <c r="G689" s="397"/>
      <c r="H689" s="397"/>
      <c r="I689" s="397"/>
      <c r="J689" s="397"/>
      <c r="K689" s="397"/>
      <c r="L689" s="397"/>
      <c r="M689" s="397"/>
      <c r="N689" s="397"/>
      <c r="O689" s="397"/>
      <c r="P689" s="397"/>
      <c r="Q689" s="397"/>
      <c r="R689" s="397"/>
      <c r="S689" s="397"/>
      <c r="T689" s="397"/>
      <c r="U689" s="397"/>
      <c r="V689" s="397"/>
      <c r="W689" s="397"/>
      <c r="X689" s="397"/>
      <c r="Y689" s="397"/>
      <c r="Z689" s="397"/>
      <c r="AA689" s="397"/>
      <c r="AB689" s="397"/>
      <c r="AC689" s="397"/>
      <c r="AD689" s="397"/>
      <c r="AE689" s="397"/>
      <c r="AF689" s="397"/>
      <c r="AG689" s="397"/>
      <c r="AH689" s="397"/>
      <c r="AI689" s="397"/>
      <c r="AJ689" s="397"/>
      <c r="AK689" s="397"/>
      <c r="AL689" s="397"/>
      <c r="AM689" s="397"/>
      <c r="AN689" s="397"/>
      <c r="AO689" s="397"/>
      <c r="AP689" s="397"/>
      <c r="AQ689" s="397"/>
      <c r="AR689" s="397"/>
      <c r="AS689" s="397"/>
      <c r="AT689" s="397"/>
      <c r="AU689" s="397"/>
      <c r="AV689" s="397"/>
      <c r="AW689" s="397"/>
      <c r="AX689" s="397"/>
      <c r="AY689" s="397"/>
      <c r="AZ689" s="397"/>
      <c r="BA689" s="397"/>
      <c r="BB689" s="397"/>
      <c r="BC689" s="397"/>
      <c r="BD689" s="397"/>
      <c r="BE689" s="397"/>
      <c r="BF689" s="397"/>
      <c r="BG689" s="397"/>
      <c r="BH689" s="397"/>
      <c r="BI689" s="397"/>
      <c r="BJ689" s="397"/>
      <c r="BK689" s="397"/>
      <c r="BL689" s="397"/>
      <c r="BM689" s="397"/>
      <c r="BN689" s="397"/>
      <c r="BO689" s="397"/>
      <c r="BP689" s="397"/>
      <c r="BQ689" s="397"/>
      <c r="BR689" s="397"/>
      <c r="BS689" s="397"/>
      <c r="BT689" s="397"/>
      <c r="BU689" s="397"/>
      <c r="BV689" s="397"/>
      <c r="BW689" s="397"/>
      <c r="BX689" s="397"/>
      <c r="BY689" s="397"/>
      <c r="BZ689" s="39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97"/>
      <c r="C690" s="397"/>
      <c r="D690" s="397"/>
      <c r="E690" s="397"/>
      <c r="F690" s="397"/>
      <c r="G690" s="397"/>
      <c r="H690" s="397"/>
      <c r="I690" s="397"/>
      <c r="J690" s="397"/>
      <c r="K690" s="397"/>
      <c r="L690" s="397"/>
      <c r="M690" s="397"/>
      <c r="N690" s="397"/>
      <c r="O690" s="397"/>
      <c r="P690" s="397"/>
      <c r="Q690" s="397"/>
      <c r="R690" s="397"/>
      <c r="S690" s="397"/>
      <c r="T690" s="397"/>
      <c r="U690" s="397"/>
      <c r="V690" s="397"/>
      <c r="W690" s="397"/>
      <c r="X690" s="397"/>
      <c r="Y690" s="397"/>
      <c r="Z690" s="397"/>
      <c r="AA690" s="397"/>
      <c r="AB690" s="397"/>
      <c r="AC690" s="397"/>
      <c r="AD690" s="397"/>
      <c r="AE690" s="397"/>
      <c r="AF690" s="397"/>
      <c r="AG690" s="397"/>
      <c r="AH690" s="397"/>
      <c r="AI690" s="397"/>
      <c r="AJ690" s="397"/>
      <c r="AK690" s="397"/>
      <c r="AL690" s="397"/>
      <c r="AM690" s="397"/>
      <c r="AN690" s="397"/>
      <c r="AO690" s="397"/>
      <c r="AP690" s="397"/>
      <c r="AQ690" s="397"/>
      <c r="AR690" s="397"/>
      <c r="AS690" s="397"/>
      <c r="AT690" s="397"/>
      <c r="AU690" s="397"/>
      <c r="AV690" s="397"/>
      <c r="AW690" s="397"/>
      <c r="AX690" s="397"/>
      <c r="AY690" s="397"/>
      <c r="AZ690" s="397"/>
      <c r="BA690" s="397"/>
      <c r="BB690" s="397"/>
      <c r="BC690" s="397"/>
      <c r="BD690" s="397"/>
      <c r="BE690" s="397"/>
      <c r="BF690" s="397"/>
      <c r="BG690" s="397"/>
      <c r="BH690" s="397"/>
      <c r="BI690" s="397"/>
      <c r="BJ690" s="397"/>
      <c r="BK690" s="397"/>
      <c r="BL690" s="397"/>
      <c r="BM690" s="397"/>
      <c r="BN690" s="397"/>
      <c r="BO690" s="397"/>
      <c r="BP690" s="397"/>
      <c r="BQ690" s="397"/>
      <c r="BR690" s="397"/>
      <c r="BS690" s="397"/>
      <c r="BT690" s="397"/>
      <c r="BU690" s="397"/>
      <c r="BV690" s="397"/>
      <c r="BW690" s="397"/>
      <c r="BX690" s="397"/>
      <c r="BY690" s="397"/>
      <c r="BZ690" s="39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97"/>
      <c r="C691" s="397"/>
      <c r="D691" s="397"/>
      <c r="E691" s="397"/>
      <c r="F691" s="397"/>
      <c r="G691" s="397"/>
      <c r="H691" s="397"/>
      <c r="I691" s="397"/>
      <c r="J691" s="397"/>
      <c r="K691" s="397"/>
      <c r="L691" s="397"/>
      <c r="M691" s="397"/>
      <c r="N691" s="397"/>
      <c r="O691" s="397"/>
      <c r="P691" s="397"/>
      <c r="Q691" s="397"/>
      <c r="R691" s="397"/>
      <c r="S691" s="397"/>
      <c r="T691" s="397"/>
      <c r="U691" s="397"/>
      <c r="V691" s="397"/>
      <c r="W691" s="397"/>
      <c r="X691" s="397"/>
      <c r="Y691" s="397"/>
      <c r="Z691" s="397"/>
      <c r="AA691" s="397"/>
      <c r="AB691" s="397"/>
      <c r="AC691" s="397"/>
      <c r="AD691" s="397"/>
      <c r="AE691" s="397"/>
      <c r="AF691" s="397"/>
      <c r="AG691" s="397"/>
      <c r="AH691" s="397"/>
      <c r="AI691" s="397"/>
      <c r="AJ691" s="397"/>
      <c r="AK691" s="397"/>
      <c r="AL691" s="397"/>
      <c r="AM691" s="397"/>
      <c r="AN691" s="397"/>
      <c r="AO691" s="397"/>
      <c r="AP691" s="397"/>
      <c r="AQ691" s="397"/>
      <c r="AR691" s="397"/>
      <c r="AS691" s="397"/>
      <c r="AT691" s="397"/>
      <c r="AU691" s="397"/>
      <c r="AV691" s="397"/>
      <c r="AW691" s="397"/>
      <c r="AX691" s="397"/>
      <c r="AY691" s="397"/>
      <c r="AZ691" s="397"/>
      <c r="BA691" s="397"/>
      <c r="BB691" s="397"/>
      <c r="BC691" s="397"/>
      <c r="BD691" s="397"/>
      <c r="BE691" s="397"/>
      <c r="BF691" s="397"/>
      <c r="BG691" s="397"/>
      <c r="BH691" s="397"/>
      <c r="BI691" s="397"/>
      <c r="BJ691" s="397"/>
      <c r="BK691" s="397"/>
      <c r="BL691" s="397"/>
      <c r="BM691" s="397"/>
      <c r="BN691" s="397"/>
      <c r="BO691" s="397"/>
      <c r="BP691" s="397"/>
      <c r="BQ691" s="397"/>
      <c r="BR691" s="397"/>
      <c r="BS691" s="397"/>
      <c r="BT691" s="397"/>
      <c r="BU691" s="397"/>
      <c r="BV691" s="397"/>
      <c r="BW691" s="397"/>
      <c r="BX691" s="397"/>
      <c r="BY691" s="397"/>
      <c r="BZ691" s="39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97"/>
      <c r="C692" s="397"/>
      <c r="D692" s="397"/>
      <c r="E692" s="397"/>
      <c r="F692" s="397"/>
      <c r="G692" s="397"/>
      <c r="H692" s="397"/>
      <c r="I692" s="397"/>
      <c r="J692" s="397"/>
      <c r="K692" s="397"/>
      <c r="L692" s="397"/>
      <c r="M692" s="397"/>
      <c r="N692" s="397"/>
      <c r="O692" s="397"/>
      <c r="P692" s="397"/>
      <c r="Q692" s="397"/>
      <c r="R692" s="397"/>
      <c r="S692" s="397"/>
      <c r="T692" s="397"/>
      <c r="U692" s="397"/>
      <c r="V692" s="397"/>
      <c r="W692" s="397"/>
      <c r="X692" s="397"/>
      <c r="Y692" s="397"/>
      <c r="Z692" s="397"/>
      <c r="AA692" s="397"/>
      <c r="AB692" s="397"/>
      <c r="AC692" s="397"/>
      <c r="AD692" s="397"/>
      <c r="AE692" s="397"/>
      <c r="AF692" s="397"/>
      <c r="AG692" s="397"/>
      <c r="AH692" s="397"/>
      <c r="AI692" s="397"/>
      <c r="AJ692" s="397"/>
      <c r="AK692" s="397"/>
      <c r="AL692" s="397"/>
      <c r="AM692" s="397"/>
      <c r="AN692" s="397"/>
      <c r="AO692" s="397"/>
      <c r="AP692" s="397"/>
      <c r="AQ692" s="397"/>
      <c r="AR692" s="397"/>
      <c r="AS692" s="397"/>
      <c r="AT692" s="397"/>
      <c r="AU692" s="397"/>
      <c r="AV692" s="397"/>
      <c r="AW692" s="397"/>
      <c r="AX692" s="397"/>
      <c r="AY692" s="397"/>
      <c r="AZ692" s="397"/>
      <c r="BA692" s="397"/>
      <c r="BB692" s="397"/>
      <c r="BC692" s="397"/>
      <c r="BD692" s="397"/>
      <c r="BE692" s="397"/>
      <c r="BF692" s="397"/>
      <c r="BG692" s="397"/>
      <c r="BH692" s="397"/>
      <c r="BI692" s="397"/>
      <c r="BJ692" s="397"/>
      <c r="BK692" s="397"/>
      <c r="BL692" s="397"/>
      <c r="BM692" s="397"/>
      <c r="BN692" s="397"/>
      <c r="BO692" s="397"/>
      <c r="BP692" s="397"/>
      <c r="BQ692" s="397"/>
      <c r="BR692" s="397"/>
      <c r="BS692" s="397"/>
      <c r="BT692" s="397"/>
      <c r="BU692" s="397"/>
      <c r="BV692" s="397"/>
      <c r="BW692" s="397"/>
      <c r="BX692" s="397"/>
      <c r="BY692" s="397"/>
      <c r="BZ692" s="39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54:BZ554"/>
    <mergeCell ref="AG555:AT555"/>
    <mergeCell ref="AU555:BJ555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2015-01-19T20:57:51Z</cp:lastPrinted>
  <dcterms:created xsi:type="dcterms:W3CDTF">2012-01-12T21:00:01Z</dcterms:created>
  <dcterms:modified xsi:type="dcterms:W3CDTF">2019-02-12T13:31:14Z</dcterms:modified>
</cp:coreProperties>
</file>