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ejot-net.com\dfs\branch_fr\SAM-BAU57\Desktop\"/>
    </mc:Choice>
  </mc:AlternateContent>
  <xr:revisionPtr revIDLastSave="0" documentId="13_ncr:1_{2C938594-FD3A-4580-AD46-828A70EA552B}" xr6:coauthVersionLast="36" xr6:coauthVersionMax="36" xr10:uidLastSave="{00000000-0000-0000-0000-000000000000}"/>
  <bookViews>
    <workbookView xWindow="900" yWindow="30" windowWidth="18000" windowHeight="798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c r="E38" i="43"/>
  <c r="D38" i="43"/>
  <c r="E37" i="43"/>
  <c r="D37" i="43"/>
  <c r="E36" i="43"/>
  <c r="E35" i="43" s="1"/>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49" i="41" l="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<sst xmlns="http://schemas.openxmlformats.org/spreadsheetml/2006/main" count="3356" uniqueCount="1546">
  <si>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</si>
  <si>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</si>
  <si>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</si>
  <si>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</si>
  <si>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</si>
  <si>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</si>
  <si>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</si>
  <si>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</si>
  <si>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</si>
  <si>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</si>
  <si>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</si>
  <si>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</si>
  <si>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</si>
  <si>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</si>
  <si>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</si>
  <si>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</si>
  <si>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</si>
  <si>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</si>
  <si>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</si>
  <si>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</si>
  <si>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</si>
  <si>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</si>
  <si>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</si>
  <si>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</si>
  <si>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</si>
  <si>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</si>
  <si>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</si>
  <si>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</si>
  <si>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</si>
  <si>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</si>
  <si>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</si>
  <si>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</si>
  <si>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</si>
  <si>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</si>
  <si>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</si>
  <si>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</si>
  <si>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</si>
  <si>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</si>
  <si>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</si>
  <si>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</si>
  <si>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</si>
  <si>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</si>
  <si>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</si>
  <si>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</si>
  <si>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</si>
  <si>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</si>
  <si>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</si>
  <si>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</si>
  <si>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</si>
  <si>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</si>
  <si>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</si>
  <si>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</si>
  <si>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</si>
  <si>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</si>
  <si>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</si>
  <si>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</si>
  <si>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</si>
  <si>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</si>
  <si>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</si>
  <si>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</si>
  <si>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</si>
  <si>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</si>
  <si>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</si>
  <si>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</si>
  <si>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</si>
  <si>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</si>
  <si>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</si>
  <si>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</si>
  <si>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</si>
  <si>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</si>
  <si>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</si>
  <si>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</si>
  <si>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</si>
  <si>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</si>
  <si>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</si>
  <si>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</si>
  <si>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</si>
  <si>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</si>
  <si>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</si>
  <si>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</si>
  <si>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</si>
  <si>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</si>
  <si>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</si>
  <si>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</si>
  <si>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</si>
  <si>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</si>
  <si>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</si>
  <si>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</si>
  <si>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</si>
  <si>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</si>
  <si>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</si>
  <si>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</si>
  <si>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</si>
  <si>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</si>
  <si>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</si>
  <si>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</si>
  <si>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</si>
  <si>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</si>
  <si>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</si>
  <si>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</si>
  <si>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</si>
  <si>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</si>
  <si>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</si>
  <si>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</si>
  <si>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</si>
  <si>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</si>
  <si>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</si>
  <si>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</si>
  <si>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</si>
  <si>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</si>
  <si>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</si>
  <si>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</si>
  <si>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</si>
  <si>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</si>
  <si>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</si>
  <si>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</si>
  <si>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</si>
  <si>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</si>
  <si>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</si>
  <si>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</si>
  <si>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</si>
  <si>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</si>
  <si>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</si>
  <si>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</si>
  <si>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</si>
  <si>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</si>
  <si>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</si>
  <si>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</si>
  <si>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</si>
  <si>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</si>
  <si>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</si>
  <si>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</si>
  <si>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</si>
  <si>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</si>
  <si>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</si>
  <si>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</si>
  <si>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</si>
  <si>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</si>
  <si>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</si>
  <si>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</si>
  <si>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</si>
  <si>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</si>
  <si>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</si>
  <si>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</si>
  <si>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</si>
  <si>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</si>
  <si>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</si>
  <si>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</si>
  <si>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</si>
  <si>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</si>
  <si>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</si>
  <si>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</si>
  <si>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</si>
  <si>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</si>
  <si>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</si>
  <si>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</si>
  <si>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</si>
  <si>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</si>
  <si>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</si>
  <si>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</si>
  <si>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</si>
  <si>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</si>
  <si>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</si>
  <si>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</si>
  <si>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</si>
  <si>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</si>
  <si>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</si>
  <si>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</si>
  <si>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</si>
  <si>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</si>
  <si>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</si>
  <si>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</si>
  <si>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</si>
  <si>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</si>
  <si>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</si>
  <si>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</si>
  <si>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</si>
  <si>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</si>
  <si>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</si>
  <si>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</si>
  <si>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</si>
  <si>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</si>
  <si>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</si>
  <si>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</si>
  <si>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</si>
  <si>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</si>
  <si>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</si>
  <si>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</si>
  <si>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</si>
  <si>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</si>
  <si>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</si>
  <si>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</si>
  <si>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</si>
  <si>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</si>
  <si>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</si>
  <si>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</si>
  <si>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</si>
  <si>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</si>
  <si>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</si>
  <si>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</si>
  <si>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</si>
  <si>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</si>
  <si>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</si>
  <si>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</si>
  <si>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</si>
  <si>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</si>
  <si>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</si>
  <si>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</si>
  <si>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</si>
  <si>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</si>
  <si>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</si>
  <si>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</si>
  <si>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</si>
  <si>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</si>
  <si>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</si>
  <si>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</si>
  <si>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</si>
  <si>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</si>
  <si>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</si>
  <si>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</si>
  <si>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</si>
  <si>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</si>
  <si>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</si>
  <si>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</si>
  <si>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</si>
  <si>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</si>
  <si>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</si>
  <si>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</si>
  <si>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</si>
  <si>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</si>
  <si>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</si>
  <si>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</si>
  <si>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</si>
  <si>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</si>
  <si>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</si>
  <si>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</si>
  <si>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</si>
  <si>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</si>
  <si>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</si>
  <si>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</si>
  <si>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</si>
  <si>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</si>
  <si>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</si>
  <si>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</si>
  <si>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</si>
  <si>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</si>
  <si>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</si>
  <si>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</si>
  <si>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</si>
  <si>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</si>
  <si>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</si>
  <si>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</si>
  <si>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</si>
  <si>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</si>
  <si>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</si>
  <si>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</si>
  <si>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</si>
  <si>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</si>
  <si>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</si>
  <si>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</si>
  <si>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</si>
  <si>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</si>
  <si>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</si>
  <si>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</si>
  <si>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</si>
  <si>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</si>
  <si>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</si>
  <si>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</si>
  <si>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</si>
  <si>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</si>
  <si>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</si>
  <si>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</si>
  <si>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</si>
  <si>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</si>
  <si>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</si>
  <si>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</si>
  <si>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</si>
  <si>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</si>
  <si>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</si>
  <si>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</si>
  <si>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</si>
  <si>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</si>
  <si>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</si>
  <si>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</si>
  <si>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</si>
  <si>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</si>
  <si>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</si>
  <si>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</si>
  <si>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</si>
  <si>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</si>
  <si>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</si>
  <si>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</si>
  <si>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</si>
  <si>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</si>
  <si>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</si>
  <si>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</si>
  <si>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</si>
  <si>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</si>
  <si>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</si>
  <si>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</si>
  <si>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</si>
  <si>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</si>
  <si>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</si>
  <si>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</si>
  <si>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</si>
  <si>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</si>
  <si>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</si>
  <si>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</si>
  <si>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</si>
  <si>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</si>
  <si>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</si>
  <si>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</si>
  <si>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</si>
  <si>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</si>
  <si>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</si>
  <si>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</si>
  <si>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</si>
  <si>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</si>
  <si>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</si>
  <si>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</si>
  <si>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</si>
  <si>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</si>
  <si>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</si>
  <si>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</si>
  <si>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</si>
  <si>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</si>
  <si>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</si>
  <si>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</si>
  <si>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</si>
  <si>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</si>
  <si>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</si>
  <si>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</si>
  <si>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</si>
  <si>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</si>
  <si>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</si>
  <si>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</si>
  <si>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</si>
  <si>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</si>
  <si>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</si>
  <si>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</si>
  <si>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</si>
  <si>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</si>
  <si>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</si>
  <si>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</si>
  <si>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</si>
  <si>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</si>
  <si>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</si>
  <si>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</si>
  <si>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</si>
  <si>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</si>
  <si>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</si>
  <si>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</si>
  <si>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</si>
  <si>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</si>
  <si>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</si>
  <si>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</si>
  <si>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</si>
  <si>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</si>
  <si>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</si>
  <si>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</si>
  <si>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</si>
  <si>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</si>
  <si>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</si>
  <si>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</si>
  <si>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</si>
  <si>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</si>
  <si>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</si>
  <si>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</si>
  <si>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</si>
  <si>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</si>
  <si>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</si>
  <si>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</si>
  <si>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</si>
  <si>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</si>
  <si>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</si>
  <si>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</si>
  <si>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</si>
  <si>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</si>
  <si>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</si>
  <si>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</si>
  <si>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</si>
  <si>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</si>
  <si>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</si>
  <si>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</si>
  <si>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</si>
  <si>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</si>
  <si>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</si>
  <si>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</si>
  <si>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</si>
  <si>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</si>
  <si>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</si>
  <si>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</si>
  <si>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</si>
  <si>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</si>
  <si>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</si>
  <si>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</si>
  <si>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</si>
  <si>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</si>
  <si>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</si>
  <si>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</si>
  <si>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</si>
  <si>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</si>
  <si>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</si>
  <si>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</si>
  <si>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</si>
  <si>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</si>
  <si>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</si>
  <si>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</si>
  <si>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</si>
  <si>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</si>
  <si>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</si>
  <si>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</si>
  <si>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</si>
  <si>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</si>
  <si>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</si>
  <si>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</si>
  <si>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</si>
  <si>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</si>
  <si>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</si>
  <si>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</si>
  <si>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</si>
  <si>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</si>
  <si>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</si>
  <si>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</si>
  <si>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</si>
  <si>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</si>
  <si>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</si>
  <si>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</si>
  <si>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</si>
  <si>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</si>
  <si>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</si>
  <si>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</si>
  <si>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</si>
  <si>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</si>
  <si>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</si>
  <si>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</si>
  <si>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</si>
  <si>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</si>
  <si>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</si>
  <si>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</si>
  <si>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</si>
  <si>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</si>
  <si>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</si>
  <si>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</si>
  <si>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</si>
  <si>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</si>
  <si>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</si>
  <si>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</si>
  <si>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</si>
  <si>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</si>
  <si>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</si>
  <si>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</si>
  <si>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</si>
  <si>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</si>
  <si>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</si>
  <si>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</si>
  <si>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</si>
  <si>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</si>
  <si>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</si>
  <si>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</si>
  <si>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</si>
  <si>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</si>
  <si>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</si>
  <si>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</si>
  <si>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</si>
  <si>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</si>
  <si>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</si>
  <si>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</si>
  <si>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</si>
  <si>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</si>
  <si>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</si>
  <si>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</si>
  <si>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</si>
  <si>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</si>
  <si>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</si>
  <si>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</si>
  <si>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</si>
  <si>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</si>
  <si>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</si>
  <si>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</si>
  <si>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</si>
  <si>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</si>
  <si>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</si>
  <si>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</si>
  <si>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</si>
  <si>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</si>
  <si>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</si>
  <si>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</si>
  <si>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</si>
  <si>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</si>
  <si>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</si>
  <si>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</si>
  <si>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</si>
  <si>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</si>
  <si>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</si>
  <si>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</si>
  <si>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</si>
  <si>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</si>
  <si>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</si>
  <si>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</si>
  <si>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</si>
  <si>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</si>
  <si>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</si>
  <si>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</si>
  <si>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</si>
  <si>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</si>
  <si>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</si>
  <si>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</si>
  <si>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</si>
  <si>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</si>
  <si>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</si>
  <si>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</si>
  <si>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</si>
  <si>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</si>
  <si>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</si>
  <si>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</si>
  <si>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</si>
  <si>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</si>
  <si>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</si>
  <si>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</si>
  <si>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</si>
  <si>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</si>
  <si>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</si>
  <si>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</si>
  <si>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</si>
  <si>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</si>
  <si>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</si>
  <si>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</si>
  <si>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</si>
  <si>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</si>
  <si>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</si>
  <si>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</si>
  <si>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</si>
  <si>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</si>
  <si>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</si>
  <si>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</si>
  <si>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</si>
  <si>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</si>
  <si>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</si>
  <si>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</si>
  <si>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</si>
  <si>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</si>
  <si>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</si>
  <si>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</si>
  <si>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</si>
  <si>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</si>
  <si>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</si>
  <si>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</si>
  <si>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</si>
  <si>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</si>
  <si>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</si>
  <si>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</si>
  <si>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</si>
  <si>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</si>
  <si>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</si>
  <si>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</si>
  <si>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</si>
  <si>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</si>
  <si>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</si>
  <si>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</si>
  <si>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</si>
  <si>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</si>
  <si>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</si>
  <si>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</si>
  <si>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</si>
  <si>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</si>
  <si>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</si>
  <si>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</si>
  <si>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</si>
  <si>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</si>
  <si>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</si>
  <si>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</si>
  <si>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</si>
  <si>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</si>
  <si>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</si>
  <si>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</si>
  <si>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</si>
  <si>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</si>
  <si>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</si>
  <si>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</si>
  <si>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</si>
  <si>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</si>
  <si>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</si>
  <si>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</si>
  <si>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</si>
  <si>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</si>
  <si>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</si>
  <si>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</si>
  <si>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</si>
  <si>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</si>
  <si>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</si>
  <si>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</si>
  <si>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</si>
  <si>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</si>
  <si>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</si>
  <si>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</si>
  <si>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</si>
  <si>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</si>
  <si>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</si>
  <si>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</si>
  <si>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</si>
  <si>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</si>
  <si>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</si>
  <si>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</si>
  <si>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</si>
  <si>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</si>
  <si>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</si>
  <si>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</si>
  <si>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</si>
  <si>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</si>
  <si>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</si>
  <si>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</si>
  <si>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</si>
  <si>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</si>
  <si>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</si>
  <si>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</si>
  <si>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</si>
  <si>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</si>
  <si>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</si>
  <si>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</si>
  <si>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</si>
  <si>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</si>
  <si>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</si>
  <si>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</si>
  <si>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</si>
  <si>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</si>
  <si>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</si>
  <si>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</si>
  <si>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</si>
  <si>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</si>
  <si>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</si>
  <si>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</si>
  <si>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</si>
  <si>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</si>
  <si>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</si>
  <si>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</si>
  <si>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</si>
  <si>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</si>
  <si>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</si>
  <si>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</si>
  <si>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</si>
  <si>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</si>
  <si>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</si>
  <si>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</si>
  <si>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</si>
  <si>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</si>
  <si>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</si>
  <si>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</si>
  <si>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</si>
  <si>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</si>
  <si>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</si>
  <si>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</si>
  <si>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</si>
  <si>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</si>
  <si>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</si>
  <si>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</si>
  <si>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</si>
  <si>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</si>
  <si>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</si>
  <si>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</si>
  <si>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</si>
  <si>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</si>
  <si>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</si>
  <si>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</si>
  <si>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</si>
  <si>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</si>
  <si>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</si>
  <si>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</si>
  <si>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</si>
  <si>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</si>
  <si>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</si>
  <si>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</si>
  <si>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</si>
  <si>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</si>
  <si>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</si>
  <si>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</si>
  <si>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</si>
  <si>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</si>
  <si>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</si>
  <si>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</si>
  <si>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</si>
  <si>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</si>
  <si>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</si>
  <si>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</si>
  <si>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</si>
  <si>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</si>
  <si>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</si>
  <si>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</si>
  <si>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</si>
  <si>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</si>
  <si>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</si>
  <si>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</si>
  <si>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</si>
  <si>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</si>
  <si>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</si>
  <si>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</si>
  <si>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</si>
  <si>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</si>
  <si>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</si>
  <si>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</si>
  <si>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</si>
  <si>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</si>
  <si>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</si>
  <si>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</si>
  <si>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</si>
  <si>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</si>
  <si>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</si>
  <si>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</si>
  <si>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</si>
  <si>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</si>
  <si>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</si>
  <si>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</si>
  <si>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</si>
  <si>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</si>
  <si>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</si>
  <si>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</si>
  <si>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</si>
  <si>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</si>
  <si>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</si>
  <si>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</si>
  <si>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</si>
  <si>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</si>
  <si>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</si>
  <si>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</si>
  <si>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</si>
  <si>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</si>
  <si>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</si>
  <si>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</si>
  <si>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</si>
  <si>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</si>
  <si>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</si>
  <si>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</si>
  <si>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</si>
  <si>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</si>
  <si>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</si>
  <si>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</si>
  <si>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</si>
  <si>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</si>
  <si>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</si>
  <si>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</si>
  <si>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</si>
  <si>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</si>
  <si>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</si>
  <si>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</si>
  <si>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</si>
  <si>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</si>
  <si>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</si>
  <si>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</si>
  <si>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</si>
  <si>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</si>
  <si>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</si>
  <si>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</si>
  <si>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</si>
  <si>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</si>
  <si>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</si>
  <si>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</si>
  <si>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</si>
  <si>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</si>
  <si>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</si>
  <si>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</si>
  <si>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</si>
  <si>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</si>
  <si>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</si>
  <si>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</si>
  <si>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</si>
  <si>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</si>
  <si>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</si>
  <si>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</si>
  <si>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</si>
  <si>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</si>
  <si>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</si>
  <si>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</si>
  <si>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</si>
  <si>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</si>
  <si>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</si>
  <si>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</si>
  <si>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</si>
  <si>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</si>
  <si>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</si>
  <si>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</si>
  <si>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</si>
  <si>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</si>
  <si>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</si>
  <si>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</si>
  <si>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</si>
  <si>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</si>
  <si>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</si>
  <si>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</si>
  <si>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</si>
  <si>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</si>
  <si>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</si>
  <si>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</si>
  <si>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</si>
  <si>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</si>
  <si>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</si>
  <si>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</si>
  <si>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</si>
  <si>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</si>
  <si>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</si>
  <si>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</si>
  <si>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</si>
  <si>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</si>
  <si>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</si>
  <si>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</si>
  <si>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</si>
  <si>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</si>
  <si>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</si>
  <si>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</si>
  <si>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</si>
  <si>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</si>
  <si>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</si>
  <si>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</si>
  <si>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</si>
  <si>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</si>
  <si>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</si>
  <si>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</si>
  <si>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</si>
  <si>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</si>
  <si>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</si>
  <si>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</si>
  <si>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</si>
  <si>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</si>
  <si>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</si>
  <si>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</si>
  <si>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</si>
  <si>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</si>
  <si>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</si>
  <si>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</si>
  <si>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</si>
  <si>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</si>
  <si>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</si>
  <si>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</si>
  <si>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</si>
  <si>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</si>
  <si>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</si>
  <si>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</si>
  <si>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</si>
  <si>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</si>
  <si>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</si>
  <si>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</si>
  <si>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</si>
  <si>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</si>
  <si>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</si>
  <si>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</si>
  <si>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</si>
  <si>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</si>
  <si>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</si>
  <si>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</si>
  <si>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</si>
  <si>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</si>
  <si>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</si>
  <si>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</si>
  <si>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</si>
  <si>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</si>
  <si>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</si>
  <si>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</si>
  <si>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</si>
  <si>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</si>
  <si>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</si>
  <si>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</si>
  <si>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</si>
  <si>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</si>
  <si>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</si>
  <si>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</si>
  <si>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</si>
  <si>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</si>
  <si>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</si>
  <si>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</si>
  <si>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</si>
  <si>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</si>
  <si>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</si>
  <si>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</si>
  <si>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</si>
  <si>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</si>
  <si>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</si>
  <si>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</si>
  <si>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</si>
  <si>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</si>
  <si>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</si>
  <si>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</si>
  <si>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</si>
  <si>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</si>
  <si>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</si>
  <si>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</si>
  <si>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</si>
  <si>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</si>
  <si>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</si>
  <si>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</si>
  <si>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</si>
  <si>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</si>
  <si>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</si>
  <si>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</si>
  <si>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</si>
  <si>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</si>
  <si>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</si>
  <si>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</si>
  <si>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</si>
  <si>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</si>
  <si>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</si>
  <si>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</si>
  <si>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</si>
  <si>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</si>
  <si>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</si>
  <si>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</si>
  <si>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</si>
  <si>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</si>
  <si>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</si>
  <si>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</si>
  <si>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</si>
  <si>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</si>
  <si>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</si>
  <si>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</si>
  <si>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</si>
  <si>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</si>
  <si>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</si>
  <si>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</si>
  <si>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</si>
  <si>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</si>
  <si>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</si>
  <si>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</si>
  <si>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</si>
  <si>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</si>
  <si>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</si>
  <si>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</si>
  <si>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</si>
  <si>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</si>
  <si>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</si>
  <si>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</si>
  <si>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</si>
  <si>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</si>
  <si>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</si>
  <si>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</si>
  <si>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</si>
  <si>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</si>
  <si>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</si>
  <si>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</si>
  <si>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</si>
  <si>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</si>
  <si>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</si>
  <si>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</si>
  <si>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</si>
  <si>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</si>
  <si>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</si>
  <si>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</si>
  <si>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</si>
  <si>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</si>
  <si>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</si>
  <si>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</si>
  <si>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</si>
  <si>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</si>
  <si>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</si>
  <si>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</si>
  <si>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</si>
  <si>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</si>
  <si>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</si>
  <si>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</si>
  <si>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</si>
  <si>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</si>
  <si>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</si>
  <si>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</si>
  <si>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</si>
  <si>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</si>
  <si>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</si>
  <si>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</si>
  <si>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</si>
  <si>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</si>
  <si>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</si>
  <si>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</si>
  <si>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</si>
  <si>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</si>
  <si>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</si>
  <si>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</si>
  <si>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</si>
  <si>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</si>
  <si>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</si>
  <si>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</si>
  <si>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</si>
  <si>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</si>
  <si>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</si>
  <si>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</si>
  <si>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</si>
  <si>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</si>
  <si>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</si>
  <si>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</si>
  <si>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</si>
  <si>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</si>
  <si>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</si>
  <si>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</si>
  <si>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</si>
  <si>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</si>
  <si>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</si>
  <si>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</si>
  <si>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</si>
  <si>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</si>
  <si>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</si>
  <si>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</si>
  <si>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</si>
  <si>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</si>
  <si>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</si>
  <si>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</si>
  <si>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</si>
  <si>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</si>
  <si>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</si>
  <si>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</si>
  <si>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</si>
  <si>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</si>
  <si>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</si>
  <si>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</si>
  <si>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</si>
  <si>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</si>
  <si>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</si>
  <si>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</si>
  <si>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</si>
  <si>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</si>
  <si>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</si>
  <si>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</si>
  <si>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</si>
  <si>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</si>
  <si>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</si>
  <si>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</si>
  <si>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</si>
  <si>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</si>
  <si>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</si>
  <si>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</si>
  <si>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</si>
  <si>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</si>
  <si>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</si>
  <si>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</si>
  <si>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</si>
  <si>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</si>
  <si>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</si>
  <si>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</si>
  <si>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</si>
  <si>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</si>
  <si>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</si>
  <si>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</si>
  <si>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</si>
  <si>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</si>
  <si>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</si>
  <si>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</si>
  <si>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</si>
  <si>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</si>
  <si>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</si>
  <si>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</si>
  <si>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</si>
  <si>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</si>
  <si>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</si>
  <si>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</si>
  <si>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</si>
  <si>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</si>
  <si>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</si>
  <si>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</si>
  <si>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</si>
  <si>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</si>
  <si>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</si>
  <si>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</si>
  <si>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</si>
  <si>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</si>
  <si>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</si>
  <si>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</si>
  <si>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</si>
  <si>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</si>
  <si>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</si>
  <si>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</si>
  <si>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</si>
  <si>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</si>
  <si>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</si>
  <si>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</si>
  <si>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</si>
  <si>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</si>
  <si>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</si>
  <si>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</si>
  <si>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</si>
  <si>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</si>
  <si>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</si>
  <si>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</si>
  <si>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</si>
  <si>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</si>
  <si>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</si>
  <si>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</si>
  <si>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</si>
  <si>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</si>
  <si>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</si>
  <si>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</si>
  <si>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</si>
  <si>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</si>
  <si>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</si>
  <si>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</si>
  <si>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</si>
  <si>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</si>
  <si>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</si>
  <si>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</si>
  <si>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</si>
  <si>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</si>
  <si>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</si>
  <si>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</si>
  <si>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</si>
  <si>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</si>
  <si>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</si>
  <si>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</si>
  <si>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</si>
  <si>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</si>
  <si>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</si>
  <si>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</si>
  <si>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</si>
  <si>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</si>
  <si>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</si>
  <si>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</si>
  <si>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</si>
  <si>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</si>
  <si>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</si>
  <si>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</si>
  <si>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</si>
  <si>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</si>
  <si>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</si>
  <si>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</si>
  <si>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</si>
  <si>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</si>
  <si>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</si>
  <si>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</si>
  <si>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</si>
  <si>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</si>
  <si>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</si>
  <si>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</si>
  <si>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</si>
  <si>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</si>
  <si>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</si>
  <si>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</si>
  <si>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</si>
  <si>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</si>
  <si>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</si>
  <si>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</si>
  <si>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</si>
  <si>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</si>
  <si>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</si>
  <si>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</si>
  <si>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</si>
  <si>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</si>
  <si>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</si>
  <si>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</si>
  <si>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</si>
  <si>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</si>
  <si>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</si>
  <si>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</si>
  <si>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</si>
  <si>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</si>
  <si>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</si>
  <si>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</si>
  <si>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</si>
  <si>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</si>
  <si>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</si>
  <si>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</si>
  <si>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</si>
  <si>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</si>
  <si>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</si>
  <si>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</si>
  <si>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</si>
  <si>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</si>
  <si>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</si>
  <si>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</si>
  <si>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</si>
  <si>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</si>
  <si>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</si>
  <si>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</si>
  <si>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</si>
  <si>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</si>
  <si>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</si>
  <si>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</si>
  <si>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</si>
  <si>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</si>
  <si>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</si>
  <si>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</si>
  <si>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</si>
  <si>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</si>
  <si>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</si>
  <si>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</si>
  <si>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</si>
  <si>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</si>
  <si>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</si>
  <si>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</si>
  <si>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</si>
  <si>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</si>
  <si>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</si>
  <si>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</si>
  <si>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</si>
  <si>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</si>
  <si>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</si>
  <si>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</si>
  <si>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</si>
  <si>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</si>
  <si>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</si>
  <si>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</si>
  <si>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</si>
  <si>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</si>
  <si>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</si>
  <si>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</si>
  <si>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</si>
  <si>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</si>
  <si>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</si>
  <si>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</si>
  <si>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</si>
  <si>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</si>
  <si>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</si>
  <si>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</si>
  <si>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</si>
  <si>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</si>
  <si>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</si>
  <si>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</si>
  <si>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</si>
  <si>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</si>
  <si>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</si>
  <si>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</si>
  <si>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</si>
  <si>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</si>
  <si>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</si>
  <si>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</si>
  <si>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</si>
  <si>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</si>
  <si>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</si>
  <si>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</si>
  <si>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</si>
  <si>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</si>
  <si>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</si>
  <si>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</si>
  <si>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</si>
  <si>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</si>
  <si>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</si>
  <si>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</si>
  <si>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</si>
  <si>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</si>
  <si>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</si>
  <si>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</si>
  <si>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</si>
  <si>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</si>
  <si>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</si>
  <si>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</si>
  <si>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</si>
  <si>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</si>
  <si>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</si>
  <si>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</si>
  <si>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</si>
  <si>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</si>
  <si>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</si>
  <si>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</si>
  <si>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</si>
  <si>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</si>
  <si>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</si>
  <si>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</si>
  <si>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</si>
  <si>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</si>
  <si>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</si>
  <si>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</si>
  <si>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</si>
  <si>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</si>
  <si>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</si>
  <si>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</si>
  <si>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</si>
  <si>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</si>
  <si>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</si>
  <si>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</si>
  <si>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</si>
  <si>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</si>
  <si>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</si>
  <si>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</si>
  <si>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</si>
  <si>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</si>
  <si>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</si>
  <si>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</si>
  <si>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</si>
  <si>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</si>
  <si>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</si>
  <si>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</si>
  <si>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</si>
  <si>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</si>
  <si>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</si>
  <si>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</si>
  <si>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</si>
  <si>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</si>
  <si>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</si>
  <si>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</si>
  <si>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</si>
  <si>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</si>
  <si>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</si>
  <si>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</si>
  <si>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</si>
  <si>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</si>
  <si>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</si>
  <si>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</si>
  <si>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</si>
  <si>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</si>
  <si>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</si>
  <si>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</si>
  <si>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</si>
  <si>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</si>
  <si>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</si>
  <si>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</si>
  <si>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</si>
  <si>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</si>
  <si>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</si>
  <si>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</si>
  <si>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</si>
  <si>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</si>
  <si>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</si>
  <si>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</si>
  <si>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</si>
  <si>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</si>
  <si>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</si>
  <si>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</si>
  <si>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</si>
  <si>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</si>
  <si>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</si>
  <si>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</si>
  <si>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</si>
  <si>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</si>
  <si>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</si>
  <si>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</si>
  <si>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</si>
  <si>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</si>
  <si>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</si>
  <si>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</si>
  <si>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</si>
  <si>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</si>
  <si>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</si>
  <si>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</si>
  <si>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</si>
  <si>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</si>
  <si>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</si>
  <si>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</si>
  <si>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</si>
  <si>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</si>
  <si>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</si>
  <si>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</si>
  <si>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</si>
  <si>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</si>
  <si>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</si>
  <si>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</si>
  <si>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</si>
  <si>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</si>
  <si>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</si>
  <si>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</si>
  <si>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</si>
  <si>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</si>
  <si>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</si>
  <si>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</si>
  <si>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</si>
  <si>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</si>
  <si>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</si>
  <si>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</si>
  <si>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</si>
  <si>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</si>
  <si>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</si>
  <si>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</si>
  <si>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</si>
  <si>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</si>
  <si>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</si>
  <si>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</si>
  <si>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</si>
  <si>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</si>
  <si>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</si>
  <si>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</si>
  <si>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</si>
  <si>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</si>
  <si>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</si>
  <si>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</si>
  <si>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</si>
  <si>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</si>
  <si>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</si>
  <si>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</si>
  <si>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</si>
  <si>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</si>
  <si>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</si>
  <si>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</si>
  <si>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</si>
  <si>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</si>
  <si>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</si>
  <si>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</si>
  <si>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</si>
  <si>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</si>
  <si>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</si>
  <si>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</si>
  <si>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</si>
  <si>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</si>
  <si>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</si>
  <si>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</si>
  <si>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</si>
  <si>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</si>
  <si>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</si>
  <si>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</si>
  <si>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</si>
  <si>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</si>
  <si>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</si>
  <si>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</si>
  <si>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</si>
  <si>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</si>
  <si>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</si>
  <si>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</si>
  <si>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</si>
  <si>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</si>
  <si>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</si>
  <si>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</si>
  <si>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</si>
  <si>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</si>
  <si>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</si>
  <si>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</si>
  <si>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</si>
  <si>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</si>
  <si>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</si>
  <si>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</si>
  <si>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</si>
  <si>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</si>
  <si>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</si>
  <si>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</si>
  <si>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</si>
  <si>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</si>
  <si>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</si>
  <si>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</si>
  <si>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</si>
  <si>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</si>
  <si>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</si>
  <si>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</si>
  <si>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</si>
  <si>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</si>
  <si>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</si>
  <si>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</si>
  <si>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</si>
  <si>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</si>
  <si>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</si>
  <si>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</si>
  <si>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</si>
  <si>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</si>
  <si>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</si>
  <si>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</si>
  <si>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</si>
  <si>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</si>
  <si>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</si>
  <si>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</si>
  <si>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</si>
  <si>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</si>
  <si>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</si>
  <si>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</si>
  <si>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</si>
  <si>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</si>
  <si>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</si>
  <si>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</si>
  <si>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</si>
  <si>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</si>
  <si>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</si>
  <si>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</si>
  <si>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</si>
  <si>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</si>
  <si>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</si>
  <si>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</si>
  <si>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</si>
  <si>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</si>
  <si>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</si>
  <si>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</si>
  <si>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</si>
  <si>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</si>
  <si>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</si>
  <si>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</si>
  <si>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</si>
  <si>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</si>
  <si>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</si>
  <si>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</si>
  <si>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</si>
  <si>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</si>
  <si>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</si>
  <si>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</si>
  <si>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</si>
  <si>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</si>
  <si>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</si>
  <si>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</si>
  <si>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</si>
  <si>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</si>
  <si>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</si>
  <si>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</si>
  <si>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</si>
  <si>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</si>
  <si>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</si>
  <si>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</si>
  <si>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</si>
  <si>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</si>
  <si>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</si>
  <si>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</si>
  <si>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</si>
  <si>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</si>
  <si>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</si>
  <si>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</si>
  <si>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</si>
  <si>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</si>
  <si>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</si>
  <si>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</si>
  <si>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</si>
  <si>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</si>
  <si>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</si>
  <si>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</si>
  <si>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</si>
  <si>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</si>
  <si>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</si>
  <si>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</si>
  <si>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</si>
  <si>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</si>
  <si>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</si>
  <si>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</si>
  <si>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</si>
  <si>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</si>
  <si>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</si>
  <si>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</si>
  <si>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</si>
  <si>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</si>
  <si>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</si>
  <si>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</si>
  <si>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</si>
  <si>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</si>
  <si>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</si>
  <si>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</si>
  <si>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</si>
  <si>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</si>
  <si>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</si>
  <si>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</si>
  <si>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</si>
  <si>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</si>
  <si>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EJOT SLOVAKIA s.r.o. (ďalej len „spoločnosť”) je spoločnosť s ručením obmedzeným, ktorá bola založená dňa 24.09.1999. Dňa 07</t>
    </r>
    <r>
      <rPr>
        <sz val="10"/>
        <color indexed="10"/>
        <rFont val="Arial"/>
        <family val="2"/>
        <charset val="238"/>
      </rPr>
      <t>.</t>
    </r>
    <r>
      <rPr>
        <sz val="10"/>
        <rFont val="Arial"/>
        <family val="2"/>
        <charset val="238"/>
      </rPr>
      <t>12.1999</t>
    </r>
    <r>
      <rPr>
        <sz val="10"/>
        <color indexed="10"/>
        <rFont val="Arial"/>
        <family val="2"/>
        <charset val="238"/>
      </rPr>
      <t xml:space="preserve"> </t>
    </r>
    <r>
      <rPr>
        <sz val="10"/>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</si>
  <si>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0"/>
        <color indexed="10"/>
        <rFont val="Arial"/>
        <family val="2"/>
        <charset val="238"/>
      </rPr>
      <t xml:space="preserve"> </t>
    </r>
  </si>
  <si>
    <t>1. maloobchod a veľkoobchod so spojovacími a upevňovacími prostriedkami,</t>
  </si>
  <si>
    <t>2. prenájom strojov a náradia,</t>
  </si>
  <si>
    <t>3. poradenská činnosť okrem organizačného</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</si>
  <si>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</si>
  <si>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</si>
  <si>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</si>
  <si>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</si>
  <si>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</si>
  <si>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</si>
  <si>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</si>
  <si>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</si>
  <si>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</si>
  <si>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</si>
  <si>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</si>
  <si>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</si>
  <si>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</si>
  <si>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</si>
  <si>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</si>
  <si>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Účtovná závierka spoločnosti k 31. decembru 2018 je zostavená ako riadna účtovná závierka podľa zákona NR SR č. 431/2002 Z. z. o účtovníctve za účtovné obdobie od 1. januára 2018 do 31. decembra 2018.</t>
  </si>
  <si>
    <t>Účtovná závierka spoločnosti za predchádzajúce účtovné obdobie k 31.12.2017 bola schválená valným zhromaždením spoločnosti dňa 18.04.2018.</t>
  </si>
  <si>
    <t>Členom štatutárneho orgánu, ani členom dozorných orgánov  neboli v roku 2018 poskytnuté žiadne pôžičky, záruky alebo iné formy zabezpečenia, ani finančné prostriedky alebo iné plnenia na súkromné účely členov, ktoré sa vyúčtovávajú  (v roku 2017: žiadne).</t>
  </si>
  <si>
    <r>
      <t xml:space="preserve">Po 31.12.2018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</si>
</sst>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topLeftCell="A439" zoomScaleNormal="150" zoomScaleSheetLayoutView="100" workbookViewId="0">
      <selection activeCell="A441" sqref="A395:AH442"/>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1522</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1523</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1524</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1525</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1526</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1543</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1542</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17</v>
      </c>
      <c r="M23" s="477"/>
      <c r="N23" s="477"/>
      <c r="O23" s="477"/>
      <c r="P23" s="477"/>
      <c r="Q23" s="477"/>
      <c r="R23" s="477"/>
      <c r="S23" s="477"/>
      <c r="T23" s="477"/>
      <c r="U23" s="477"/>
      <c r="V23" s="477"/>
      <c r="W23" s="477"/>
      <c r="X23" s="477">
        <v>17</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1544</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1527</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1528</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1529</v>
      </c>
      <c r="B48" s="463"/>
      <c r="C48" s="463"/>
      <c r="D48" s="463"/>
      <c r="E48" s="463"/>
      <c r="F48" s="463"/>
      <c r="G48" s="463"/>
      <c r="H48" s="463"/>
      <c r="I48" s="463"/>
      <c r="J48" s="463"/>
      <c r="K48" s="488">
        <v>6639</v>
      </c>
      <c r="L48" s="488"/>
      <c r="M48" s="488"/>
      <c r="N48" s="488"/>
      <c r="O48" s="460">
        <f>IF($K$58=0,0,(K48/$K$58)*100)</f>
        <v>100</v>
      </c>
      <c r="P48" s="460"/>
      <c r="Q48" s="460"/>
      <c r="R48" s="460"/>
      <c r="S48" s="460">
        <f>O48</f>
        <v>100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c r="B50" s="463"/>
      <c r="C50" s="463"/>
      <c r="D50" s="463"/>
      <c r="E50" s="463"/>
      <c r="F50" s="463"/>
      <c r="G50" s="463"/>
      <c r="H50" s="463"/>
      <c r="I50" s="463"/>
      <c r="J50" s="463"/>
      <c r="K50" s="488"/>
      <c r="L50" s="488"/>
      <c r="M50" s="488"/>
      <c r="N50" s="488"/>
      <c r="O50" s="460">
        <f>IF($K$58=0,0,(K50/$K$58)*100)</f>
        <v>0</v>
      </c>
      <c r="P50" s="460"/>
      <c r="Q50" s="460"/>
      <c r="R50" s="460"/>
      <c r="S50" s="460">
        <f>O50</f>
        <v>0</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6639</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71" t="s">
        <v>1530</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1531</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1532</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1533</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1534</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1532</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1532</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1532</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1532</v>
      </c>
      <c r="AB146" s="460"/>
      <c r="AC146" s="460"/>
      <c r="AD146" s="460"/>
      <c r="AE146" s="460"/>
      <c r="AF146" s="460"/>
      <c r="AG146" s="460"/>
      <c r="AH146" s="460"/>
    </row>
    <row r="147" spans="1:36" ht="15" customHeight="1" x14ac:dyDescent="0.25">
      <c r="A147" s="463" t="s">
        <v>1535</v>
      </c>
      <c r="B147" s="463"/>
      <c r="C147" s="463"/>
      <c r="D147" s="463"/>
      <c r="E147" s="463"/>
      <c r="F147" s="463"/>
      <c r="G147" s="463"/>
      <c r="H147" s="463"/>
      <c r="I147" s="463"/>
      <c r="J147" s="463"/>
      <c r="K147" s="460">
        <v>12</v>
      </c>
      <c r="L147" s="460"/>
      <c r="M147" s="460"/>
      <c r="N147" s="460"/>
      <c r="O147" s="460"/>
      <c r="P147" s="460"/>
      <c r="Q147" s="460"/>
      <c r="R147" s="460"/>
      <c r="S147" s="473">
        <v>8.3299999999999999E-2</v>
      </c>
      <c r="T147" s="460"/>
      <c r="U147" s="460"/>
      <c r="V147" s="460"/>
      <c r="W147" s="460"/>
      <c r="X147" s="460"/>
      <c r="Y147" s="460"/>
      <c r="Z147" s="460"/>
      <c r="AA147" s="460" t="s">
        <v>1532</v>
      </c>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1536</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1541</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1537</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1538</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1539</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1540</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1520</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1509</v>
      </c>
      <c r="B355" s="453"/>
      <c r="C355" s="453"/>
      <c r="D355" s="453"/>
      <c r="E355" s="453"/>
      <c r="F355" s="453"/>
      <c r="G355" s="453"/>
      <c r="H355" s="453"/>
      <c r="I355" s="453"/>
      <c r="J355" s="453"/>
      <c r="K355" s="453"/>
      <c r="L355" s="453"/>
      <c r="M355" s="453"/>
      <c r="N355" s="453"/>
      <c r="O355" s="454">
        <f>SUM(O357:X364)</f>
        <v>323034</v>
      </c>
      <c r="P355" s="454"/>
      <c r="Q355" s="454"/>
      <c r="R355" s="454"/>
      <c r="S355" s="454"/>
      <c r="T355" s="454"/>
      <c r="U355" s="454"/>
      <c r="V355" s="454"/>
      <c r="W355" s="454"/>
      <c r="X355" s="454"/>
      <c r="Y355" s="454">
        <f>SUM(Y357:AH364)</f>
        <v>323034</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28235</v>
      </c>
      <c r="P359" s="464"/>
      <c r="Q359" s="464"/>
      <c r="R359" s="464"/>
      <c r="S359" s="464"/>
      <c r="T359" s="464"/>
      <c r="U359" s="464"/>
      <c r="V359" s="464"/>
      <c r="W359" s="464"/>
      <c r="X359" s="464"/>
      <c r="Y359" s="464">
        <v>33167</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294799</v>
      </c>
      <c r="P361" s="465"/>
      <c r="Q361" s="465"/>
      <c r="R361" s="465"/>
      <c r="S361" s="465"/>
      <c r="T361" s="465"/>
      <c r="U361" s="465"/>
      <c r="V361" s="465"/>
      <c r="W361" s="465"/>
      <c r="X361" s="465"/>
      <c r="Y361" s="465">
        <v>289867</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1521</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1545</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31.12.2018
Poznámky Úč POD 3-01&amp;CEJOT SLOVAKIA s.r.o.&amp;RIČO: 36195103
DIČ: 2020046435</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CO-FB-Externer, Sammelbenutzer</cp:lastModifiedBy>
  <cp:lastPrinted>2019-02-15T12:18:04Z</cp:lastPrinted>
  <dcterms:created xsi:type="dcterms:W3CDTF">2002-11-28T13:29:35Z</dcterms:created>
  <dcterms:modified xsi:type="dcterms:W3CDTF">2019-02-15T12:18:34Z</dcterms:modified>
</cp:coreProperties>
</file>