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epartments\UCTOVNICTVO\AUDIT 2018\Výkazy\UZ výkazy FINAL\"/>
    </mc:Choice>
  </mc:AlternateContent>
  <bookViews>
    <workbookView xWindow="0" yWindow="0" windowWidth="28800" windowHeight="10935"/>
  </bookViews>
  <sheets>
    <sheet name="CF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AS2DocOpenMode" hidden="1">"AS2DocumentEdit"</definedName>
    <definedName name="AS2HasNoAutoHeaderFooter" hidden="1">" "</definedName>
    <definedName name="Business_name">[1]Cover!$C$10</definedName>
    <definedName name="CY">[1]Cover!$E$26</definedName>
    <definedName name="ert" localSheetId="0" hidden="1">#REF!</definedName>
    <definedName name="ert" hidden="1">#REF!</definedName>
    <definedName name="Language">[1]Cover!$B$3</definedName>
    <definedName name="PY">[1]Cover!$E$30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2" i="1" l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B60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B38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B8" i="1"/>
  <c r="E5" i="1"/>
  <c r="D5" i="1"/>
  <c r="D4" i="1"/>
  <c r="C4" i="1"/>
  <c r="B4" i="1"/>
  <c r="B2" i="1"/>
</calcChain>
</file>

<file path=xl/sharedStrings.xml><?xml version="1.0" encoding="utf-8"?>
<sst xmlns="http://schemas.openxmlformats.org/spreadsheetml/2006/main" count="13" uniqueCount="13">
  <si>
    <t>Z/S</t>
  </si>
  <si>
    <t>A.1.</t>
  </si>
  <si>
    <t>A.2.</t>
  </si>
  <si>
    <t>A.</t>
  </si>
  <si>
    <t>B.</t>
  </si>
  <si>
    <t>C.1.</t>
  </si>
  <si>
    <t>C.2.</t>
  </si>
  <si>
    <t>C.</t>
  </si>
  <si>
    <t>D.</t>
  </si>
  <si>
    <t>E.</t>
  </si>
  <si>
    <t>F.</t>
  </si>
  <si>
    <t>G.</t>
  </si>
  <si>
    <t>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</si>
</sst>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 &quot;;\(#,##0\);\-&quot;  &quot;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</font>
    <font>
      <sz val="9.5"/>
      <name val="Verdana"/>
      <family val="2"/>
    </font>
    <font>
      <b/>
      <sz val="11"/>
      <name val="Verdana"/>
      <family val="2"/>
    </font>
    <font>
      <sz val="11"/>
      <color theme="1"/>
      <name val="Calibri"/>
      <family val="2"/>
      <scheme val="minor"/>
    </font>
    <font>
      <b/>
      <sz val="9.5"/>
      <name val="Verdana"/>
      <family val="2"/>
    </font>
    <font>
      <b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9">
    <xf numFmtId="0" fontId="0" fillId="0" borderId="0" xfId="0"/>
    <xf numFmtId="0" fontId="2" fillId="0" borderId="0" xfId="1" applyFont="1" applyFill="1" applyProtection="1"/>
    <xf numFmtId="0" fontId="3" fillId="0" borderId="0" xfId="1" applyFont="1" applyFill="1" applyProtection="1"/>
    <xf numFmtId="164" fontId="2" fillId="0" borderId="0" xfId="1" applyNumberFormat="1" applyFont="1" applyFill="1" applyAlignment="1" applyProtection="1">
      <alignment horizontal="left" wrapText="1"/>
    </xf>
    <xf numFmtId="164" fontId="2" fillId="0" borderId="0" xfId="1" applyNumberFormat="1" applyFont="1" applyFill="1" applyProtection="1"/>
    <xf numFmtId="0" fontId="4" fillId="0" borderId="0" xfId="2"/>
    <xf numFmtId="0" fontId="5" fillId="0" borderId="0" xfId="1" applyFont="1" applyFill="1" applyProtection="1"/>
    <xf numFmtId="0" fontId="6" fillId="0" borderId="0" xfId="1" applyFont="1" applyFill="1" applyProtection="1"/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164" fontId="6" fillId="0" borderId="2" xfId="1" applyNumberFormat="1" applyFont="1" applyFill="1" applyBorder="1" applyAlignment="1" applyProtection="1">
      <alignment horizontal="center"/>
    </xf>
    <xf numFmtId="164" fontId="6" fillId="0" borderId="3" xfId="1" applyNumberFormat="1" applyFont="1" applyFill="1" applyBorder="1" applyAlignment="1" applyProtection="1">
      <alignment horizontal="center"/>
    </xf>
    <xf numFmtId="0" fontId="6" fillId="0" borderId="4" xfId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left" wrapText="1"/>
    </xf>
    <xf numFmtId="164" fontId="6" fillId="0" borderId="1" xfId="1" applyNumberFormat="1" applyFont="1" applyFill="1" applyBorder="1" applyAlignment="1" applyProtection="1">
      <alignment horizont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164" fontId="6" fillId="0" borderId="5" xfId="1" applyNumberFormat="1" applyFont="1" applyFill="1" applyBorder="1" applyAlignment="1" applyProtection="1">
      <alignment horizontal="left" wrapText="1"/>
    </xf>
    <xf numFmtId="164" fontId="6" fillId="0" borderId="5" xfId="1" applyNumberFormat="1" applyFont="1" applyFill="1" applyBorder="1" applyAlignment="1" applyProtection="1">
      <alignment horizont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164" fontId="5" fillId="0" borderId="0" xfId="1" applyNumberFormat="1" applyFont="1" applyFill="1" applyBorder="1" applyAlignment="1" applyProtection="1">
      <alignment horizontal="left" wrapText="1"/>
    </xf>
    <xf numFmtId="164" fontId="5" fillId="0" borderId="0" xfId="1" applyNumberFormat="1" applyFont="1" applyFill="1" applyBorder="1" applyAlignment="1" applyProtection="1">
      <alignment horizontal="center"/>
    </xf>
    <xf numFmtId="164" fontId="5" fillId="0" borderId="7" xfId="1" applyNumberFormat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left" vertical="center"/>
    </xf>
    <xf numFmtId="0" fontId="5" fillId="0" borderId="8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/>
    </xf>
    <xf numFmtId="0" fontId="5" fillId="0" borderId="10" xfId="1" applyFont="1" applyFill="1" applyBorder="1" applyAlignment="1" applyProtection="1">
      <alignment horizontal="left" vertical="center"/>
    </xf>
    <xf numFmtId="0" fontId="5" fillId="0" borderId="5" xfId="1" applyFont="1" applyFill="1" applyBorder="1" applyAlignment="1" applyProtection="1">
      <alignment horizontal="left" vertical="top"/>
    </xf>
    <xf numFmtId="164" fontId="5" fillId="0" borderId="10" xfId="1" applyNumberFormat="1" applyFont="1" applyFill="1" applyBorder="1" applyAlignment="1" applyProtection="1">
      <alignment horizontal="left" wrapText="1"/>
    </xf>
    <xf numFmtId="164" fontId="5" fillId="0" borderId="10" xfId="1" applyNumberFormat="1" applyFont="1" applyFill="1" applyBorder="1" applyAlignment="1" applyProtection="1">
      <alignment horizontal="right"/>
    </xf>
    <xf numFmtId="0" fontId="2" fillId="2" borderId="5" xfId="1" applyFont="1" applyFill="1" applyBorder="1" applyAlignment="1" applyProtection="1">
      <alignment horizontal="left" vertical="top"/>
    </xf>
    <xf numFmtId="164" fontId="5" fillId="2" borderId="10" xfId="1" applyNumberFormat="1" applyFont="1" applyFill="1" applyBorder="1" applyAlignment="1" applyProtection="1">
      <alignment horizontal="left" wrapText="1"/>
    </xf>
    <xf numFmtId="164" fontId="5" fillId="2" borderId="10" xfId="1" applyNumberFormat="1" applyFont="1" applyFill="1" applyBorder="1" applyAlignment="1" applyProtection="1">
      <alignment horizontal="right"/>
    </xf>
    <xf numFmtId="0" fontId="2" fillId="0" borderId="5" xfId="1" applyFont="1" applyFill="1" applyBorder="1" applyAlignment="1" applyProtection="1">
      <alignment horizontal="left" vertical="top"/>
    </xf>
    <xf numFmtId="164" fontId="2" fillId="0" borderId="10" xfId="1" applyNumberFormat="1" applyFont="1" applyFill="1" applyBorder="1" applyAlignment="1" applyProtection="1">
      <alignment horizontal="left" wrapText="1"/>
    </xf>
    <xf numFmtId="164" fontId="2" fillId="0" borderId="10" xfId="1" applyNumberFormat="1" applyFont="1" applyFill="1" applyBorder="1" applyAlignment="1" applyProtection="1">
      <alignment horizontal="right"/>
    </xf>
    <xf numFmtId="0" fontId="5" fillId="2" borderId="5" xfId="1" applyFont="1" applyFill="1" applyBorder="1" applyAlignment="1" applyProtection="1">
      <alignment horizontal="left" vertical="top"/>
    </xf>
    <xf numFmtId="0" fontId="5" fillId="0" borderId="6" xfId="1" applyFont="1" applyFill="1" applyBorder="1" applyAlignment="1" applyProtection="1">
      <alignment horizontal="left" vertical="top"/>
    </xf>
    <xf numFmtId="164" fontId="5" fillId="0" borderId="11" xfId="1" applyNumberFormat="1" applyFont="1" applyFill="1" applyBorder="1" applyAlignment="1" applyProtection="1">
      <alignment horizontal="left" wrapText="1"/>
    </xf>
    <xf numFmtId="164" fontId="5" fillId="0" borderId="11" xfId="1" applyNumberFormat="1" applyFont="1" applyFill="1" applyBorder="1" applyAlignment="1" applyProtection="1">
      <alignment horizontal="right"/>
    </xf>
    <xf numFmtId="0" fontId="2" fillId="0" borderId="12" xfId="1" applyFont="1" applyFill="1" applyBorder="1" applyAlignment="1" applyProtection="1">
      <alignment horizontal="left" vertical="top"/>
    </xf>
    <xf numFmtId="164" fontId="2" fillId="0" borderId="3" xfId="1" applyNumberFormat="1" applyFont="1" applyFill="1" applyBorder="1" applyAlignment="1" applyProtection="1">
      <alignment horizontal="left" wrapText="1"/>
    </xf>
    <xf numFmtId="164" fontId="2" fillId="0" borderId="3" xfId="1" applyNumberFormat="1" applyFont="1" applyFill="1" applyBorder="1" applyAlignment="1" applyProtection="1">
      <alignment horizontal="right"/>
    </xf>
    <xf numFmtId="0" fontId="2" fillId="0" borderId="0" xfId="1" applyFont="1" applyFill="1" applyBorder="1" applyProtection="1"/>
    <xf numFmtId="0" fontId="5" fillId="2" borderId="12" xfId="1" applyFont="1" applyFill="1" applyBorder="1" applyAlignment="1" applyProtection="1">
      <alignment horizontal="left" vertical="top"/>
    </xf>
    <xf numFmtId="164" fontId="5" fillId="2" borderId="3" xfId="1" applyNumberFormat="1" applyFont="1" applyFill="1" applyBorder="1" applyAlignment="1" applyProtection="1">
      <alignment horizontal="left" wrapText="1"/>
    </xf>
    <xf numFmtId="164" fontId="5" fillId="2" borderId="3" xfId="1" applyNumberFormat="1" applyFont="1" applyFill="1" applyBorder="1" applyAlignment="1" applyProtection="1">
      <alignment horizontal="right"/>
    </xf>
    <xf numFmtId="164" fontId="5" fillId="0" borderId="9" xfId="1" applyNumberFormat="1" applyFont="1" applyFill="1" applyBorder="1" applyAlignment="1" applyProtection="1">
      <alignment horizontal="left" wrapText="1"/>
    </xf>
    <xf numFmtId="164" fontId="5" fillId="0" borderId="9" xfId="1" applyNumberFormat="1" applyFont="1" applyFill="1" applyBorder="1" applyAlignment="1" applyProtection="1">
      <alignment horizontal="right"/>
    </xf>
    <xf numFmtId="0" fontId="4" fillId="0" borderId="0" xfId="2" applyFill="1"/>
  </cellXfs>
  <cellStyles count="3">
    <cellStyle name="Normal 4 4" xfId="1"/>
    <cellStyle name="Normal 8" xfId="2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&#243;pia%20-%20ANTOLIN%20TT%20-%20FS%20Template%202018%20SK+EN+DE%20velka%20UJ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GL"/>
      <sheetName val="suvaha"/>
      <sheetName val="vysledovka"/>
      <sheetName val="XML export"/>
      <sheetName val="CF"/>
      <sheetName val="Index"/>
      <sheetName val="Závierka titulka"/>
      <sheetName val="Súvaha Strana 2"/>
      <sheetName val="Súvaha Strana 3"/>
      <sheetName val="Súvaha Strana 4"/>
      <sheetName val="Súvaha Strana 5"/>
      <sheetName val="Súvaha Strana 6"/>
      <sheetName val="Súvaha Strana 7"/>
      <sheetName val="Súvaha Strana 8"/>
      <sheetName val="Súvaha Strana 9"/>
      <sheetName val="VZaS - Strana 10"/>
      <sheetName val="VZaS - Strana 11"/>
      <sheetName val="VZaS - Strana 12 "/>
      <sheetName val="Sheet1"/>
    </sheetNames>
    <sheetDataSet>
      <sheetData sheetId="0">
        <row r="3">
          <cell r="B3" t="str">
            <v>Slovenčina</v>
          </cell>
        </row>
        <row r="10">
          <cell r="C10" t="str">
            <v>ANTOLIN TRNAVA, s.r.o.</v>
          </cell>
        </row>
        <row r="26">
          <cell r="E26">
            <v>2018</v>
          </cell>
        </row>
        <row r="30">
          <cell r="E30">
            <v>2017</v>
          </cell>
        </row>
      </sheetData>
      <sheetData sheetId="1"/>
      <sheetData sheetId="2"/>
      <sheetData sheetId="3"/>
      <sheetData sheetId="4"/>
      <sheetData sheetId="5"/>
      <sheetData sheetId="6">
        <row r="267">
          <cell r="C267" t="str">
            <v>Výsledok hospodárenia z bežnej činnosti pred zdanením daňou z príjmov (+/</v>
          </cell>
        </row>
        <row r="268">
          <cell r="C268" t="str">
            <v>Nepeňažné operácie ovplyvňujúce výsledok hospodárenia z bežnej činnosti pred zdanením daňou z príjmov (+/-)</v>
          </cell>
        </row>
        <row r="269">
          <cell r="C269" t="str">
            <v>Odpisy dlhodobého nehmotného majetku a dlhodobého hmotného majetku (+)</v>
          </cell>
        </row>
        <row r="270">
          <cell r="C270" t="str">
            <v>Zostatková hodnota dlhodobého nehmotného majetku a dlhodobého hmotného majetku účtovaná pri vyradení tohto majetku do nákladov na bežnú činnosť, s výnimkou jeho predaja (+)</v>
          </cell>
        </row>
        <row r="271">
          <cell r="C271" t="str">
            <v>Odpis opravnej položky k nadobudnutému majetku (+/-)</v>
          </cell>
        </row>
        <row r="272">
          <cell r="C272" t="str">
            <v>Zmena stavu rezerv (+/-)</v>
          </cell>
        </row>
        <row r="273">
          <cell r="C273" t="str">
            <v>Zmena stavu opravných položiek (+/-)</v>
          </cell>
        </row>
        <row r="274">
          <cell r="C274" t="str">
            <v>Zmena stavu položiek časového rozlíšenia nákladov a výnosov (+/-)</v>
          </cell>
        </row>
        <row r="275">
          <cell r="C275" t="str">
            <v>Dividendy a iné podiely na zisku účtované do výnosov (-)</v>
          </cell>
        </row>
        <row r="276">
          <cell r="C276" t="str">
            <v>Úroky účtované do nákladov (+)</v>
          </cell>
        </row>
        <row r="277">
          <cell r="C277" t="str">
            <v>Úroky účtované do výnosov (-)</v>
          </cell>
        </row>
        <row r="278">
          <cell r="C278" t="str">
            <v xml:space="preserve">Kurzový zisk/strata vyčíslený k peňažným prostriedkom a peňažným ekvivalentom ku dňu, ku ktorému sa zostavuje účtovná závierka (-/+) </v>
          </cell>
        </row>
        <row r="279">
          <cell r="C279" t="str">
            <v>Výsledok z predaja dlhodobého majetku, s výnimkou majetku, ktorý sa považuje za peňažný ekvivalent (+/-)</v>
          </cell>
        </row>
        <row r="280">
          <cell r="C280" t="str">
            <v>Ostatné položky nepeňažného charakteru (+/-)</v>
          </cell>
        </row>
        <row r="281">
          <cell r="C281" t="str">
            <v>Vplyv zmien stavu pracovného kapitálu na výsledok hospodárenia z bežnej činnosti</v>
          </cell>
        </row>
        <row r="282">
          <cell r="C282" t="str">
            <v>Zmena stavu pohľadávok z prevádzkovej činnosti (-/+)</v>
          </cell>
        </row>
        <row r="283">
          <cell r="C283" t="str">
            <v>Zmena stavu záväzkov z prevádzkovej činnosti (+/-)</v>
          </cell>
        </row>
        <row r="284">
          <cell r="C284" t="str">
            <v>Zmena stavu zásob (-/+)</v>
          </cell>
        </row>
        <row r="285">
          <cell r="C285" t="str">
            <v xml:space="preserve">Zmena stavu krátkodobého finančného majetku, s výnimkou majetku, ktorý je súčasťou peňažných prostriedkov a peňažných ekvivalentov (-/+) </v>
          </cell>
        </row>
        <row r="286">
          <cell r="C286" t="str">
            <v>Peňažné toky z prevádzkovej činnosti s výnimkou príjmov a výdavkov, ktoré sa uvádzajú osobitne v iných častiach prehľadu peňažných tokov (+/-), (súčet Z/S+A.1.+A.2.)</v>
          </cell>
        </row>
        <row r="287">
          <cell r="C287" t="str">
            <v>Prijaté úroky (+)</v>
          </cell>
        </row>
        <row r="288">
          <cell r="C288" t="str">
            <v>Výdavky na zaplatené úroky (-)</v>
          </cell>
        </row>
        <row r="289">
          <cell r="C289" t="str">
            <v>Príjmy z dividend a iných podielov na zisku (+)</v>
          </cell>
        </row>
        <row r="290">
          <cell r="C290" t="str">
            <v>Výdavky na vyplatené dividendy a iné podiely na zisku (-)</v>
          </cell>
        </row>
        <row r="291">
          <cell r="C291" t="str">
            <v>Výdavky na daň z príjmov účtovnej jednotky (-/+)</v>
          </cell>
        </row>
        <row r="292">
          <cell r="C292" t="str">
            <v>Príjmy výnimočného rozsahu alebo výskytu vzťahujúce sa na prevádzkovú činnosť (+)</v>
          </cell>
        </row>
        <row r="293">
          <cell r="C293" t="str">
            <v>Výdavky výnimočného rozsahu alebo výskytu vzťahujúce sa na prevádzkovú činnosť (-)</v>
          </cell>
        </row>
        <row r="294">
          <cell r="C294" t="str">
            <v>Čisté peňažné toky z prevádzkovej činnosti</v>
          </cell>
        </row>
        <row r="295">
          <cell r="C295" t="str">
            <v>Výdavky na obstaranie dlhodobého nehmotného majetku (-)</v>
          </cell>
        </row>
        <row r="296">
          <cell r="C296" t="str">
            <v>Výdavky na obstaranie dlhodobého hmotného majetku (-)</v>
          </cell>
        </row>
        <row r="297">
          <cell r="C297" t="str">
            <v>Výdavky na obstaranie dlhodobých cenných papierov a podielov v iných účtovných jednotkách, s výnimkou cenných papierov, ktoré sa považujú za peňažné ekvivalenty a cenných papierov určených na predaj alebo na obchodovanie (-)</v>
          </cell>
        </row>
        <row r="298">
          <cell r="C298" t="str">
            <v>Príjmy z predaja dlhodobého nehmotného majetku (+)</v>
          </cell>
        </row>
        <row r="299">
          <cell r="C299" t="str">
            <v>Príjmy z predaja dlhodobého hmotného majetku (+)</v>
          </cell>
        </row>
        <row r="300">
          <cell r="C300" t="str">
            <v>Príjmy z predaja dlhodobých cenných papierov a podielov v iných účtovných jednotkách, s výnimkou cenných papierov, ktoré sa považujú za peňažné ekvivalenty a cenných papierov určených na predaj alebo na obchodovanie (+)</v>
          </cell>
        </row>
        <row r="301">
          <cell r="C301" t="str">
            <v>Výdavky na dlhodobé pôžičky poskytnuté účtovnou jednotkou inej účtovnej jednotke, ktorá je súčasťou konsolidovaného celku (-)</v>
          </cell>
        </row>
        <row r="302">
          <cell r="C302" t="str">
            <v>Príjmy zo splácania dlhodobých pôžičiek poskytnutých účtovnou jednotkou inej účtovnej jednotke, ktorá je súčasťou konsolidovaného celku (+)</v>
          </cell>
        </row>
        <row r="303">
          <cell r="C303" t="str">
            <v>Výdavky na dlhodobé pôžičky poskytnuté účtovnou jednotkou tretím osobám s výnimkou dlhodobých pôžičiek poskytnutých účtovnej jednotke, ktorá je súčasťou konsolidovaného celku (-)</v>
          </cell>
        </row>
        <row r="304">
          <cell r="C304" t="str">
            <v>Príjmy zo splácania pôžičiek poskytnutých účtovnou jednotkou tretím osobám, s výnimkou pôžičiek poskytnutých účtovnej jednotke, ktorá je súčasťou konsolidovaného celku (+)</v>
          </cell>
        </row>
        <row r="305">
          <cell r="C305" t="str">
            <v>Prijaté úroky (+)</v>
          </cell>
        </row>
        <row r="306">
          <cell r="C306" t="str">
            <v>Príjmy z dividend a iných podielov na zisku (+)</v>
          </cell>
        </row>
        <row r="307">
          <cell r="C307" t="str">
            <v>Výdavky súvisiace s derivátmi s výnimkou, ak sú určené na predaj alebo na obchodovanie (-)</v>
          </cell>
        </row>
        <row r="308">
          <cell r="C308" t="str">
            <v>Príjmy súvisiace s derivátmi s výnimkou, ak sú určené na predaj alebo na obchodovanie (-)</v>
          </cell>
        </row>
        <row r="309">
          <cell r="C309" t="str">
            <v>Výdavky na daň z príjmov účtovnej jednotky (-)</v>
          </cell>
        </row>
        <row r="310">
          <cell r="C310" t="str">
            <v>Príjmy výnimočného rozsahu alebo výskytu vzťahujúce sa na investičnú činnosť (+)</v>
          </cell>
        </row>
        <row r="311">
          <cell r="C311" t="str">
            <v>Výdavky výnimočného rozsahu alebo výskytu vzťahujúce sa na investičnú činnosť (-)</v>
          </cell>
        </row>
        <row r="312">
          <cell r="C312" t="str">
            <v>Ostatné príjmy vzťahujúce sa na investičnú činnosť (+)</v>
          </cell>
        </row>
        <row r="313">
          <cell r="C313" t="str">
            <v>Ostatné výdavky vzťahujúce sa na investičnú činnosť (-)</v>
          </cell>
        </row>
        <row r="314">
          <cell r="C314" t="str">
            <v>Čisté peňažné toky z investičnej činnosti</v>
          </cell>
        </row>
        <row r="315">
          <cell r="C315" t="str">
            <v>Peňažné toky vo vlastnom imaní</v>
          </cell>
        </row>
        <row r="316">
          <cell r="C316" t="str">
            <v>Príjmy z upísaných akcií a obchodných podielov (+)</v>
          </cell>
        </row>
        <row r="317">
          <cell r="C317" t="str">
            <v>Príjmy z ďalších vkladov do vlastného imania spoločníkmi (+)</v>
          </cell>
        </row>
        <row r="318">
          <cell r="C318" t="str">
            <v>Prijaté peňažné dary (+)</v>
          </cell>
        </row>
        <row r="319">
          <cell r="C319" t="str">
            <v>Príjmy z úhrady straty spoločníkmi (+)</v>
          </cell>
        </row>
        <row r="320">
          <cell r="C320" t="str">
            <v>Výdavky na obstaranie alebo spätné odkúpenie vlastných akcií a vlastných obchodných podielov (-)</v>
          </cell>
        </row>
        <row r="321">
          <cell r="C321" t="str">
            <v>Výdavky spojené so znížením fondov vytvorených účtovnou jednotkou (-)</v>
          </cell>
        </row>
        <row r="322">
          <cell r="C322" t="str">
            <v>Výdavky na vyplatenie podielu na vlastnom imaní spoločníkmi účtovnej jednotky (-)</v>
          </cell>
        </row>
        <row r="323">
          <cell r="C323" t="str">
            <v>Výdavky z iných dôvodov, ktoré súvisia so znížením vlastného imania (-)</v>
          </cell>
        </row>
        <row r="324">
          <cell r="C324" t="str">
            <v>Peňažné toky vznikajúce z dlhodobých záväzkov a krátkodobých záväzkov z finančnej činnosti</v>
          </cell>
        </row>
        <row r="325">
          <cell r="C325" t="str">
            <v>Príjmy z emisie dlhových cenných papierov (+)</v>
          </cell>
        </row>
        <row r="326">
          <cell r="C326" t="str">
            <v>Výdavky na úhradu záväzkov z dlhových cenných papierov (-)</v>
          </cell>
        </row>
        <row r="327">
          <cell r="C327" t="str">
            <v>Príjmy z úverov (+)</v>
          </cell>
        </row>
        <row r="328">
          <cell r="C328" t="str">
            <v>Výdavky na splácanie úverov (-)</v>
          </cell>
        </row>
        <row r="329">
          <cell r="C329" t="str">
            <v>Príjmy z prijatých pôžičiek (+)</v>
          </cell>
        </row>
        <row r="330">
          <cell r="C330" t="str">
            <v>Výdavky na splácanie pôžičiek (-)</v>
          </cell>
        </row>
        <row r="331">
          <cell r="C331" t="str">
            <v>Výdavky na úhradu záväzkov z finančného lízingu (-)</v>
          </cell>
        </row>
        <row r="332">
          <cell r="C332" t="str">
            <v>Príjmy z ostatných dlhodobých záväzkov a krátkodobých záväzkov vyplývajúcich z finančnej činnosti účtovnej jednotky (+)</v>
          </cell>
        </row>
        <row r="333">
          <cell r="C333" t="str">
            <v>Výdavky na splácanie ostatných dlhodobých záväzkov a krátkodobých záväzkov vyplývajúcich z finančnej činnosti účtovnej jednotky (-)</v>
          </cell>
        </row>
        <row r="334">
          <cell r="C334" t="str">
            <v>Výdavky na zaplatené úroky (-)</v>
          </cell>
        </row>
        <row r="335">
          <cell r="C335" t="str">
            <v>Výdavky na vyplatené dividendy a iné podiely na zisku (-)</v>
          </cell>
        </row>
        <row r="336">
          <cell r="C336" t="str">
            <v>Výdavky súvisiace s derivátmi, s výnimkou, ak sú určené na predaj alebo na obchodovanie (-)</v>
          </cell>
        </row>
        <row r="337">
          <cell r="C337" t="str">
            <v>Príjmy súvisiace s derivátmi, s výnimkou, ak sú určené na predaj alebo na obchodovanie (+)</v>
          </cell>
        </row>
        <row r="338">
          <cell r="C338" t="str">
            <v>Výdavky na daň z príjmov účtovnej jednotky (-)</v>
          </cell>
        </row>
        <row r="339">
          <cell r="C339" t="str">
            <v>Príjmy výnimočného rozsahu alebo výskytu vzťahujúce sa na finančnú činnosť (+)</v>
          </cell>
        </row>
        <row r="340">
          <cell r="C340" t="str">
            <v>Výdavky výnimočného rozsahu alebo výskytu vzťahujúce sa na finančnú činnosť (-)</v>
          </cell>
        </row>
        <row r="341">
          <cell r="C341" t="str">
            <v>Čisté peňažné toky z finančnej činnosti</v>
          </cell>
        </row>
        <row r="342">
          <cell r="C342" t="str">
            <v>Čisté zvýšenie alebo čisté zníženie peňažných prostriedkov a peňažných ekvivalentov (+/-)                            (súčet A+B+C)</v>
          </cell>
        </row>
        <row r="343">
          <cell r="C343" t="str">
            <v>Stav peňažných prostriedkov a peňažných ekvivalentov na začiatku účtovného obdobia</v>
          </cell>
        </row>
        <row r="344">
          <cell r="C344" t="str">
            <v>Stav peňažných prostriedkov a peňažných ekvivalentov na konci účtovného obdobia pred zohľadnením kurzových rozdielov vyčíslených ku dňu, ku ktorému sa zostavuje účtovná závierka (+/-)</v>
          </cell>
        </row>
        <row r="345">
          <cell r="C345" t="str">
            <v>Kurzové rozdiely vyčíslené k peňažným prostriedkom a peňažným ekvivalentom ku dňu, ku ktorému sa zostavuje účtovná závierka (+/-)</v>
          </cell>
        </row>
        <row r="346">
          <cell r="C346" t="str">
            <v>Zostatok peňažných prostriedkov a peňažných ekvivalentov na konci účtovného obdobia upravený o kurzové rozdiely vyčíslené ku dňu, ku ktorému sa zostavuje účtovná závierka 
(+/-) (súčet D + E + G)</v>
          </cell>
        </row>
        <row r="347">
          <cell r="C347" t="str">
            <v>Tabuľka č. 1 - Prehľad peňažných tokov</v>
          </cell>
        </row>
        <row r="348">
          <cell r="C348" t="str">
            <v>Názov položky</v>
          </cell>
        </row>
        <row r="349">
          <cell r="C349" t="str">
            <v>Označenie</v>
          </cell>
        </row>
        <row r="350">
          <cell r="C350" t="str">
            <v>Skutočnosť v eurách</v>
          </cell>
        </row>
        <row r="351">
          <cell r="C351" t="str">
            <v>Bežné účtovné obdobie</v>
          </cell>
        </row>
        <row r="352">
          <cell r="C352" t="str">
            <v>Minulé účtovné obdobie</v>
          </cell>
        </row>
        <row r="353">
          <cell r="C353" t="str">
            <v>Peňažné toky z prevádzkovej činnosti</v>
          </cell>
        </row>
        <row r="354">
          <cell r="C354" t="str">
            <v>Peňažné toky z investičnej činnosti</v>
          </cell>
        </row>
        <row r="355">
          <cell r="C355" t="str">
            <v>Peňažné toky z finančnej činnosti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FFFF00"/>
  </sheetPr>
  <dimension ref="A2:E92"/>
  <sheetViews>
    <sheetView tabSelected="1" topLeftCell="B1" zoomScaleNormal="100" workbookViewId="0">
      <selection activeCell="E106" sqref="E106"/>
    </sheetView>
  </sheetViews>
  <sheetFormatPr defaultRowHeight="15" x14ac:dyDescent="0.25"/>
  <cols>
    <col min="1" max="1" width="4.7109375" style="1" hidden="1" customWidth="1"/>
    <col min="2" max="2" width="6.42578125" style="1" customWidth="1"/>
    <col min="3" max="3" width="98.7109375" style="3" customWidth="1"/>
    <col min="4" max="5" width="15.7109375" style="4" customWidth="1"/>
    <col min="6" max="6" width="10.28515625" style="5" bestFit="1" customWidth="1"/>
    <col min="7" max="257" width="9.140625" style="5"/>
    <col min="258" max="258" width="6.42578125" style="5" customWidth="1"/>
    <col min="259" max="259" width="98.7109375" style="5" customWidth="1"/>
    <col min="260" max="261" width="15.7109375" style="5" customWidth="1"/>
    <col min="262" max="262" width="10.28515625" style="5" bestFit="1" customWidth="1"/>
    <col min="263" max="513" width="9.140625" style="5"/>
    <col min="514" max="514" width="6.42578125" style="5" customWidth="1"/>
    <col min="515" max="515" width="98.7109375" style="5" customWidth="1"/>
    <col min="516" max="517" width="15.7109375" style="5" customWidth="1"/>
    <col min="518" max="518" width="10.28515625" style="5" bestFit="1" customWidth="1"/>
    <col min="519" max="769" width="9.140625" style="5"/>
    <col min="770" max="770" width="6.42578125" style="5" customWidth="1"/>
    <col min="771" max="771" width="98.7109375" style="5" customWidth="1"/>
    <col min="772" max="773" width="15.7109375" style="5" customWidth="1"/>
    <col min="774" max="774" width="10.28515625" style="5" bestFit="1" customWidth="1"/>
    <col min="775" max="1025" width="9.140625" style="5"/>
    <col min="1026" max="1026" width="6.42578125" style="5" customWidth="1"/>
    <col min="1027" max="1027" width="98.7109375" style="5" customWidth="1"/>
    <col min="1028" max="1029" width="15.7109375" style="5" customWidth="1"/>
    <col min="1030" max="1030" width="10.28515625" style="5" bestFit="1" customWidth="1"/>
    <col min="1031" max="1281" width="9.140625" style="5"/>
    <col min="1282" max="1282" width="6.42578125" style="5" customWidth="1"/>
    <col min="1283" max="1283" width="98.7109375" style="5" customWidth="1"/>
    <col min="1284" max="1285" width="15.7109375" style="5" customWidth="1"/>
    <col min="1286" max="1286" width="10.28515625" style="5" bestFit="1" customWidth="1"/>
    <col min="1287" max="1537" width="9.140625" style="5"/>
    <col min="1538" max="1538" width="6.42578125" style="5" customWidth="1"/>
    <col min="1539" max="1539" width="98.7109375" style="5" customWidth="1"/>
    <col min="1540" max="1541" width="15.7109375" style="5" customWidth="1"/>
    <col min="1542" max="1542" width="10.28515625" style="5" bestFit="1" customWidth="1"/>
    <col min="1543" max="1793" width="9.140625" style="5"/>
    <col min="1794" max="1794" width="6.42578125" style="5" customWidth="1"/>
    <col min="1795" max="1795" width="98.7109375" style="5" customWidth="1"/>
    <col min="1796" max="1797" width="15.7109375" style="5" customWidth="1"/>
    <col min="1798" max="1798" width="10.28515625" style="5" bestFit="1" customWidth="1"/>
    <col min="1799" max="2049" width="9.140625" style="5"/>
    <col min="2050" max="2050" width="6.42578125" style="5" customWidth="1"/>
    <col min="2051" max="2051" width="98.7109375" style="5" customWidth="1"/>
    <col min="2052" max="2053" width="15.7109375" style="5" customWidth="1"/>
    <col min="2054" max="2054" width="10.28515625" style="5" bestFit="1" customWidth="1"/>
    <col min="2055" max="2305" width="9.140625" style="5"/>
    <col min="2306" max="2306" width="6.42578125" style="5" customWidth="1"/>
    <col min="2307" max="2307" width="98.7109375" style="5" customWidth="1"/>
    <col min="2308" max="2309" width="15.7109375" style="5" customWidth="1"/>
    <col min="2310" max="2310" width="10.28515625" style="5" bestFit="1" customWidth="1"/>
    <col min="2311" max="2561" width="9.140625" style="5"/>
    <col min="2562" max="2562" width="6.42578125" style="5" customWidth="1"/>
    <col min="2563" max="2563" width="98.7109375" style="5" customWidth="1"/>
    <col min="2564" max="2565" width="15.7109375" style="5" customWidth="1"/>
    <col min="2566" max="2566" width="10.28515625" style="5" bestFit="1" customWidth="1"/>
    <col min="2567" max="2817" width="9.140625" style="5"/>
    <col min="2818" max="2818" width="6.42578125" style="5" customWidth="1"/>
    <col min="2819" max="2819" width="98.7109375" style="5" customWidth="1"/>
    <col min="2820" max="2821" width="15.7109375" style="5" customWidth="1"/>
    <col min="2822" max="2822" width="10.28515625" style="5" bestFit="1" customWidth="1"/>
    <col min="2823" max="3073" width="9.140625" style="5"/>
    <col min="3074" max="3074" width="6.42578125" style="5" customWidth="1"/>
    <col min="3075" max="3075" width="98.7109375" style="5" customWidth="1"/>
    <col min="3076" max="3077" width="15.7109375" style="5" customWidth="1"/>
    <col min="3078" max="3078" width="10.28515625" style="5" bestFit="1" customWidth="1"/>
    <col min="3079" max="3329" width="9.140625" style="5"/>
    <col min="3330" max="3330" width="6.42578125" style="5" customWidth="1"/>
    <col min="3331" max="3331" width="98.7109375" style="5" customWidth="1"/>
    <col min="3332" max="3333" width="15.7109375" style="5" customWidth="1"/>
    <col min="3334" max="3334" width="10.28515625" style="5" bestFit="1" customWidth="1"/>
    <col min="3335" max="3585" width="9.140625" style="5"/>
    <col min="3586" max="3586" width="6.42578125" style="5" customWidth="1"/>
    <col min="3587" max="3587" width="98.7109375" style="5" customWidth="1"/>
    <col min="3588" max="3589" width="15.7109375" style="5" customWidth="1"/>
    <col min="3590" max="3590" width="10.28515625" style="5" bestFit="1" customWidth="1"/>
    <col min="3591" max="3841" width="9.140625" style="5"/>
    <col min="3842" max="3842" width="6.42578125" style="5" customWidth="1"/>
    <col min="3843" max="3843" width="98.7109375" style="5" customWidth="1"/>
    <col min="3844" max="3845" width="15.7109375" style="5" customWidth="1"/>
    <col min="3846" max="3846" width="10.28515625" style="5" bestFit="1" customWidth="1"/>
    <col min="3847" max="4097" width="9.140625" style="5"/>
    <col min="4098" max="4098" width="6.42578125" style="5" customWidth="1"/>
    <col min="4099" max="4099" width="98.7109375" style="5" customWidth="1"/>
    <col min="4100" max="4101" width="15.7109375" style="5" customWidth="1"/>
    <col min="4102" max="4102" width="10.28515625" style="5" bestFit="1" customWidth="1"/>
    <col min="4103" max="4353" width="9.140625" style="5"/>
    <col min="4354" max="4354" width="6.42578125" style="5" customWidth="1"/>
    <col min="4355" max="4355" width="98.7109375" style="5" customWidth="1"/>
    <col min="4356" max="4357" width="15.7109375" style="5" customWidth="1"/>
    <col min="4358" max="4358" width="10.28515625" style="5" bestFit="1" customWidth="1"/>
    <col min="4359" max="4609" width="9.140625" style="5"/>
    <col min="4610" max="4610" width="6.42578125" style="5" customWidth="1"/>
    <col min="4611" max="4611" width="98.7109375" style="5" customWidth="1"/>
    <col min="4612" max="4613" width="15.7109375" style="5" customWidth="1"/>
    <col min="4614" max="4614" width="10.28515625" style="5" bestFit="1" customWidth="1"/>
    <col min="4615" max="4865" width="9.140625" style="5"/>
    <col min="4866" max="4866" width="6.42578125" style="5" customWidth="1"/>
    <col min="4867" max="4867" width="98.7109375" style="5" customWidth="1"/>
    <col min="4868" max="4869" width="15.7109375" style="5" customWidth="1"/>
    <col min="4870" max="4870" width="10.28515625" style="5" bestFit="1" customWidth="1"/>
    <col min="4871" max="5121" width="9.140625" style="5"/>
    <col min="5122" max="5122" width="6.42578125" style="5" customWidth="1"/>
    <col min="5123" max="5123" width="98.7109375" style="5" customWidth="1"/>
    <col min="5124" max="5125" width="15.7109375" style="5" customWidth="1"/>
    <col min="5126" max="5126" width="10.28515625" style="5" bestFit="1" customWidth="1"/>
    <col min="5127" max="5377" width="9.140625" style="5"/>
    <col min="5378" max="5378" width="6.42578125" style="5" customWidth="1"/>
    <col min="5379" max="5379" width="98.7109375" style="5" customWidth="1"/>
    <col min="5380" max="5381" width="15.7109375" style="5" customWidth="1"/>
    <col min="5382" max="5382" width="10.28515625" style="5" bestFit="1" customWidth="1"/>
    <col min="5383" max="5633" width="9.140625" style="5"/>
    <col min="5634" max="5634" width="6.42578125" style="5" customWidth="1"/>
    <col min="5635" max="5635" width="98.7109375" style="5" customWidth="1"/>
    <col min="5636" max="5637" width="15.7109375" style="5" customWidth="1"/>
    <col min="5638" max="5638" width="10.28515625" style="5" bestFit="1" customWidth="1"/>
    <col min="5639" max="5889" width="9.140625" style="5"/>
    <col min="5890" max="5890" width="6.42578125" style="5" customWidth="1"/>
    <col min="5891" max="5891" width="98.7109375" style="5" customWidth="1"/>
    <col min="5892" max="5893" width="15.7109375" style="5" customWidth="1"/>
    <col min="5894" max="5894" width="10.28515625" style="5" bestFit="1" customWidth="1"/>
    <col min="5895" max="6145" width="9.140625" style="5"/>
    <col min="6146" max="6146" width="6.42578125" style="5" customWidth="1"/>
    <col min="6147" max="6147" width="98.7109375" style="5" customWidth="1"/>
    <col min="6148" max="6149" width="15.7109375" style="5" customWidth="1"/>
    <col min="6150" max="6150" width="10.28515625" style="5" bestFit="1" customWidth="1"/>
    <col min="6151" max="6401" width="9.140625" style="5"/>
    <col min="6402" max="6402" width="6.42578125" style="5" customWidth="1"/>
    <col min="6403" max="6403" width="98.7109375" style="5" customWidth="1"/>
    <col min="6404" max="6405" width="15.7109375" style="5" customWidth="1"/>
    <col min="6406" max="6406" width="10.28515625" style="5" bestFit="1" customWidth="1"/>
    <col min="6407" max="6657" width="9.140625" style="5"/>
    <col min="6658" max="6658" width="6.42578125" style="5" customWidth="1"/>
    <col min="6659" max="6659" width="98.7109375" style="5" customWidth="1"/>
    <col min="6660" max="6661" width="15.7109375" style="5" customWidth="1"/>
    <col min="6662" max="6662" width="10.28515625" style="5" bestFit="1" customWidth="1"/>
    <col min="6663" max="6913" width="9.140625" style="5"/>
    <col min="6914" max="6914" width="6.42578125" style="5" customWidth="1"/>
    <col min="6915" max="6915" width="98.7109375" style="5" customWidth="1"/>
    <col min="6916" max="6917" width="15.7109375" style="5" customWidth="1"/>
    <col min="6918" max="6918" width="10.28515625" style="5" bestFit="1" customWidth="1"/>
    <col min="6919" max="7169" width="9.140625" style="5"/>
    <col min="7170" max="7170" width="6.42578125" style="5" customWidth="1"/>
    <col min="7171" max="7171" width="98.7109375" style="5" customWidth="1"/>
    <col min="7172" max="7173" width="15.7109375" style="5" customWidth="1"/>
    <col min="7174" max="7174" width="10.28515625" style="5" bestFit="1" customWidth="1"/>
    <col min="7175" max="7425" width="9.140625" style="5"/>
    <col min="7426" max="7426" width="6.42578125" style="5" customWidth="1"/>
    <col min="7427" max="7427" width="98.7109375" style="5" customWidth="1"/>
    <col min="7428" max="7429" width="15.7109375" style="5" customWidth="1"/>
    <col min="7430" max="7430" width="10.28515625" style="5" bestFit="1" customWidth="1"/>
    <col min="7431" max="7681" width="9.140625" style="5"/>
    <col min="7682" max="7682" width="6.42578125" style="5" customWidth="1"/>
    <col min="7683" max="7683" width="98.7109375" style="5" customWidth="1"/>
    <col min="7684" max="7685" width="15.7109375" style="5" customWidth="1"/>
    <col min="7686" max="7686" width="10.28515625" style="5" bestFit="1" customWidth="1"/>
    <col min="7687" max="7937" width="9.140625" style="5"/>
    <col min="7938" max="7938" width="6.42578125" style="5" customWidth="1"/>
    <col min="7939" max="7939" width="98.7109375" style="5" customWidth="1"/>
    <col min="7940" max="7941" width="15.7109375" style="5" customWidth="1"/>
    <col min="7942" max="7942" width="10.28515625" style="5" bestFit="1" customWidth="1"/>
    <col min="7943" max="8193" width="9.140625" style="5"/>
    <col min="8194" max="8194" width="6.42578125" style="5" customWidth="1"/>
    <col min="8195" max="8195" width="98.7109375" style="5" customWidth="1"/>
    <col min="8196" max="8197" width="15.7109375" style="5" customWidth="1"/>
    <col min="8198" max="8198" width="10.28515625" style="5" bestFit="1" customWidth="1"/>
    <col min="8199" max="8449" width="9.140625" style="5"/>
    <col min="8450" max="8450" width="6.42578125" style="5" customWidth="1"/>
    <col min="8451" max="8451" width="98.7109375" style="5" customWidth="1"/>
    <col min="8452" max="8453" width="15.7109375" style="5" customWidth="1"/>
    <col min="8454" max="8454" width="10.28515625" style="5" bestFit="1" customWidth="1"/>
    <col min="8455" max="8705" width="9.140625" style="5"/>
    <col min="8706" max="8706" width="6.42578125" style="5" customWidth="1"/>
    <col min="8707" max="8707" width="98.7109375" style="5" customWidth="1"/>
    <col min="8708" max="8709" width="15.7109375" style="5" customWidth="1"/>
    <col min="8710" max="8710" width="10.28515625" style="5" bestFit="1" customWidth="1"/>
    <col min="8711" max="8961" width="9.140625" style="5"/>
    <col min="8962" max="8962" width="6.42578125" style="5" customWidth="1"/>
    <col min="8963" max="8963" width="98.7109375" style="5" customWidth="1"/>
    <col min="8964" max="8965" width="15.7109375" style="5" customWidth="1"/>
    <col min="8966" max="8966" width="10.28515625" style="5" bestFit="1" customWidth="1"/>
    <col min="8967" max="9217" width="9.140625" style="5"/>
    <col min="9218" max="9218" width="6.42578125" style="5" customWidth="1"/>
    <col min="9219" max="9219" width="98.7109375" style="5" customWidth="1"/>
    <col min="9220" max="9221" width="15.7109375" style="5" customWidth="1"/>
    <col min="9222" max="9222" width="10.28515625" style="5" bestFit="1" customWidth="1"/>
    <col min="9223" max="9473" width="9.140625" style="5"/>
    <col min="9474" max="9474" width="6.42578125" style="5" customWidth="1"/>
    <col min="9475" max="9475" width="98.7109375" style="5" customWidth="1"/>
    <col min="9476" max="9477" width="15.7109375" style="5" customWidth="1"/>
    <col min="9478" max="9478" width="10.28515625" style="5" bestFit="1" customWidth="1"/>
    <col min="9479" max="9729" width="9.140625" style="5"/>
    <col min="9730" max="9730" width="6.42578125" style="5" customWidth="1"/>
    <col min="9731" max="9731" width="98.7109375" style="5" customWidth="1"/>
    <col min="9732" max="9733" width="15.7109375" style="5" customWidth="1"/>
    <col min="9734" max="9734" width="10.28515625" style="5" bestFit="1" customWidth="1"/>
    <col min="9735" max="9985" width="9.140625" style="5"/>
    <col min="9986" max="9986" width="6.42578125" style="5" customWidth="1"/>
    <col min="9987" max="9987" width="98.7109375" style="5" customWidth="1"/>
    <col min="9988" max="9989" width="15.7109375" style="5" customWidth="1"/>
    <col min="9990" max="9990" width="10.28515625" style="5" bestFit="1" customWidth="1"/>
    <col min="9991" max="10241" width="9.140625" style="5"/>
    <col min="10242" max="10242" width="6.42578125" style="5" customWidth="1"/>
    <col min="10243" max="10243" width="98.7109375" style="5" customWidth="1"/>
    <col min="10244" max="10245" width="15.7109375" style="5" customWidth="1"/>
    <col min="10246" max="10246" width="10.28515625" style="5" bestFit="1" customWidth="1"/>
    <col min="10247" max="10497" width="9.140625" style="5"/>
    <col min="10498" max="10498" width="6.42578125" style="5" customWidth="1"/>
    <col min="10499" max="10499" width="98.7109375" style="5" customWidth="1"/>
    <col min="10500" max="10501" width="15.7109375" style="5" customWidth="1"/>
    <col min="10502" max="10502" width="10.28515625" style="5" bestFit="1" customWidth="1"/>
    <col min="10503" max="10753" width="9.140625" style="5"/>
    <col min="10754" max="10754" width="6.42578125" style="5" customWidth="1"/>
    <col min="10755" max="10755" width="98.7109375" style="5" customWidth="1"/>
    <col min="10756" max="10757" width="15.7109375" style="5" customWidth="1"/>
    <col min="10758" max="10758" width="10.28515625" style="5" bestFit="1" customWidth="1"/>
    <col min="10759" max="11009" width="9.140625" style="5"/>
    <col min="11010" max="11010" width="6.42578125" style="5" customWidth="1"/>
    <col min="11011" max="11011" width="98.7109375" style="5" customWidth="1"/>
    <col min="11012" max="11013" width="15.7109375" style="5" customWidth="1"/>
    <col min="11014" max="11014" width="10.28515625" style="5" bestFit="1" customWidth="1"/>
    <col min="11015" max="11265" width="9.140625" style="5"/>
    <col min="11266" max="11266" width="6.42578125" style="5" customWidth="1"/>
    <col min="11267" max="11267" width="98.7109375" style="5" customWidth="1"/>
    <col min="11268" max="11269" width="15.7109375" style="5" customWidth="1"/>
    <col min="11270" max="11270" width="10.28515625" style="5" bestFit="1" customWidth="1"/>
    <col min="11271" max="11521" width="9.140625" style="5"/>
    <col min="11522" max="11522" width="6.42578125" style="5" customWidth="1"/>
    <col min="11523" max="11523" width="98.7109375" style="5" customWidth="1"/>
    <col min="11524" max="11525" width="15.7109375" style="5" customWidth="1"/>
    <col min="11526" max="11526" width="10.28515625" style="5" bestFit="1" customWidth="1"/>
    <col min="11527" max="11777" width="9.140625" style="5"/>
    <col min="11778" max="11778" width="6.42578125" style="5" customWidth="1"/>
    <col min="11779" max="11779" width="98.7109375" style="5" customWidth="1"/>
    <col min="11780" max="11781" width="15.7109375" style="5" customWidth="1"/>
    <col min="11782" max="11782" width="10.28515625" style="5" bestFit="1" customWidth="1"/>
    <col min="11783" max="12033" width="9.140625" style="5"/>
    <col min="12034" max="12034" width="6.42578125" style="5" customWidth="1"/>
    <col min="12035" max="12035" width="98.7109375" style="5" customWidth="1"/>
    <col min="12036" max="12037" width="15.7109375" style="5" customWidth="1"/>
    <col min="12038" max="12038" width="10.28515625" style="5" bestFit="1" customWidth="1"/>
    <col min="12039" max="12289" width="9.140625" style="5"/>
    <col min="12290" max="12290" width="6.42578125" style="5" customWidth="1"/>
    <col min="12291" max="12291" width="98.7109375" style="5" customWidth="1"/>
    <col min="12292" max="12293" width="15.7109375" style="5" customWidth="1"/>
    <col min="12294" max="12294" width="10.28515625" style="5" bestFit="1" customWidth="1"/>
    <col min="12295" max="12545" width="9.140625" style="5"/>
    <col min="12546" max="12546" width="6.42578125" style="5" customWidth="1"/>
    <col min="12547" max="12547" width="98.7109375" style="5" customWidth="1"/>
    <col min="12548" max="12549" width="15.7109375" style="5" customWidth="1"/>
    <col min="12550" max="12550" width="10.28515625" style="5" bestFit="1" customWidth="1"/>
    <col min="12551" max="12801" width="9.140625" style="5"/>
    <col min="12802" max="12802" width="6.42578125" style="5" customWidth="1"/>
    <col min="12803" max="12803" width="98.7109375" style="5" customWidth="1"/>
    <col min="12804" max="12805" width="15.7109375" style="5" customWidth="1"/>
    <col min="12806" max="12806" width="10.28515625" style="5" bestFit="1" customWidth="1"/>
    <col min="12807" max="13057" width="9.140625" style="5"/>
    <col min="13058" max="13058" width="6.42578125" style="5" customWidth="1"/>
    <col min="13059" max="13059" width="98.7109375" style="5" customWidth="1"/>
    <col min="13060" max="13061" width="15.7109375" style="5" customWidth="1"/>
    <col min="13062" max="13062" width="10.28515625" style="5" bestFit="1" customWidth="1"/>
    <col min="13063" max="13313" width="9.140625" style="5"/>
    <col min="13314" max="13314" width="6.42578125" style="5" customWidth="1"/>
    <col min="13315" max="13315" width="98.7109375" style="5" customWidth="1"/>
    <col min="13316" max="13317" width="15.7109375" style="5" customWidth="1"/>
    <col min="13318" max="13318" width="10.28515625" style="5" bestFit="1" customWidth="1"/>
    <col min="13319" max="13569" width="9.140625" style="5"/>
    <col min="13570" max="13570" width="6.42578125" style="5" customWidth="1"/>
    <col min="13571" max="13571" width="98.7109375" style="5" customWidth="1"/>
    <col min="13572" max="13573" width="15.7109375" style="5" customWidth="1"/>
    <col min="13574" max="13574" width="10.28515625" style="5" bestFit="1" customWidth="1"/>
    <col min="13575" max="13825" width="9.140625" style="5"/>
    <col min="13826" max="13826" width="6.42578125" style="5" customWidth="1"/>
    <col min="13827" max="13827" width="98.7109375" style="5" customWidth="1"/>
    <col min="13828" max="13829" width="15.7109375" style="5" customWidth="1"/>
    <col min="13830" max="13830" width="10.28515625" style="5" bestFit="1" customWidth="1"/>
    <col min="13831" max="14081" width="9.140625" style="5"/>
    <col min="14082" max="14082" width="6.42578125" style="5" customWidth="1"/>
    <col min="14083" max="14083" width="98.7109375" style="5" customWidth="1"/>
    <col min="14084" max="14085" width="15.7109375" style="5" customWidth="1"/>
    <col min="14086" max="14086" width="10.28515625" style="5" bestFit="1" customWidth="1"/>
    <col min="14087" max="14337" width="9.140625" style="5"/>
    <col min="14338" max="14338" width="6.42578125" style="5" customWidth="1"/>
    <col min="14339" max="14339" width="98.7109375" style="5" customWidth="1"/>
    <col min="14340" max="14341" width="15.7109375" style="5" customWidth="1"/>
    <col min="14342" max="14342" width="10.28515625" style="5" bestFit="1" customWidth="1"/>
    <col min="14343" max="14593" width="9.140625" style="5"/>
    <col min="14594" max="14594" width="6.42578125" style="5" customWidth="1"/>
    <col min="14595" max="14595" width="98.7109375" style="5" customWidth="1"/>
    <col min="14596" max="14597" width="15.7109375" style="5" customWidth="1"/>
    <col min="14598" max="14598" width="10.28515625" style="5" bestFit="1" customWidth="1"/>
    <col min="14599" max="14849" width="9.140625" style="5"/>
    <col min="14850" max="14850" width="6.42578125" style="5" customWidth="1"/>
    <col min="14851" max="14851" width="98.7109375" style="5" customWidth="1"/>
    <col min="14852" max="14853" width="15.7109375" style="5" customWidth="1"/>
    <col min="14854" max="14854" width="10.28515625" style="5" bestFit="1" customWidth="1"/>
    <col min="14855" max="15105" width="9.140625" style="5"/>
    <col min="15106" max="15106" width="6.42578125" style="5" customWidth="1"/>
    <col min="15107" max="15107" width="98.7109375" style="5" customWidth="1"/>
    <col min="15108" max="15109" width="15.7109375" style="5" customWidth="1"/>
    <col min="15110" max="15110" width="10.28515625" style="5" bestFit="1" customWidth="1"/>
    <col min="15111" max="15361" width="9.140625" style="5"/>
    <col min="15362" max="15362" width="6.42578125" style="5" customWidth="1"/>
    <col min="15363" max="15363" width="98.7109375" style="5" customWidth="1"/>
    <col min="15364" max="15365" width="15.7109375" style="5" customWidth="1"/>
    <col min="15366" max="15366" width="10.28515625" style="5" bestFit="1" customWidth="1"/>
    <col min="15367" max="15617" width="9.140625" style="5"/>
    <col min="15618" max="15618" width="6.42578125" style="5" customWidth="1"/>
    <col min="15619" max="15619" width="98.7109375" style="5" customWidth="1"/>
    <col min="15620" max="15621" width="15.7109375" style="5" customWidth="1"/>
    <col min="15622" max="15622" width="10.28515625" style="5" bestFit="1" customWidth="1"/>
    <col min="15623" max="15873" width="9.140625" style="5"/>
    <col min="15874" max="15874" width="6.42578125" style="5" customWidth="1"/>
    <col min="15875" max="15875" width="98.7109375" style="5" customWidth="1"/>
    <col min="15876" max="15877" width="15.7109375" style="5" customWidth="1"/>
    <col min="15878" max="15878" width="10.28515625" style="5" bestFit="1" customWidth="1"/>
    <col min="15879" max="16129" width="9.140625" style="5"/>
    <col min="16130" max="16130" width="6.42578125" style="5" customWidth="1"/>
    <col min="16131" max="16131" width="98.7109375" style="5" customWidth="1"/>
    <col min="16132" max="16133" width="15.7109375" style="5" customWidth="1"/>
    <col min="16134" max="16134" width="10.28515625" style="5" bestFit="1" customWidth="1"/>
    <col min="16135" max="16384" width="9.140625" style="5"/>
  </cols>
  <sheetData>
    <row r="2" spans="1:5" x14ac:dyDescent="0.25">
      <c r="B2" s="2" t="str">
        <f>[1]Index!C347</f>
        <v>Tabuľka č. 1 - Prehľad peňažných tokov</v>
      </c>
    </row>
    <row r="3" spans="1:5" x14ac:dyDescent="0.25">
      <c r="B3" s="6"/>
    </row>
    <row r="4" spans="1:5" ht="15" customHeight="1" x14ac:dyDescent="0.25">
      <c r="A4" s="7"/>
      <c r="B4" s="8" t="str">
        <f>[1]Index!C348</f>
        <v>Názov položky</v>
      </c>
      <c r="C4" s="9" t="str">
        <f>[1]Index!C349</f>
        <v>Označenie</v>
      </c>
      <c r="D4" s="10" t="str">
        <f>[1]Index!C350</f>
        <v>Skutočnosť v eurách</v>
      </c>
      <c r="E4" s="11"/>
    </row>
    <row r="5" spans="1:5" ht="15" customHeight="1" x14ac:dyDescent="0.25">
      <c r="A5" s="7"/>
      <c r="B5" s="12"/>
      <c r="C5" s="13"/>
      <c r="D5" s="14" t="str">
        <f>[1]Index!C351</f>
        <v>Bežné účtovné obdobie</v>
      </c>
      <c r="E5" s="14" t="str">
        <f>[1]Index!C352</f>
        <v>Minulé účtovné obdobie</v>
      </c>
    </row>
    <row r="6" spans="1:5" ht="20.25" customHeight="1" x14ac:dyDescent="0.25">
      <c r="A6" s="7"/>
      <c r="B6" s="15"/>
      <c r="C6" s="16"/>
      <c r="D6" s="17"/>
      <c r="E6" s="17"/>
    </row>
    <row r="7" spans="1:5" x14ac:dyDescent="0.25">
      <c r="A7" s="6"/>
      <c r="B7" s="18"/>
      <c r="C7" s="19"/>
      <c r="D7" s="20"/>
      <c r="E7" s="21"/>
    </row>
    <row r="8" spans="1:5" x14ac:dyDescent="0.25">
      <c r="A8" s="22"/>
      <c r="B8" s="22" t="str">
        <f>[1]Index!C353</f>
        <v>Peňažné toky z prevádzkovej činnosti</v>
      </c>
      <c r="C8" s="23"/>
      <c r="D8" s="24"/>
      <c r="E8" s="25"/>
    </row>
    <row r="9" spans="1:5" x14ac:dyDescent="0.25">
      <c r="A9" s="6"/>
      <c r="B9" s="26" t="s">
        <v>0</v>
      </c>
      <c r="C9" s="27" t="str">
        <f>[1]Index!C267</f>
        <v>Výsledok hospodárenia z bežnej činnosti pred zdanením daňou z príjmov (+/</v>
      </c>
      <c r="D9" s="28">
        <v>-5571303</v>
      </c>
      <c r="E9" s="28">
        <v>-7082961</v>
      </c>
    </row>
    <row r="10" spans="1:5" ht="26.25" x14ac:dyDescent="0.25">
      <c r="B10" s="29" t="s">
        <v>1</v>
      </c>
      <c r="C10" s="30" t="str">
        <f>[1]Index!C268</f>
        <v>Nepeňažné operácie ovplyvňujúce výsledok hospodárenia z bežnej činnosti pred zdanením daňou z príjmov (+/-)</v>
      </c>
      <c r="D10" s="31">
        <v>1451183</v>
      </c>
      <c r="E10" s="31">
        <v>6826320</v>
      </c>
    </row>
    <row r="11" spans="1:5" x14ac:dyDescent="0.25">
      <c r="B11" s="32"/>
      <c r="C11" s="33" t="str">
        <f>[1]Index!C269</f>
        <v>Odpisy dlhodobého nehmotného majetku a dlhodobého hmotného majetku (+)</v>
      </c>
      <c r="D11" s="34">
        <v>2318709</v>
      </c>
      <c r="E11" s="34">
        <v>2194608</v>
      </c>
    </row>
    <row r="12" spans="1:5" ht="26.25" x14ac:dyDescent="0.25">
      <c r="B12" s="32"/>
      <c r="C12" s="33" t="str">
        <f>[1]Index!C270</f>
        <v>Zostatková hodnota dlhodobého nehmotného majetku a dlhodobého hmotného majetku účtovaná pri vyradení tohto majetku do nákladov na bežnú činnosť, s výnimkou jeho predaja (+)</v>
      </c>
      <c r="D12" s="34">
        <v>0</v>
      </c>
      <c r="E12" s="34">
        <v>0</v>
      </c>
    </row>
    <row r="13" spans="1:5" x14ac:dyDescent="0.25">
      <c r="B13" s="32"/>
      <c r="C13" s="33" t="str">
        <f>[1]Index!C271</f>
        <v>Odpis opravnej položky k nadobudnutému majetku (+/-)</v>
      </c>
      <c r="D13" s="34">
        <v>0</v>
      </c>
      <c r="E13" s="34">
        <v>0</v>
      </c>
    </row>
    <row r="14" spans="1:5" x14ac:dyDescent="0.25">
      <c r="B14" s="32"/>
      <c r="C14" s="33" t="str">
        <f>[1]Index!C272</f>
        <v>Zmena stavu rezerv (+/-)</v>
      </c>
      <c r="D14" s="34">
        <v>-448755</v>
      </c>
      <c r="E14" s="34">
        <v>2258715</v>
      </c>
    </row>
    <row r="15" spans="1:5" x14ac:dyDescent="0.25">
      <c r="B15" s="32"/>
      <c r="C15" s="33" t="str">
        <f>[1]Index!C273</f>
        <v>Zmena stavu opravných položiek (+/-)</v>
      </c>
      <c r="D15" s="34">
        <v>-69677</v>
      </c>
      <c r="E15" s="34">
        <v>967446</v>
      </c>
    </row>
    <row r="16" spans="1:5" x14ac:dyDescent="0.25">
      <c r="B16" s="32"/>
      <c r="C16" s="33" t="str">
        <f>[1]Index!C274</f>
        <v>Zmena stavu položiek časového rozlíšenia nákladov a výnosov (+/-)</v>
      </c>
      <c r="D16" s="34">
        <v>-1244019</v>
      </c>
      <c r="E16" s="34">
        <v>-126795</v>
      </c>
    </row>
    <row r="17" spans="2:5" s="5" customFormat="1" x14ac:dyDescent="0.25">
      <c r="B17" s="32"/>
      <c r="C17" s="33" t="str">
        <f>[1]Index!C275</f>
        <v>Dividendy a iné podiely na zisku účtované do výnosov (-)</v>
      </c>
      <c r="D17" s="34">
        <v>0</v>
      </c>
      <c r="E17" s="34">
        <v>0</v>
      </c>
    </row>
    <row r="18" spans="2:5" s="5" customFormat="1" x14ac:dyDescent="0.25">
      <c r="B18" s="32"/>
      <c r="C18" s="33" t="str">
        <f>[1]Index!C276</f>
        <v>Úroky účtované do nákladov (+)</v>
      </c>
      <c r="D18" s="34">
        <v>266943</v>
      </c>
      <c r="E18" s="34">
        <v>382588</v>
      </c>
    </row>
    <row r="19" spans="2:5" s="5" customFormat="1" x14ac:dyDescent="0.25">
      <c r="B19" s="32"/>
      <c r="C19" s="33" t="str">
        <f>[1]Index!C277</f>
        <v>Úroky účtované do výnosov (-)</v>
      </c>
      <c r="D19" s="34">
        <v>0</v>
      </c>
      <c r="E19" s="34">
        <v>0</v>
      </c>
    </row>
    <row r="20" spans="2:5" s="5" customFormat="1" ht="26.25" x14ac:dyDescent="0.25">
      <c r="B20" s="32"/>
      <c r="C20" s="33" t="str">
        <f>[1]Index!C278</f>
        <v xml:space="preserve">Kurzový zisk/strata vyčíslený k peňažným prostriedkom a peňažným ekvivalentom ku dňu, ku ktorému sa zostavuje účtovná závierka (-/+) </v>
      </c>
      <c r="D20" s="34">
        <v>0</v>
      </c>
      <c r="E20" s="34">
        <v>0</v>
      </c>
    </row>
    <row r="21" spans="2:5" s="5" customFormat="1" ht="26.25" x14ac:dyDescent="0.25">
      <c r="B21" s="32"/>
      <c r="C21" s="33" t="str">
        <f>[1]Index!C279</f>
        <v>Výsledok z predaja dlhodobého majetku, s výnimkou majetku, ktorý sa považuje za peňažný ekvivalent (+/-)</v>
      </c>
      <c r="D21" s="34">
        <v>399</v>
      </c>
      <c r="E21" s="34">
        <v>0</v>
      </c>
    </row>
    <row r="22" spans="2:5" s="5" customFormat="1" x14ac:dyDescent="0.25">
      <c r="B22" s="32"/>
      <c r="C22" s="33" t="str">
        <f>[1]Index!C280</f>
        <v>Ostatné položky nepeňažného charakteru (+/-)</v>
      </c>
      <c r="D22" s="34">
        <v>627583</v>
      </c>
      <c r="E22" s="34">
        <v>1149758</v>
      </c>
    </row>
    <row r="23" spans="2:5" s="5" customFormat="1" x14ac:dyDescent="0.25">
      <c r="B23" s="29" t="s">
        <v>2</v>
      </c>
      <c r="C23" s="30" t="str">
        <f>[1]Index!C281</f>
        <v>Vplyv zmien stavu pracovného kapitálu na výsledok hospodárenia z bežnej činnosti</v>
      </c>
      <c r="D23" s="31">
        <v>2387782</v>
      </c>
      <c r="E23" s="31">
        <v>8079931</v>
      </c>
    </row>
    <row r="24" spans="2:5" s="5" customFormat="1" x14ac:dyDescent="0.25">
      <c r="B24" s="32"/>
      <c r="C24" s="33" t="str">
        <f>[1]Index!C282</f>
        <v>Zmena stavu pohľadávok z prevádzkovej činnosti (-/+)</v>
      </c>
      <c r="D24" s="34">
        <v>7282666</v>
      </c>
      <c r="E24" s="34">
        <v>6548211</v>
      </c>
    </row>
    <row r="25" spans="2:5" s="5" customFormat="1" x14ac:dyDescent="0.25">
      <c r="B25" s="32"/>
      <c r="C25" s="33" t="str">
        <f>[1]Index!C283</f>
        <v>Zmena stavu záväzkov z prevádzkovej činnosti (+/-)</v>
      </c>
      <c r="D25" s="34">
        <v>-3992296</v>
      </c>
      <c r="E25" s="34">
        <v>1505107</v>
      </c>
    </row>
    <row r="26" spans="2:5" s="5" customFormat="1" x14ac:dyDescent="0.25">
      <c r="B26" s="32"/>
      <c r="C26" s="33" t="str">
        <f>[1]Index!C284</f>
        <v>Zmena stavu zásob (-/+)</v>
      </c>
      <c r="D26" s="34">
        <v>-902588</v>
      </c>
      <c r="E26" s="34">
        <v>26613</v>
      </c>
    </row>
    <row r="27" spans="2:5" s="5" customFormat="1" ht="26.25" x14ac:dyDescent="0.25">
      <c r="B27" s="32"/>
      <c r="C27" s="33" t="str">
        <f>[1]Index!C285</f>
        <v xml:space="preserve">Zmena stavu krátkodobého finančného majetku, s výnimkou majetku, ktorý je súčasťou peňažných prostriedkov a peňažných ekvivalentov (-/+) </v>
      </c>
      <c r="D27" s="34">
        <v>0</v>
      </c>
      <c r="E27" s="34">
        <v>0</v>
      </c>
    </row>
    <row r="28" spans="2:5" s="5" customFormat="1" ht="26.25" x14ac:dyDescent="0.25">
      <c r="B28" s="32"/>
      <c r="C28" s="27" t="str">
        <f>[1]Index!C286</f>
        <v>Peňažné toky z prevádzkovej činnosti s výnimkou príjmov a výdavkov, ktoré sa uvádzajú osobitne v iných častiach prehľadu peňažných tokov (+/-), (súčet Z/S+A.1.+A.2.)</v>
      </c>
      <c r="D28" s="28">
        <v>-1732338</v>
      </c>
      <c r="E28" s="28">
        <v>7823290</v>
      </c>
    </row>
    <row r="29" spans="2:5" s="5" customFormat="1" x14ac:dyDescent="0.25">
      <c r="B29" s="32"/>
      <c r="C29" s="33" t="str">
        <f>[1]Index!C287</f>
        <v>Prijaté úroky (+)</v>
      </c>
      <c r="D29" s="34">
        <v>0</v>
      </c>
      <c r="E29" s="34">
        <v>0</v>
      </c>
    </row>
    <row r="30" spans="2:5" s="5" customFormat="1" x14ac:dyDescent="0.25">
      <c r="B30" s="32"/>
      <c r="C30" s="33" t="str">
        <f>[1]Index!C288</f>
        <v>Výdavky na zaplatené úroky (-)</v>
      </c>
      <c r="D30" s="34">
        <v>-266943</v>
      </c>
      <c r="E30" s="34">
        <v>-382588</v>
      </c>
    </row>
    <row r="31" spans="2:5" s="5" customFormat="1" x14ac:dyDescent="0.25">
      <c r="B31" s="32"/>
      <c r="C31" s="33" t="str">
        <f>[1]Index!C289</f>
        <v>Príjmy z dividend a iných podielov na zisku (+)</v>
      </c>
      <c r="D31" s="34">
        <v>0</v>
      </c>
      <c r="E31" s="34">
        <v>0</v>
      </c>
    </row>
    <row r="32" spans="2:5" s="5" customFormat="1" x14ac:dyDescent="0.25">
      <c r="B32" s="32"/>
      <c r="C32" s="33" t="str">
        <f>[1]Index!C290</f>
        <v>Výdavky na vyplatené dividendy a iné podiely na zisku (-)</v>
      </c>
      <c r="D32" s="34">
        <v>0</v>
      </c>
      <c r="E32" s="34">
        <v>0</v>
      </c>
    </row>
    <row r="33" spans="1:5" x14ac:dyDescent="0.25">
      <c r="B33" s="32"/>
      <c r="C33" s="33" t="str">
        <f>[1]Index!C291</f>
        <v>Výdavky na daň z príjmov účtovnej jednotky (-/+)</v>
      </c>
      <c r="D33" s="34">
        <v>176394</v>
      </c>
      <c r="E33" s="34">
        <v>-367084</v>
      </c>
    </row>
    <row r="34" spans="1:5" x14ac:dyDescent="0.25">
      <c r="B34" s="32"/>
      <c r="C34" s="33" t="str">
        <f>[1]Index!C292</f>
        <v>Príjmy výnimočného rozsahu alebo výskytu vzťahujúce sa na prevádzkovú činnosť (+)</v>
      </c>
      <c r="D34" s="34">
        <v>0</v>
      </c>
      <c r="E34" s="34">
        <v>0</v>
      </c>
    </row>
    <row r="35" spans="1:5" x14ac:dyDescent="0.25">
      <c r="B35" s="32"/>
      <c r="C35" s="33" t="str">
        <f>[1]Index!C293</f>
        <v>Výdavky výnimočného rozsahu alebo výskytu vzťahujúce sa na prevádzkovú činnosť (-)</v>
      </c>
      <c r="D35" s="34">
        <v>0</v>
      </c>
      <c r="E35" s="34">
        <v>0</v>
      </c>
    </row>
    <row r="36" spans="1:5" x14ac:dyDescent="0.25">
      <c r="B36" s="35" t="s">
        <v>3</v>
      </c>
      <c r="C36" s="30" t="str">
        <f>[1]Index!C294</f>
        <v>Čisté peňažné toky z prevádzkovej činnosti</v>
      </c>
      <c r="D36" s="31">
        <v>-1822887</v>
      </c>
      <c r="E36" s="31">
        <v>7073618</v>
      </c>
    </row>
    <row r="37" spans="1:5" x14ac:dyDescent="0.25">
      <c r="B37" s="36"/>
      <c r="C37" s="37"/>
      <c r="D37" s="38"/>
      <c r="E37" s="38"/>
    </row>
    <row r="38" spans="1:5" x14ac:dyDescent="0.25">
      <c r="A38" s="22"/>
      <c r="B38" s="22" t="str">
        <f>[1]Index!C354</f>
        <v>Peňažné toky z investičnej činnosti</v>
      </c>
      <c r="C38" s="23"/>
      <c r="D38" s="24"/>
      <c r="E38" s="24"/>
    </row>
    <row r="39" spans="1:5" x14ac:dyDescent="0.25">
      <c r="B39" s="32"/>
      <c r="C39" s="33" t="str">
        <f>[1]Index!C295</f>
        <v>Výdavky na obstaranie dlhodobého nehmotného majetku (-)</v>
      </c>
      <c r="D39" s="34">
        <v>0</v>
      </c>
      <c r="E39" s="34">
        <v>311838</v>
      </c>
    </row>
    <row r="40" spans="1:5" x14ac:dyDescent="0.25">
      <c r="B40" s="32"/>
      <c r="C40" s="33" t="str">
        <f>[1]Index!C296</f>
        <v>Výdavky na obstaranie dlhodobého hmotného majetku (-)</v>
      </c>
      <c r="D40" s="34">
        <v>-264232</v>
      </c>
      <c r="E40" s="34">
        <v>-1386356</v>
      </c>
    </row>
    <row r="41" spans="1:5" ht="39" x14ac:dyDescent="0.25">
      <c r="B41" s="32"/>
      <c r="C41" s="33" t="str">
        <f>[1]Index!C297</f>
        <v>Výdavky na obstaranie dlhodobých cenných papierov a podielov v iných účtovných jednotkách, s výnimkou cenných papierov, ktoré sa považujú za peňažné ekvivalenty a cenných papierov určených na predaj alebo na obchodovanie (-)</v>
      </c>
      <c r="D41" s="34">
        <v>0</v>
      </c>
      <c r="E41" s="34">
        <v>0</v>
      </c>
    </row>
    <row r="42" spans="1:5" x14ac:dyDescent="0.25">
      <c r="B42" s="32"/>
      <c r="C42" s="33" t="str">
        <f>[1]Index!C298</f>
        <v>Príjmy z predaja dlhodobého nehmotného majetku (+)</v>
      </c>
      <c r="D42" s="34">
        <v>-399</v>
      </c>
      <c r="E42" s="34">
        <v>0</v>
      </c>
    </row>
    <row r="43" spans="1:5" x14ac:dyDescent="0.25">
      <c r="B43" s="32"/>
      <c r="C43" s="33" t="str">
        <f>[1]Index!C299</f>
        <v>Príjmy z predaja dlhodobého hmotného majetku (+)</v>
      </c>
      <c r="D43" s="34">
        <v>0</v>
      </c>
      <c r="E43" s="34">
        <v>0</v>
      </c>
    </row>
    <row r="44" spans="1:5" ht="39" x14ac:dyDescent="0.25">
      <c r="B44" s="32"/>
      <c r="C44" s="33" t="str">
        <f>[1]Index!C300</f>
        <v>Príjmy z predaja dlhodobých cenných papierov a podielov v iných účtovných jednotkách, s výnimkou cenných papierov, ktoré sa považujú za peňažné ekvivalenty a cenných papierov určených na predaj alebo na obchodovanie (+)</v>
      </c>
      <c r="D44" s="34">
        <v>0</v>
      </c>
      <c r="E44" s="34">
        <v>0</v>
      </c>
    </row>
    <row r="45" spans="1:5" ht="26.25" x14ac:dyDescent="0.25">
      <c r="B45" s="32"/>
      <c r="C45" s="33" t="str">
        <f>[1]Index!C301</f>
        <v>Výdavky na dlhodobé pôžičky poskytnuté účtovnou jednotkou inej účtovnej jednotke, ktorá je súčasťou konsolidovaného celku (-)</v>
      </c>
      <c r="D45" s="34">
        <v>0</v>
      </c>
      <c r="E45" s="34">
        <v>0</v>
      </c>
    </row>
    <row r="46" spans="1:5" ht="26.25" x14ac:dyDescent="0.25">
      <c r="B46" s="32"/>
      <c r="C46" s="33" t="str">
        <f>[1]Index!C302</f>
        <v>Príjmy zo splácania dlhodobých pôžičiek poskytnutých účtovnou jednotkou inej účtovnej jednotke, ktorá je súčasťou konsolidovaného celku (+)</v>
      </c>
      <c r="D46" s="34">
        <v>0</v>
      </c>
      <c r="E46" s="34">
        <v>0</v>
      </c>
    </row>
    <row r="47" spans="1:5" ht="26.25" x14ac:dyDescent="0.25">
      <c r="B47" s="32"/>
      <c r="C47" s="33" t="str">
        <f>[1]Index!C303</f>
        <v>Výdavky na dlhodobé pôžičky poskytnuté účtovnou jednotkou tretím osobám s výnimkou dlhodobých pôžičiek poskytnutých účtovnej jednotke, ktorá je súčasťou konsolidovaného celku (-)</v>
      </c>
      <c r="D47" s="34">
        <v>0</v>
      </c>
      <c r="E47" s="34">
        <v>0</v>
      </c>
    </row>
    <row r="48" spans="1:5" ht="26.25" x14ac:dyDescent="0.25">
      <c r="B48" s="39"/>
      <c r="C48" s="40" t="str">
        <f>[1]Index!C304</f>
        <v>Príjmy zo splácania pôžičiek poskytnutých účtovnou jednotkou tretím osobám, s výnimkou pôžičiek poskytnutých účtovnej jednotke, ktorá je súčasťou konsolidovaného celku (+)</v>
      </c>
      <c r="D48" s="41">
        <v>0</v>
      </c>
      <c r="E48" s="41">
        <v>0</v>
      </c>
    </row>
    <row r="49" spans="1:5" x14ac:dyDescent="0.25">
      <c r="B49" s="39"/>
      <c r="C49" s="40" t="str">
        <f>[1]Index!C305</f>
        <v>Prijaté úroky (+)</v>
      </c>
      <c r="D49" s="41">
        <v>0</v>
      </c>
      <c r="E49" s="41">
        <v>0</v>
      </c>
    </row>
    <row r="50" spans="1:5" x14ac:dyDescent="0.25">
      <c r="B50" s="39"/>
      <c r="C50" s="40" t="str">
        <f>[1]Index!C306</f>
        <v>Príjmy z dividend a iných podielov na zisku (+)</v>
      </c>
      <c r="D50" s="41">
        <v>0</v>
      </c>
      <c r="E50" s="41">
        <v>0</v>
      </c>
    </row>
    <row r="51" spans="1:5" x14ac:dyDescent="0.25">
      <c r="B51" s="39"/>
      <c r="C51" s="40" t="str">
        <f>[1]Index!C307</f>
        <v>Výdavky súvisiace s derivátmi s výnimkou, ak sú určené na predaj alebo na obchodovanie (-)</v>
      </c>
      <c r="D51" s="41">
        <v>0</v>
      </c>
      <c r="E51" s="41">
        <v>0</v>
      </c>
    </row>
    <row r="52" spans="1:5" x14ac:dyDescent="0.25">
      <c r="B52" s="39"/>
      <c r="C52" s="40" t="str">
        <f>[1]Index!C308</f>
        <v>Príjmy súvisiace s derivátmi s výnimkou, ak sú určené na predaj alebo na obchodovanie (-)</v>
      </c>
      <c r="D52" s="41">
        <v>0</v>
      </c>
      <c r="E52" s="41">
        <v>0</v>
      </c>
    </row>
    <row r="53" spans="1:5" x14ac:dyDescent="0.25">
      <c r="A53" s="42"/>
      <c r="B53" s="39"/>
      <c r="C53" s="40" t="str">
        <f>[1]Index!C309</f>
        <v>Výdavky na daň z príjmov účtovnej jednotky (-)</v>
      </c>
      <c r="D53" s="41">
        <v>0</v>
      </c>
      <c r="E53" s="41">
        <v>0</v>
      </c>
    </row>
    <row r="54" spans="1:5" x14ac:dyDescent="0.25">
      <c r="A54" s="42"/>
      <c r="B54" s="39"/>
      <c r="C54" s="40" t="str">
        <f>[1]Index!C310</f>
        <v>Príjmy výnimočného rozsahu alebo výskytu vzťahujúce sa na investičnú činnosť (+)</v>
      </c>
      <c r="D54" s="41">
        <v>0</v>
      </c>
      <c r="E54" s="41">
        <v>0</v>
      </c>
    </row>
    <row r="55" spans="1:5" x14ac:dyDescent="0.25">
      <c r="B55" s="39"/>
      <c r="C55" s="40" t="str">
        <f>[1]Index!C311</f>
        <v>Výdavky výnimočného rozsahu alebo výskytu vzťahujúce sa na investičnú činnosť (-)</v>
      </c>
      <c r="D55" s="41">
        <v>0</v>
      </c>
      <c r="E55" s="41">
        <v>0</v>
      </c>
    </row>
    <row r="56" spans="1:5" x14ac:dyDescent="0.25">
      <c r="B56" s="39"/>
      <c r="C56" s="40" t="str">
        <f>[1]Index!C312</f>
        <v>Ostatné príjmy vzťahujúce sa na investičnú činnosť (+)</v>
      </c>
      <c r="D56" s="41">
        <v>0</v>
      </c>
      <c r="E56" s="41">
        <v>0</v>
      </c>
    </row>
    <row r="57" spans="1:5" x14ac:dyDescent="0.25">
      <c r="B57" s="39"/>
      <c r="C57" s="40" t="str">
        <f>[1]Index!C313</f>
        <v>Ostatné výdavky vzťahujúce sa na investičnú činnosť (-)</v>
      </c>
      <c r="D57" s="41">
        <v>0</v>
      </c>
      <c r="E57" s="41">
        <v>0</v>
      </c>
    </row>
    <row r="58" spans="1:5" x14ac:dyDescent="0.25">
      <c r="A58" s="6"/>
      <c r="B58" s="43" t="s">
        <v>4</v>
      </c>
      <c r="C58" s="44" t="str">
        <f>[1]Index!C314</f>
        <v>Čisté peňažné toky z investičnej činnosti</v>
      </c>
      <c r="D58" s="45">
        <v>-264631</v>
      </c>
      <c r="E58" s="45">
        <v>-1074518</v>
      </c>
    </row>
    <row r="59" spans="1:5" x14ac:dyDescent="0.25">
      <c r="A59" s="6"/>
      <c r="B59" s="36"/>
      <c r="C59" s="37"/>
      <c r="D59" s="38"/>
      <c r="E59" s="38"/>
    </row>
    <row r="60" spans="1:5" x14ac:dyDescent="0.25">
      <c r="A60" s="6"/>
      <c r="B60" s="22" t="str">
        <f>[1]Index!C355</f>
        <v>Peňažné toky z finančnej činnosti</v>
      </c>
      <c r="C60" s="46"/>
      <c r="D60" s="47"/>
      <c r="E60" s="47"/>
    </row>
    <row r="61" spans="1:5" x14ac:dyDescent="0.25">
      <c r="B61" s="29" t="s">
        <v>5</v>
      </c>
      <c r="C61" s="30" t="str">
        <f>[1]Index!C315</f>
        <v>Peňažné toky vo vlastnom imaní</v>
      </c>
      <c r="D61" s="31">
        <v>4000000</v>
      </c>
      <c r="E61" s="31">
        <v>8000000</v>
      </c>
    </row>
    <row r="62" spans="1:5" x14ac:dyDescent="0.25">
      <c r="B62" s="32"/>
      <c r="C62" s="33" t="str">
        <f>[1]Index!C316</f>
        <v>Príjmy z upísaných akcií a obchodných podielov (+)</v>
      </c>
      <c r="D62" s="34">
        <v>4000000</v>
      </c>
      <c r="E62" s="34">
        <v>8000000</v>
      </c>
    </row>
    <row r="63" spans="1:5" x14ac:dyDescent="0.25">
      <c r="B63" s="32"/>
      <c r="C63" s="33" t="str">
        <f>[1]Index!C317</f>
        <v>Príjmy z ďalších vkladov do vlastného imania spoločníkmi (+)</v>
      </c>
      <c r="D63" s="34">
        <v>0</v>
      </c>
      <c r="E63" s="34">
        <v>0</v>
      </c>
    </row>
    <row r="64" spans="1:5" x14ac:dyDescent="0.25">
      <c r="B64" s="32"/>
      <c r="C64" s="33" t="str">
        <f>[1]Index!C318</f>
        <v>Prijaté peňažné dary (+)</v>
      </c>
      <c r="D64" s="34">
        <v>0</v>
      </c>
      <c r="E64" s="34">
        <v>0</v>
      </c>
    </row>
    <row r="65" spans="2:5" s="5" customFormat="1" x14ac:dyDescent="0.25">
      <c r="B65" s="32"/>
      <c r="C65" s="33" t="str">
        <f>[1]Index!C319</f>
        <v>Príjmy z úhrady straty spoločníkmi (+)</v>
      </c>
      <c r="D65" s="34">
        <v>0</v>
      </c>
      <c r="E65" s="34">
        <v>0</v>
      </c>
    </row>
    <row r="66" spans="2:5" s="5" customFormat="1" ht="26.25" x14ac:dyDescent="0.25">
      <c r="B66" s="32"/>
      <c r="C66" s="33" t="str">
        <f>[1]Index!C320</f>
        <v>Výdavky na obstaranie alebo spätné odkúpenie vlastných akcií a vlastných obchodných podielov (-)</v>
      </c>
      <c r="D66" s="34">
        <v>0</v>
      </c>
      <c r="E66" s="34">
        <v>0</v>
      </c>
    </row>
    <row r="67" spans="2:5" s="5" customFormat="1" x14ac:dyDescent="0.25">
      <c r="B67" s="32"/>
      <c r="C67" s="33" t="str">
        <f>[1]Index!C321</f>
        <v>Výdavky spojené so znížením fondov vytvorených účtovnou jednotkou (-)</v>
      </c>
      <c r="D67" s="34">
        <v>0</v>
      </c>
      <c r="E67" s="34">
        <v>0</v>
      </c>
    </row>
    <row r="68" spans="2:5" s="5" customFormat="1" x14ac:dyDescent="0.25">
      <c r="B68" s="32"/>
      <c r="C68" s="33" t="str">
        <f>[1]Index!C322</f>
        <v>Výdavky na vyplatenie podielu na vlastnom imaní spoločníkmi účtovnej jednotky (-)</v>
      </c>
      <c r="D68" s="34">
        <v>0</v>
      </c>
      <c r="E68" s="34">
        <v>0</v>
      </c>
    </row>
    <row r="69" spans="2:5" s="5" customFormat="1" x14ac:dyDescent="0.25">
      <c r="B69" s="32"/>
      <c r="C69" s="33" t="str">
        <f>[1]Index!C323</f>
        <v>Výdavky z iných dôvodov, ktoré súvisia so znížením vlastného imania (-)</v>
      </c>
      <c r="D69" s="34">
        <v>0</v>
      </c>
      <c r="E69" s="34">
        <v>0</v>
      </c>
    </row>
    <row r="70" spans="2:5" s="5" customFormat="1" ht="26.25" x14ac:dyDescent="0.25">
      <c r="B70" s="29" t="s">
        <v>6</v>
      </c>
      <c r="C70" s="30" t="str">
        <f>[1]Index!C324</f>
        <v>Peňažné toky vznikajúce z dlhodobých záväzkov a krátkodobých záväzkov z finančnej činnosti</v>
      </c>
      <c r="D70" s="31">
        <v>-2902249</v>
      </c>
      <c r="E70" s="31">
        <v>-13007667</v>
      </c>
    </row>
    <row r="71" spans="2:5" s="5" customFormat="1" x14ac:dyDescent="0.25">
      <c r="B71" s="32"/>
      <c r="C71" s="33" t="str">
        <f>[1]Index!C325</f>
        <v>Príjmy z emisie dlhových cenných papierov (+)</v>
      </c>
      <c r="D71" s="34">
        <v>0</v>
      </c>
      <c r="E71" s="34">
        <v>0</v>
      </c>
    </row>
    <row r="72" spans="2:5" s="5" customFormat="1" x14ac:dyDescent="0.25">
      <c r="B72" s="32"/>
      <c r="C72" s="33" t="str">
        <f>[1]Index!C326</f>
        <v>Výdavky na úhradu záväzkov z dlhových cenných papierov (-)</v>
      </c>
      <c r="D72" s="34">
        <v>0</v>
      </c>
      <c r="E72" s="34">
        <v>0</v>
      </c>
    </row>
    <row r="73" spans="2:5" s="5" customFormat="1" x14ac:dyDescent="0.25">
      <c r="B73" s="32"/>
      <c r="C73" s="33" t="str">
        <f>[1]Index!C327</f>
        <v>Príjmy z úverov (+)</v>
      </c>
      <c r="D73" s="34">
        <v>0</v>
      </c>
      <c r="E73" s="34">
        <v>0</v>
      </c>
    </row>
    <row r="74" spans="2:5" s="5" customFormat="1" x14ac:dyDescent="0.25">
      <c r="B74" s="32"/>
      <c r="C74" s="33" t="str">
        <f>[1]Index!C328</f>
        <v>Výdavky na splácanie úverov (-)</v>
      </c>
      <c r="D74" s="34">
        <v>0</v>
      </c>
      <c r="E74" s="34">
        <v>0</v>
      </c>
    </row>
    <row r="75" spans="2:5" s="5" customFormat="1" x14ac:dyDescent="0.25">
      <c r="B75" s="32"/>
      <c r="C75" s="33" t="str">
        <f>[1]Index!C329</f>
        <v>Príjmy z prijatých pôžičiek (+)</v>
      </c>
      <c r="D75" s="34">
        <v>0</v>
      </c>
      <c r="E75" s="34">
        <v>0</v>
      </c>
    </row>
    <row r="76" spans="2:5" s="5" customFormat="1" x14ac:dyDescent="0.25">
      <c r="B76" s="32"/>
      <c r="C76" s="33" t="str">
        <f>[1]Index!C330</f>
        <v>Výdavky na splácanie pôžičiek (-)</v>
      </c>
      <c r="D76" s="34">
        <v>-2902249</v>
      </c>
      <c r="E76" s="34">
        <v>-13007667</v>
      </c>
    </row>
    <row r="77" spans="2:5" s="5" customFormat="1" x14ac:dyDescent="0.25">
      <c r="B77" s="32"/>
      <c r="C77" s="33" t="str">
        <f>[1]Index!C331</f>
        <v>Výdavky na úhradu záväzkov z finančného lízingu (-)</v>
      </c>
      <c r="D77" s="34">
        <v>0</v>
      </c>
      <c r="E77" s="34">
        <v>0</v>
      </c>
    </row>
    <row r="78" spans="2:5" s="5" customFormat="1" ht="26.25" x14ac:dyDescent="0.25">
      <c r="B78" s="32"/>
      <c r="C78" s="33" t="str">
        <f>[1]Index!C332</f>
        <v>Príjmy z ostatných dlhodobých záväzkov a krátkodobých záväzkov vyplývajúcich z finančnej činnosti účtovnej jednotky (+)</v>
      </c>
      <c r="D78" s="34">
        <v>0</v>
      </c>
      <c r="E78" s="34">
        <v>0</v>
      </c>
    </row>
    <row r="79" spans="2:5" s="5" customFormat="1" ht="26.25" x14ac:dyDescent="0.25">
      <c r="B79" s="39"/>
      <c r="C79" s="33" t="str">
        <f>[1]Index!C333</f>
        <v>Výdavky na splácanie ostatných dlhodobých záväzkov a krátkodobých záväzkov vyplývajúcich z finančnej činnosti účtovnej jednotky (-)</v>
      </c>
      <c r="D79" s="34">
        <v>0</v>
      </c>
      <c r="E79" s="34">
        <v>0</v>
      </c>
    </row>
    <row r="80" spans="2:5" s="5" customFormat="1" x14ac:dyDescent="0.25">
      <c r="B80" s="39"/>
      <c r="C80" s="33" t="str">
        <f>[1]Index!C334</f>
        <v>Výdavky na zaplatené úroky (-)</v>
      </c>
      <c r="D80" s="34">
        <v>0</v>
      </c>
      <c r="E80" s="34">
        <v>0</v>
      </c>
    </row>
    <row r="81" spans="1:5" x14ac:dyDescent="0.25">
      <c r="B81" s="32"/>
      <c r="C81" s="33" t="str">
        <f>[1]Index!C335</f>
        <v>Výdavky na vyplatené dividendy a iné podiely na zisku (-)</v>
      </c>
      <c r="D81" s="34">
        <v>0</v>
      </c>
      <c r="E81" s="34">
        <v>0</v>
      </c>
    </row>
    <row r="82" spans="1:5" x14ac:dyDescent="0.25">
      <c r="B82" s="32"/>
      <c r="C82" s="33" t="str">
        <f>[1]Index!C336</f>
        <v>Výdavky súvisiace s derivátmi, s výnimkou, ak sú určené na predaj alebo na obchodovanie (-)</v>
      </c>
      <c r="D82" s="34">
        <v>0</v>
      </c>
      <c r="E82" s="34">
        <v>0</v>
      </c>
    </row>
    <row r="83" spans="1:5" x14ac:dyDescent="0.25">
      <c r="B83" s="32"/>
      <c r="C83" s="33" t="str">
        <f>[1]Index!C337</f>
        <v>Príjmy súvisiace s derivátmi, s výnimkou, ak sú určené na predaj alebo na obchodovanie (+)</v>
      </c>
      <c r="D83" s="34">
        <v>0</v>
      </c>
      <c r="E83" s="34">
        <v>0</v>
      </c>
    </row>
    <row r="84" spans="1:5" x14ac:dyDescent="0.25">
      <c r="B84" s="32"/>
      <c r="C84" s="33" t="str">
        <f>[1]Index!C338</f>
        <v>Výdavky na daň z príjmov účtovnej jednotky (-)</v>
      </c>
      <c r="D84" s="34">
        <v>0</v>
      </c>
      <c r="E84" s="34">
        <v>0</v>
      </c>
    </row>
    <row r="85" spans="1:5" x14ac:dyDescent="0.25">
      <c r="B85" s="32"/>
      <c r="C85" s="33" t="str">
        <f>[1]Index!C339</f>
        <v>Príjmy výnimočného rozsahu alebo výskytu vzťahujúce sa na finančnú činnosť (+)</v>
      </c>
      <c r="D85" s="34">
        <v>0</v>
      </c>
      <c r="E85" s="34">
        <v>0</v>
      </c>
    </row>
    <row r="86" spans="1:5" x14ac:dyDescent="0.25">
      <c r="B86" s="32"/>
      <c r="C86" s="33" t="str">
        <f>[1]Index!C340</f>
        <v>Výdavky výnimočného rozsahu alebo výskytu vzťahujúce sa na finančnú činnosť (-)</v>
      </c>
      <c r="D86" s="34">
        <v>0</v>
      </c>
      <c r="E86" s="34">
        <v>0</v>
      </c>
    </row>
    <row r="87" spans="1:5" x14ac:dyDescent="0.25">
      <c r="A87" s="6"/>
      <c r="B87" s="35" t="s">
        <v>7</v>
      </c>
      <c r="C87" s="30" t="str">
        <f>[1]Index!C341</f>
        <v>Čisté peňažné toky z finančnej činnosti</v>
      </c>
      <c r="D87" s="31">
        <v>1097751</v>
      </c>
      <c r="E87" s="31">
        <v>-5007667</v>
      </c>
    </row>
    <row r="88" spans="1:5" ht="26.25" x14ac:dyDescent="0.25">
      <c r="A88" s="6"/>
      <c r="B88" s="35" t="s">
        <v>8</v>
      </c>
      <c r="C88" s="30" t="str">
        <f>[1]Index!C342</f>
        <v>Čisté zvýšenie alebo čisté zníženie peňažných prostriedkov a peňažných ekvivalentov (+/-)                            (súčet A+B+C)</v>
      </c>
      <c r="D88" s="31">
        <v>-989767</v>
      </c>
      <c r="E88" s="31">
        <v>991433</v>
      </c>
    </row>
    <row r="89" spans="1:5" s="48" customFormat="1" x14ac:dyDescent="0.25">
      <c r="A89" s="1"/>
      <c r="B89" s="32" t="s">
        <v>9</v>
      </c>
      <c r="C89" s="33" t="str">
        <f>[1]Index!C343</f>
        <v>Stav peňažných prostriedkov a peňažných ekvivalentov na začiatku účtovného obdobia</v>
      </c>
      <c r="D89" s="34">
        <v>1198205</v>
      </c>
      <c r="E89" s="34">
        <v>206772</v>
      </c>
    </row>
    <row r="90" spans="1:5" s="48" customFormat="1" ht="39" x14ac:dyDescent="0.25">
      <c r="A90" s="1"/>
      <c r="B90" s="32" t="s">
        <v>10</v>
      </c>
      <c r="C90" s="33" t="str">
        <f>[1]Index!C344</f>
        <v>Stav peňažných prostriedkov a peňažných ekvivalentov na konci účtovného obdobia pred zohľadnením kurzových rozdielov vyčíslených ku dňu, ku ktorému sa zostavuje účtovná závierka (+/-)</v>
      </c>
      <c r="D90" s="34">
        <v>208438</v>
      </c>
      <c r="E90" s="34">
        <v>1198205</v>
      </c>
    </row>
    <row r="91" spans="1:5" s="48" customFormat="1" ht="26.25" x14ac:dyDescent="0.25">
      <c r="A91" s="1"/>
      <c r="B91" s="26" t="s">
        <v>11</v>
      </c>
      <c r="C91" s="33" t="str">
        <f>[1]Index!C345</f>
        <v>Kurzové rozdiely vyčíslené k peňažným prostriedkom a peňažným ekvivalentom ku dňu, ku ktorému sa zostavuje účtovná závierka (+/-)</v>
      </c>
      <c r="D91" s="34">
        <v>0</v>
      </c>
      <c r="E91" s="34">
        <v>0</v>
      </c>
    </row>
    <row r="92" spans="1:5" ht="39" x14ac:dyDescent="0.25">
      <c r="A92" s="6"/>
      <c r="B92" s="35" t="s">
        <v>12</v>
      </c>
      <c r="C92" s="30" t="str">
        <f>[1]Index!C346</f>
        <v>Zostatok peňažných prostriedkov a peňažných ekvivalentov na konci účtovného obdobia upravený o kurzové rozdiely vyčíslené ku dňu, ku ktorému sa zostavuje účtovná závierka 
(+/-) (súčet D + E + G)</v>
      </c>
      <c r="D92" s="31">
        <v>208438</v>
      </c>
      <c r="E92" s="31">
        <v>1198205</v>
      </c>
    </row>
  </sheetData>
  <mergeCells count="5">
    <mergeCell ref="B4:B6"/>
    <mergeCell ref="D4:E4"/>
    <mergeCell ref="C5:C6"/>
    <mergeCell ref="D5:D6"/>
    <mergeCell ref="E5:E6"/>
  </mergeCells>
  <printOptions horizontalCentered="1"/>
  <pageMargins left="0.59055118110236227" right="0.23622047244094491" top="0.55118110236220474" bottom="0.39370078740157483" header="0.31496062992125984" footer="0.31496062992125984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CF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Kovacicova, Darina</dc:creator>
  <cp:lastModifiedBy>Kovacicova, Darina</cp:lastModifiedBy>
  <dcterms:created xsi:type="dcterms:W3CDTF">2019-03-21T12:09:17Z</dcterms:created>
  <dcterms:modified xsi:type="dcterms:W3CDTF">2019-03-21T12:10:08Z</dcterms:modified>
</cp:coreProperties>
</file>