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105" windowWidth="10200" windowHeight="7665" tabRatio="747"/>
  </bookViews>
  <sheets>
    <sheet name="702-2018 pred" sheetId="50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'702-2018 pred'!$A$1:$K$25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16" i="50" l="1"/>
  <c r="F20" i="50"/>
  <c r="J24" i="50" s="1"/>
  <c r="D20" i="50"/>
  <c r="I24" i="50" s="1"/>
  <c r="J15" i="50"/>
  <c r="J14" i="50"/>
  <c r="E14" i="50"/>
  <c r="E13" i="50"/>
  <c r="E12" i="50"/>
  <c r="E11" i="50"/>
  <c r="J10" i="50"/>
  <c r="E10" i="50"/>
  <c r="E20" i="50" l="1"/>
  <c r="I20" i="50"/>
  <c r="I25" i="50" s="1"/>
  <c r="K20" i="50"/>
  <c r="J25" i="50" s="1"/>
  <c r="J18" i="50" l="1"/>
  <c r="J20" i="50" s="1"/>
  <c r="J22" i="50" s="1"/>
</calcChain>
</file>

<file path=xl/sharedStrings.xml><?xml version="1.0" encoding="utf-8"?>
<sst xmlns="http://schemas.openxmlformats.org/spreadsheetml/2006/main" count="24" uniqueCount="18">
  <si>
    <t>A K T Í V A</t>
  </si>
  <si>
    <t>P A S Í V A</t>
  </si>
  <si>
    <t>účet:</t>
  </si>
  <si>
    <t>sumár</t>
  </si>
  <si>
    <t>211</t>
  </si>
  <si>
    <t>221</t>
  </si>
  <si>
    <t>311</t>
  </si>
  <si>
    <t>Sk:</t>
  </si>
  <si>
    <t>AKTÍVA SPOLU:</t>
  </si>
  <si>
    <t>PASÍVA SPOLU:</t>
  </si>
  <si>
    <t>suma v EUR:</t>
  </si>
  <si>
    <t>v celých EUR</t>
  </si>
  <si>
    <t>€</t>
  </si>
  <si>
    <t>JODO STAV, s.r.o.</t>
  </si>
  <si>
    <t>900</t>
  </si>
  <si>
    <t>379</t>
  </si>
  <si>
    <r>
      <t xml:space="preserve">702 - KONEČNÝ ÚČET SÚVAHOVÝ   k 31.12.2018 </t>
    </r>
    <r>
      <rPr>
        <b/>
        <sz val="12"/>
        <color indexed="10"/>
        <rFont val="Arial"/>
        <family val="2"/>
        <charset val="238"/>
      </rPr>
      <t>pred zdanením</t>
    </r>
  </si>
  <si>
    <r>
      <t xml:space="preserve">HV 2018 </t>
    </r>
    <r>
      <rPr>
        <b/>
        <sz val="8"/>
        <color indexed="10"/>
        <rFont val="Arial"/>
        <family val="2"/>
        <charset val="238"/>
      </rPr>
      <t>pred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</si>
</sst>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8" xfId="0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1" fillId="0" borderId="6" xfId="0" applyNumberFormat="1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3" fontId="2" fillId="0" borderId="14" xfId="0" applyNumberFormat="1" applyFont="1" applyFill="1" applyBorder="1" applyAlignment="1">
      <alignment vertical="center"/>
    </xf>
    <xf numFmtId="3" fontId="2" fillId="0" borderId="15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2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3" fontId="2" fillId="0" borderId="21" xfId="0" applyNumberFormat="1" applyFont="1" applyFill="1" applyBorder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26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colors>
    <mruColors>
      <color rgb="FFFF00FF"/>
      <color rgb="FFE26B0A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0"/>
  <sheetViews>
    <sheetView showGridLines="0" tabSelected="1" defaultGridColor="0" colorId="49" zoomScaleNormal="100" workbookViewId="0">
      <selection activeCell="O25" sqref="O25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54" t="s">
        <v>13</v>
      </c>
      <c r="C1" s="54"/>
      <c r="D1" s="54"/>
      <c r="E1" s="54"/>
      <c r="F1" s="54"/>
      <c r="G1" s="54"/>
      <c r="H1" s="54"/>
      <c r="I1" s="54"/>
      <c r="J1" s="54"/>
      <c r="K1" s="54"/>
    </row>
    <row r="3" spans="1:21" ht="15.75" x14ac:dyDescent="0.2">
      <c r="B3" s="54"/>
      <c r="C3" s="54"/>
      <c r="D3" s="54"/>
      <c r="E3" s="54"/>
      <c r="F3" s="54"/>
      <c r="G3" s="54"/>
      <c r="H3" s="54"/>
      <c r="I3" s="54"/>
      <c r="J3" s="54"/>
      <c r="K3" s="54"/>
    </row>
    <row r="5" spans="1:21" ht="21.75" customHeight="1" x14ac:dyDescent="0.2">
      <c r="B5" s="55" t="s">
        <v>16</v>
      </c>
      <c r="C5" s="56"/>
      <c r="D5" s="56"/>
      <c r="E5" s="56"/>
      <c r="F5" s="56"/>
      <c r="G5" s="56"/>
      <c r="H5" s="56"/>
      <c r="I5" s="56"/>
      <c r="J5" s="56"/>
      <c r="K5" s="57"/>
      <c r="R5"/>
      <c r="S5"/>
      <c r="T5"/>
      <c r="U5"/>
    </row>
    <row r="6" spans="1:21" ht="21.75" customHeight="1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59" t="s">
        <v>0</v>
      </c>
      <c r="C8" s="59"/>
      <c r="D8" s="59"/>
      <c r="E8" s="59"/>
      <c r="F8" s="59"/>
      <c r="G8" s="60" t="s">
        <v>1</v>
      </c>
      <c r="H8" s="59"/>
      <c r="I8" s="59"/>
      <c r="J8" s="59"/>
      <c r="K8" s="59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51" t="s">
        <v>2</v>
      </c>
      <c r="C9" s="51"/>
      <c r="D9" s="3" t="s">
        <v>10</v>
      </c>
      <c r="E9" s="18" t="s">
        <v>3</v>
      </c>
      <c r="F9" s="19" t="s">
        <v>11</v>
      </c>
      <c r="G9" s="52" t="s">
        <v>2</v>
      </c>
      <c r="H9" s="51"/>
      <c r="I9" s="3" t="s">
        <v>10</v>
      </c>
      <c r="J9" s="18" t="s">
        <v>3</v>
      </c>
      <c r="K9" s="19" t="s">
        <v>11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40">
        <v>9785.1</v>
      </c>
      <c r="E10" s="41">
        <f>D10</f>
        <v>9785.1</v>
      </c>
      <c r="F10" s="20">
        <v>9785</v>
      </c>
      <c r="G10" s="42">
        <v>321</v>
      </c>
      <c r="H10" s="43"/>
      <c r="I10" s="44">
        <v>0</v>
      </c>
      <c r="J10" s="45">
        <f>I10</f>
        <v>0</v>
      </c>
      <c r="K10" s="46">
        <v>0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16" t="s">
        <v>5</v>
      </c>
      <c r="C11" s="16"/>
      <c r="D11" s="15">
        <v>991.86</v>
      </c>
      <c r="E11" s="32">
        <f>D11</f>
        <v>991.86</v>
      </c>
      <c r="F11" s="49">
        <v>992</v>
      </c>
      <c r="G11" s="31"/>
      <c r="H11" s="17"/>
      <c r="I11" s="13"/>
      <c r="J11" s="33"/>
      <c r="K11" s="30"/>
      <c r="L11" s="2"/>
      <c r="M11" s="2"/>
      <c r="N11" s="27"/>
      <c r="O11" s="27"/>
      <c r="P11" s="2"/>
      <c r="Q11" s="2"/>
      <c r="R11"/>
      <c r="S11"/>
      <c r="T11"/>
      <c r="U11"/>
    </row>
    <row r="12" spans="1:21" ht="20.100000000000001" customHeight="1" x14ac:dyDescent="0.2">
      <c r="B12" s="16" t="s">
        <v>6</v>
      </c>
      <c r="C12" s="16"/>
      <c r="D12" s="15">
        <v>1500</v>
      </c>
      <c r="E12" s="32">
        <f>D12</f>
        <v>1500</v>
      </c>
      <c r="F12" s="48">
        <v>1500</v>
      </c>
      <c r="G12" s="26"/>
      <c r="H12" s="4"/>
      <c r="I12" s="5"/>
      <c r="J12" s="23"/>
      <c r="K12" s="20"/>
      <c r="L12" s="2"/>
      <c r="M12" s="2"/>
      <c r="N12" s="27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12">
        <v>343</v>
      </c>
      <c r="C13" s="17" t="s">
        <v>14</v>
      </c>
      <c r="D13" s="13">
        <v>392.24</v>
      </c>
      <c r="E13" s="33">
        <f>D13</f>
        <v>392.24</v>
      </c>
      <c r="F13" s="30">
        <v>392</v>
      </c>
      <c r="G13" s="31">
        <v>343</v>
      </c>
      <c r="H13" s="17" t="s">
        <v>14</v>
      </c>
      <c r="I13" s="13"/>
      <c r="J13" s="33"/>
      <c r="K13" s="30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17" t="s">
        <v>15</v>
      </c>
      <c r="C14" s="17"/>
      <c r="D14" s="13">
        <v>0</v>
      </c>
      <c r="E14" s="33">
        <f>D14</f>
        <v>0</v>
      </c>
      <c r="F14" s="34">
        <v>0</v>
      </c>
      <c r="G14" s="26">
        <v>411</v>
      </c>
      <c r="H14" s="4"/>
      <c r="I14" s="5">
        <v>5000</v>
      </c>
      <c r="J14" s="23">
        <f>I14</f>
        <v>5000</v>
      </c>
      <c r="K14" s="20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23"/>
      <c r="F15" s="20"/>
      <c r="G15" s="31">
        <v>429</v>
      </c>
      <c r="H15" s="17"/>
      <c r="I15" s="13">
        <v>0</v>
      </c>
      <c r="J15" s="33">
        <f>I15</f>
        <v>0</v>
      </c>
      <c r="K15" s="30">
        <v>0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23"/>
      <c r="F16" s="20"/>
      <c r="G16" s="31">
        <v>428</v>
      </c>
      <c r="H16" s="17"/>
      <c r="I16" s="13">
        <v>3425.35</v>
      </c>
      <c r="J16" s="33">
        <f>I16</f>
        <v>3425.35</v>
      </c>
      <c r="K16" s="30">
        <v>3425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22"/>
      <c r="F17" s="20"/>
      <c r="G17" s="26"/>
      <c r="H17" s="2"/>
      <c r="I17" s="5"/>
      <c r="J17" s="23"/>
      <c r="K17" s="20"/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2"/>
      <c r="D18" s="5"/>
      <c r="E18" s="22"/>
      <c r="F18" s="20"/>
      <c r="G18" s="28" t="s">
        <v>17</v>
      </c>
      <c r="H18" s="14"/>
      <c r="I18" s="50">
        <v>4243.8500000000004</v>
      </c>
      <c r="J18" s="25">
        <f>I18</f>
        <v>4243.8500000000004</v>
      </c>
      <c r="K18" s="20">
        <v>4244</v>
      </c>
      <c r="L18" s="2"/>
      <c r="M18" s="2"/>
      <c r="N18" s="2"/>
      <c r="O18" s="2"/>
      <c r="P18" s="2"/>
      <c r="Q18" s="2"/>
      <c r="R18" s="2"/>
    </row>
    <row r="19" spans="2:21" ht="20.100000000000001" customHeight="1" thickBot="1" x14ac:dyDescent="0.25">
      <c r="B19" s="8"/>
      <c r="C19" s="9"/>
      <c r="D19" s="10"/>
      <c r="E19" s="24"/>
      <c r="F19" s="21"/>
      <c r="G19" s="29"/>
      <c r="H19" s="9"/>
      <c r="I19" s="10"/>
      <c r="J19" s="24"/>
      <c r="K19" s="21"/>
      <c r="L19" s="2"/>
      <c r="M19" s="2"/>
      <c r="N19" s="2"/>
      <c r="O19" s="2"/>
      <c r="P19" s="2"/>
      <c r="Q19" s="2"/>
      <c r="R19" s="2"/>
    </row>
    <row r="20" spans="2:21" ht="20.100000000000001" customHeight="1" thickTop="1" x14ac:dyDescent="0.2">
      <c r="B20" s="11"/>
      <c r="D20" s="7">
        <f>SUM(D10:D19)</f>
        <v>12669.2</v>
      </c>
      <c r="E20" s="23">
        <f>SUM(E10:E19)</f>
        <v>12669.2</v>
      </c>
      <c r="F20" s="20">
        <f>SUM(F10:F19)</f>
        <v>12669</v>
      </c>
      <c r="G20" s="26"/>
      <c r="H20" s="2"/>
      <c r="I20" s="5">
        <f>SUM(I10:I19)</f>
        <v>12669.2</v>
      </c>
      <c r="J20" s="23">
        <f>SUM(J10:J19)</f>
        <v>12669.2</v>
      </c>
      <c r="K20" s="20">
        <f>SUM(K10:K19)</f>
        <v>12669</v>
      </c>
      <c r="L20" s="2"/>
      <c r="M20" s="2"/>
      <c r="N20" s="2"/>
      <c r="O20" s="2"/>
      <c r="P20" s="2"/>
      <c r="Q20" s="2"/>
      <c r="R20" s="2"/>
    </row>
    <row r="21" spans="2:21" ht="20.100000000000001" customHeight="1" x14ac:dyDescent="0.2">
      <c r="B21" s="11"/>
      <c r="D21" s="7"/>
      <c r="F21" s="47"/>
      <c r="G21" s="2"/>
      <c r="H21" s="2"/>
      <c r="I21" s="5"/>
      <c r="J21" s="2"/>
      <c r="K21" s="38"/>
      <c r="L21" s="2"/>
      <c r="M21" s="2"/>
      <c r="N21" s="2"/>
      <c r="O21" s="2"/>
      <c r="P21" s="2"/>
      <c r="Q21" s="2"/>
      <c r="R21" s="2"/>
    </row>
    <row r="22" spans="2:21" x14ac:dyDescent="0.2">
      <c r="B22" s="11"/>
      <c r="D22" s="7"/>
      <c r="F22" s="6"/>
      <c r="I22" s="35" t="s">
        <v>7</v>
      </c>
      <c r="J22" s="36">
        <f>E20-J20</f>
        <v>0</v>
      </c>
      <c r="K22" s="39"/>
      <c r="L22" s="37"/>
      <c r="N22" s="6"/>
    </row>
    <row r="23" spans="2:21" x14ac:dyDescent="0.2">
      <c r="B23" s="11"/>
      <c r="D23" s="7"/>
      <c r="F23" s="6"/>
      <c r="I23" s="7"/>
      <c r="J23" s="7"/>
      <c r="K23" s="6"/>
    </row>
    <row r="24" spans="2:21" x14ac:dyDescent="0.2">
      <c r="B24" s="11"/>
      <c r="E24" s="53" t="s">
        <v>8</v>
      </c>
      <c r="F24" s="53"/>
      <c r="I24" s="7">
        <f>D20</f>
        <v>12669.2</v>
      </c>
      <c r="J24" s="6">
        <f>F20</f>
        <v>12669</v>
      </c>
      <c r="K24" s="1" t="s">
        <v>12</v>
      </c>
    </row>
    <row r="25" spans="2:21" x14ac:dyDescent="0.2">
      <c r="B25" s="11"/>
      <c r="E25" s="53" t="s">
        <v>9</v>
      </c>
      <c r="F25" s="53"/>
      <c r="I25" s="7">
        <f>I20</f>
        <v>12669.2</v>
      </c>
      <c r="J25" s="6">
        <f>K20</f>
        <v>12669</v>
      </c>
      <c r="K25" s="1" t="s">
        <v>12</v>
      </c>
    </row>
    <row r="26" spans="2:21" x14ac:dyDescent="0.2">
      <c r="B26" s="11"/>
      <c r="I26" s="7"/>
    </row>
    <row r="27" spans="2:21" x14ac:dyDescent="0.2">
      <c r="B27" s="11"/>
      <c r="I27" s="7"/>
      <c r="J27" s="6"/>
    </row>
    <row r="28" spans="2:21" x14ac:dyDescent="0.2">
      <c r="B28" s="11"/>
      <c r="I28" s="7"/>
    </row>
    <row r="29" spans="2:21" x14ac:dyDescent="0.2">
      <c r="B29" s="11"/>
      <c r="I29" s="7"/>
    </row>
    <row r="30" spans="2:21" x14ac:dyDescent="0.2">
      <c r="B30" s="11"/>
      <c r="I30" s="7"/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</row>
    <row r="58" spans="2:9" x14ac:dyDescent="0.2">
      <c r="B58" s="11"/>
    </row>
    <row r="59" spans="2:9" x14ac:dyDescent="0.2">
      <c r="B59" s="11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</sheetData>
  <mergeCells count="10">
    <mergeCell ref="B9:C9"/>
    <mergeCell ref="G9:H9"/>
    <mergeCell ref="E24:F24"/>
    <mergeCell ref="E25:F25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702-2018 pred</vt:lpstr>
      <vt:lpstr>'702-2018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2019-03-26T19:00:40Z</cp:lastPrinted>
  <dcterms:created xsi:type="dcterms:W3CDTF">2005-03-12T12:44:24Z</dcterms:created>
  <dcterms:modified xsi:type="dcterms:W3CDTF">2019-03-27T21:56:31Z</dcterms:modified>
</cp:coreProperties>
</file>