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DA558" s="1"/>
  <c r="CB558" s="1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CW384"/>
  <c r="CW354"/>
  <c r="CW355"/>
  <c r="CW357"/>
  <c r="CW356"/>
  <c r="CW334"/>
  <c r="DA334"/>
  <c r="CB334" s="1"/>
  <c r="CW335"/>
  <c r="DA335" s="1"/>
  <c r="CB335" s="1"/>
  <c r="CW336"/>
  <c r="CW337"/>
  <c r="DA337" s="1"/>
  <c r="CB337" s="1"/>
  <c r="CW40"/>
  <c r="DA40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/>
  <c r="CB36" s="1"/>
  <c r="CZ36"/>
  <c r="CZ35"/>
  <c r="CW12"/>
  <c r="CW13"/>
  <c r="DA13"/>
  <c r="CB13" s="1"/>
  <c r="CW14"/>
  <c r="DA14" s="1"/>
  <c r="CB14" s="1"/>
  <c r="CW15"/>
  <c r="DA15"/>
  <c r="CB15" s="1"/>
  <c r="CZ662"/>
  <c r="CW662"/>
  <c r="CZ661"/>
  <c r="CW661"/>
  <c r="CZ660"/>
  <c r="CW660"/>
  <c r="DA660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 s="1"/>
  <c r="CW632"/>
  <c r="CW631"/>
  <c r="CW630"/>
  <c r="CW629"/>
  <c r="CW628"/>
  <c r="CW627"/>
  <c r="CW626"/>
  <c r="CW625"/>
  <c r="DA625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DA33" s="1"/>
  <c r="CB33" s="1"/>
  <c r="CW32"/>
  <c r="CW31"/>
  <c r="DA31" s="1"/>
  <c r="CB31" s="1"/>
  <c r="CW30"/>
  <c r="CW29"/>
  <c r="CW28"/>
  <c r="CW27"/>
  <c r="DA27" s="1"/>
  <c r="CB27" s="1"/>
  <c r="CW26"/>
  <c r="CW25"/>
  <c r="DA25" s="1"/>
  <c r="CB25" s="1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 s="1"/>
  <c r="CZ141"/>
  <c r="CW141"/>
  <c r="DA14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/>
  <c r="CB157" s="1"/>
  <c r="CW156"/>
  <c r="DA156" s="1"/>
  <c r="CB156" s="1"/>
  <c r="CW155"/>
  <c r="DA155"/>
  <c r="CB155" s="1"/>
  <c r="CW154"/>
  <c r="DA154" s="1"/>
  <c r="CB154" s="1"/>
  <c r="CW153"/>
  <c r="DA153"/>
  <c r="CB153" s="1"/>
  <c r="CW152"/>
  <c r="DA152" s="1"/>
  <c r="CB152" s="1"/>
  <c r="CW151"/>
  <c r="DA151"/>
  <c r="CB151" s="1"/>
  <c r="CW150"/>
  <c r="DA150" s="1"/>
  <c r="CB150" s="1"/>
  <c r="CW149"/>
  <c r="CW148"/>
  <c r="CW120"/>
  <c r="DA120"/>
  <c r="CB120" s="1"/>
  <c r="CW119"/>
  <c r="DA119" s="1"/>
  <c r="CB119" s="1"/>
  <c r="CW118"/>
  <c r="DA118"/>
  <c r="CB118" s="1"/>
  <c r="CW117"/>
  <c r="DA117" s="1"/>
  <c r="CB117" s="1"/>
  <c r="CW116"/>
  <c r="DA116"/>
  <c r="CB116" s="1"/>
  <c r="CW115"/>
  <c r="CW114"/>
  <c r="DA114"/>
  <c r="CB114" s="1"/>
  <c r="CW113"/>
  <c r="DA113" s="1"/>
  <c r="CB113" s="1"/>
  <c r="CW112"/>
  <c r="DA112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 s="1"/>
  <c r="CB70" s="1"/>
  <c r="CZ69"/>
  <c r="CZ68"/>
  <c r="DA68" s="1"/>
  <c r="CB68" s="1"/>
  <c r="CZ67"/>
  <c r="DA67"/>
  <c r="CB67" s="1"/>
  <c r="CZ66"/>
  <c r="DA66" s="1"/>
  <c r="CB66" s="1"/>
  <c r="CZ65"/>
  <c r="DA65"/>
  <c r="CB65" s="1"/>
  <c r="CZ64"/>
  <c r="DA64" s="1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 s="1"/>
  <c r="CB9" s="1"/>
  <c r="CZ8"/>
  <c r="DA8"/>
  <c r="CB8" s="1"/>
  <c r="CZ7"/>
  <c r="DA7" s="1"/>
  <c r="CB7" s="1"/>
  <c r="CZ6"/>
  <c r="DA6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 s="1"/>
  <c r="CW327"/>
  <c r="DA327" s="1"/>
  <c r="CB327"/>
  <c r="CW326"/>
  <c r="DA326"/>
  <c r="CB326" s="1"/>
  <c r="CW325"/>
  <c r="DA325" s="1"/>
  <c r="CB325"/>
  <c r="CW324"/>
  <c r="DA324"/>
  <c r="CB324" s="1"/>
  <c r="CW323"/>
  <c r="DA323" s="1"/>
  <c r="CB323"/>
  <c r="CW322"/>
  <c r="DA322"/>
  <c r="CB322" s="1"/>
  <c r="CW321"/>
  <c r="DA321" s="1"/>
  <c r="CB321"/>
  <c r="CW320"/>
  <c r="DA320"/>
  <c r="CB320" s="1"/>
  <c r="CW319"/>
  <c r="CW318"/>
  <c r="CW317"/>
  <c r="CW306"/>
  <c r="DA306"/>
  <c r="CB306" s="1"/>
  <c r="CW305"/>
  <c r="DA305" s="1"/>
  <c r="CB305" s="1"/>
  <c r="CW304"/>
  <c r="DA304"/>
  <c r="CB304" s="1"/>
  <c r="CW303"/>
  <c r="DA303" s="1"/>
  <c r="CB303" s="1"/>
  <c r="CW302"/>
  <c r="DA302"/>
  <c r="CB302" s="1"/>
  <c r="CW301"/>
  <c r="DA301" s="1"/>
  <c r="CB301" s="1"/>
  <c r="CW300"/>
  <c r="DA300"/>
  <c r="CB300" s="1"/>
  <c r="CW299"/>
  <c r="DA299" s="1"/>
  <c r="CB299" s="1"/>
  <c r="CW298"/>
  <c r="DA298"/>
  <c r="CB298" s="1"/>
  <c r="CW297"/>
  <c r="DA297" s="1"/>
  <c r="CB297" s="1"/>
  <c r="CW296"/>
  <c r="DA296"/>
  <c r="CB296" s="1"/>
  <c r="CW295"/>
  <c r="DA295" s="1"/>
  <c r="CB295" s="1"/>
  <c r="CW285"/>
  <c r="DA285"/>
  <c r="CB285" s="1"/>
  <c r="CW284"/>
  <c r="DA284" s="1"/>
  <c r="CB284" s="1"/>
  <c r="CW283"/>
  <c r="DA283"/>
  <c r="CB283" s="1"/>
  <c r="CW282"/>
  <c r="DA282" s="1"/>
  <c r="CB282" s="1"/>
  <c r="CW281"/>
  <c r="DA281"/>
  <c r="CB281" s="1"/>
  <c r="CW280"/>
  <c r="DA280" s="1"/>
  <c r="CB280" s="1"/>
  <c r="CW279"/>
  <c r="DA279"/>
  <c r="CB279" s="1"/>
  <c r="CW278"/>
  <c r="DA278" s="1"/>
  <c r="CB278" s="1"/>
  <c r="CW277"/>
  <c r="DA277"/>
  <c r="CB277" s="1"/>
  <c r="CW276"/>
  <c r="DA276" s="1"/>
  <c r="CB276" s="1"/>
  <c r="CW275"/>
  <c r="DA275"/>
  <c r="CB275" s="1"/>
  <c r="CW263"/>
  <c r="DA263" s="1"/>
  <c r="CB263" s="1"/>
  <c r="CW262"/>
  <c r="DA262"/>
  <c r="CB262" s="1"/>
  <c r="CW261"/>
  <c r="DA261" s="1"/>
  <c r="CB261" s="1"/>
  <c r="CW260"/>
  <c r="DA260"/>
  <c r="CB260" s="1"/>
  <c r="CW259"/>
  <c r="DA259" s="1"/>
  <c r="CB259" s="1"/>
  <c r="CW258"/>
  <c r="DA258"/>
  <c r="CB258" s="1"/>
  <c r="CW257"/>
  <c r="DA257" s="1"/>
  <c r="CB257" s="1"/>
  <c r="CW256"/>
  <c r="DA256"/>
  <c r="CB256" s="1"/>
  <c r="CW255"/>
  <c r="DA255" s="1"/>
  <c r="CB255" s="1"/>
  <c r="CW254"/>
  <c r="DA254"/>
  <c r="CB254" s="1"/>
  <c r="CW253"/>
  <c r="DA253" s="1"/>
  <c r="CB253" s="1"/>
  <c r="CW252"/>
  <c r="DA252" s="1"/>
  <c r="CB252" s="1"/>
  <c r="CW251"/>
  <c r="DA251" s="1"/>
  <c r="CB251" s="1"/>
  <c r="CW240"/>
  <c r="DA240"/>
  <c r="CB240" s="1"/>
  <c r="CW239"/>
  <c r="DA239" s="1"/>
  <c r="CB239" s="1"/>
  <c r="CW238"/>
  <c r="DA238"/>
  <c r="CB238" s="1"/>
  <c r="CW237"/>
  <c r="DA237" s="1"/>
  <c r="CB237" s="1"/>
  <c r="CW236"/>
  <c r="DA236"/>
  <c r="CB236" s="1"/>
  <c r="CW235"/>
  <c r="DA235" s="1"/>
  <c r="CB235" s="1"/>
  <c r="CW234"/>
  <c r="DA234"/>
  <c r="CB234" s="1"/>
  <c r="CW233"/>
  <c r="DA233" s="1"/>
  <c r="CB233" s="1"/>
  <c r="CW232"/>
  <c r="DA232"/>
  <c r="CB232" s="1"/>
  <c r="CW231"/>
  <c r="DA231" s="1"/>
  <c r="CB231" s="1"/>
  <c r="CW230"/>
  <c r="DA230" s="1"/>
  <c r="CB230" s="1"/>
  <c r="CW217"/>
  <c r="DA217" s="1"/>
  <c r="CB217" s="1"/>
  <c r="CW216"/>
  <c r="DA216"/>
  <c r="CB216" s="1"/>
  <c r="CW215"/>
  <c r="DA215" s="1"/>
  <c r="CB215" s="1"/>
  <c r="CW214"/>
  <c r="DA214"/>
  <c r="CB214" s="1"/>
  <c r="CW213"/>
  <c r="DA213" s="1"/>
  <c r="CB213" s="1"/>
  <c r="CW212"/>
  <c r="DA212"/>
  <c r="CB212" s="1"/>
  <c r="CW211"/>
  <c r="DA211" s="1"/>
  <c r="CB211" s="1"/>
  <c r="CW210"/>
  <c r="DA210"/>
  <c r="CB210" s="1"/>
  <c r="CW209"/>
  <c r="DA209" s="1"/>
  <c r="CB209" s="1"/>
  <c r="CW208"/>
  <c r="DA208"/>
  <c r="CB208" s="1"/>
  <c r="CW207"/>
  <c r="CW196"/>
  <c r="DA196"/>
  <c r="CB196" s="1"/>
  <c r="CW195"/>
  <c r="DA195" s="1"/>
  <c r="CB195"/>
  <c r="CW194"/>
  <c r="DA194"/>
  <c r="CB194" s="1"/>
  <c r="CW193"/>
  <c r="DA193" s="1"/>
  <c r="CB193"/>
  <c r="CW192"/>
  <c r="DA192"/>
  <c r="CB192" s="1"/>
  <c r="CW191"/>
  <c r="DA191" s="1"/>
  <c r="CB191"/>
  <c r="CW190"/>
  <c r="DA190"/>
  <c r="CB190" s="1"/>
  <c r="CW189"/>
  <c r="DA189" s="1"/>
  <c r="CB189"/>
  <c r="CW188"/>
  <c r="DA188"/>
  <c r="CB188" s="1"/>
  <c r="CW187"/>
  <c r="DA187" s="1"/>
  <c r="CB187"/>
  <c r="CW173"/>
  <c r="DA173"/>
  <c r="CB173" s="1"/>
  <c r="CW172"/>
  <c r="DA172" s="1"/>
  <c r="CB172"/>
  <c r="CW171"/>
  <c r="DA171"/>
  <c r="CB171" s="1"/>
  <c r="CW170"/>
  <c r="DA170" s="1"/>
  <c r="CB170"/>
  <c r="CW169"/>
  <c r="DA169"/>
  <c r="CB169" s="1"/>
  <c r="CW168"/>
  <c r="DA168" s="1"/>
  <c r="CB168"/>
  <c r="CW167"/>
  <c r="DA167"/>
  <c r="CB167" s="1"/>
  <c r="CW166"/>
  <c r="DA166" s="1"/>
  <c r="CB166"/>
  <c r="CW165"/>
  <c r="DA165"/>
  <c r="CB165" s="1"/>
  <c r="CW164"/>
  <c r="DA164" s="1"/>
  <c r="CB164"/>
  <c r="CW139"/>
  <c r="DA139"/>
  <c r="CB139" s="1"/>
  <c r="CW138"/>
  <c r="DA138" s="1"/>
  <c r="CB138"/>
  <c r="CW137"/>
  <c r="DA137"/>
  <c r="CB137" s="1"/>
  <c r="CW136"/>
  <c r="DA136" s="1"/>
  <c r="CB136"/>
  <c r="CW135"/>
  <c r="DA135"/>
  <c r="CB135" s="1"/>
  <c r="CW134"/>
  <c r="DA134" s="1"/>
  <c r="CB134"/>
  <c r="CW133"/>
  <c r="DA133"/>
  <c r="CB133" s="1"/>
  <c r="CW132"/>
  <c r="DA132" s="1"/>
  <c r="CB132"/>
  <c r="CW131"/>
  <c r="DA131"/>
  <c r="CB131" s="1"/>
  <c r="CW130"/>
  <c r="DA130" s="1"/>
  <c r="CB130"/>
  <c r="CW129"/>
  <c r="DA129"/>
  <c r="CB129" s="1"/>
  <c r="CW128"/>
  <c r="DA128" s="1"/>
  <c r="CB128"/>
  <c r="CW105"/>
  <c r="DA105"/>
  <c r="CB105" s="1"/>
  <c r="CW104"/>
  <c r="DA104" s="1"/>
  <c r="CB104"/>
  <c r="CW103"/>
  <c r="DA103"/>
  <c r="CB103" s="1"/>
  <c r="CW102"/>
  <c r="DA102" s="1"/>
  <c r="CB102"/>
  <c r="CW101"/>
  <c r="DA101"/>
  <c r="CB101" s="1"/>
  <c r="CW100"/>
  <c r="DA100" s="1"/>
  <c r="CB100"/>
  <c r="CW99"/>
  <c r="DA99"/>
  <c r="CB99" s="1"/>
  <c r="CW98"/>
  <c r="DA98" s="1"/>
  <c r="CB98"/>
  <c r="CW97"/>
  <c r="DA97"/>
  <c r="CB97" s="1"/>
  <c r="CW96"/>
  <c r="DA96" s="1"/>
  <c r="CB96"/>
  <c r="CW332"/>
  <c r="DA332"/>
  <c r="CB332" s="1"/>
  <c r="CW331"/>
  <c r="DA331" s="1"/>
  <c r="CB331"/>
  <c r="CW330"/>
  <c r="DA330"/>
  <c r="CB330" s="1"/>
  <c r="CW329"/>
  <c r="DA329" s="1"/>
  <c r="CB329"/>
  <c r="CW310"/>
  <c r="DA310"/>
  <c r="CB310" s="1"/>
  <c r="CW309"/>
  <c r="DA309" s="1"/>
  <c r="CB309"/>
  <c r="CW308"/>
  <c r="DA308"/>
  <c r="CB308" s="1"/>
  <c r="CW307"/>
  <c r="DA307" s="1"/>
  <c r="CB307"/>
  <c r="CW294"/>
  <c r="CW293"/>
  <c r="CW288"/>
  <c r="DA288"/>
  <c r="CB288" s="1"/>
  <c r="CW287"/>
  <c r="DA287" s="1"/>
  <c r="CB287" s="1"/>
  <c r="CW286"/>
  <c r="DA286"/>
  <c r="CB286" s="1"/>
  <c r="CW274"/>
  <c r="CW273"/>
  <c r="CW266"/>
  <c r="DA266" s="1"/>
  <c r="CB266" s="1"/>
  <c r="CW265"/>
  <c r="DA265"/>
  <c r="CB265" s="1"/>
  <c r="CW264"/>
  <c r="DA264" s="1"/>
  <c r="CB264" s="1"/>
  <c r="CW250"/>
  <c r="CW244"/>
  <c r="DA244" s="1"/>
  <c r="CB244" s="1"/>
  <c r="CW243"/>
  <c r="DA243"/>
  <c r="CB243" s="1"/>
  <c r="CW242"/>
  <c r="DA242" s="1"/>
  <c r="CB242" s="1"/>
  <c r="CW241"/>
  <c r="DA241"/>
  <c r="CB241" s="1"/>
  <c r="CW229"/>
  <c r="CW222"/>
  <c r="DA222"/>
  <c r="CB222" s="1"/>
  <c r="CW221"/>
  <c r="DA221" s="1"/>
  <c r="CB221" s="1"/>
  <c r="CW220"/>
  <c r="DA220"/>
  <c r="CB220" s="1"/>
  <c r="CW219"/>
  <c r="DA219" s="1"/>
  <c r="CB219" s="1"/>
  <c r="CW218"/>
  <c r="DA218"/>
  <c r="CB218" s="1"/>
  <c r="CW206"/>
  <c r="CW205"/>
  <c r="CW185"/>
  <c r="DA185" s="1"/>
  <c r="CW200"/>
  <c r="DA200"/>
  <c r="CB200" s="1"/>
  <c r="CW199"/>
  <c r="DA199" s="1"/>
  <c r="CB199" s="1"/>
  <c r="CW198"/>
  <c r="DA198"/>
  <c r="CB198" s="1"/>
  <c r="CW197"/>
  <c r="DA197" s="1"/>
  <c r="CB197" s="1"/>
  <c r="CW186"/>
  <c r="DA186"/>
  <c r="CB186" s="1"/>
  <c r="CW140"/>
  <c r="DA140" s="1"/>
  <c r="CB140" s="1"/>
  <c r="CW121"/>
  <c r="DA121"/>
  <c r="CB121" s="1"/>
  <c r="CW69"/>
  <c r="DA69" s="1"/>
  <c r="CB69" s="1"/>
  <c r="CW73"/>
  <c r="DA73" s="1"/>
  <c r="CB73" s="1"/>
  <c r="CW74"/>
  <c r="DA74" s="1"/>
  <c r="CB74" s="1"/>
  <c r="CW75"/>
  <c r="DA75" s="1"/>
  <c r="CB75" s="1"/>
  <c r="CW76"/>
  <c r="CW77"/>
  <c r="CW78"/>
  <c r="CW79"/>
  <c r="CW80"/>
  <c r="CW81"/>
  <c r="CW82"/>
  <c r="CW83"/>
  <c r="CW84"/>
  <c r="CW85"/>
  <c r="DA85"/>
  <c r="CB85" s="1"/>
  <c r="CX80"/>
  <c r="CX79"/>
  <c r="CX78"/>
  <c r="CX77"/>
  <c r="CX76"/>
  <c r="CX81"/>
  <c r="CW333"/>
  <c r="DA333" s="1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DA271" s="1"/>
  <c r="CW270"/>
  <c r="CW267"/>
  <c r="DA267" s="1"/>
  <c r="CB267" s="1"/>
  <c r="CW249"/>
  <c r="CW248"/>
  <c r="CW245"/>
  <c r="DA245"/>
  <c r="CB245" s="1"/>
  <c r="CW228"/>
  <c r="CW227"/>
  <c r="CW226"/>
  <c r="DA226" s="1"/>
  <c r="CB226" s="1"/>
  <c r="CW223"/>
  <c r="DA223"/>
  <c r="CB223" s="1"/>
  <c r="CW204"/>
  <c r="CW201"/>
  <c r="DA201"/>
  <c r="CB201" s="1"/>
  <c r="CW184"/>
  <c r="CW183"/>
  <c r="DA183" s="1"/>
  <c r="CB183" s="1"/>
  <c r="CW182"/>
  <c r="CW179"/>
  <c r="DA179"/>
  <c r="CB179" s="1"/>
  <c r="CW178"/>
  <c r="DA178" s="1"/>
  <c r="CB178" s="1"/>
  <c r="CW177"/>
  <c r="DA177"/>
  <c r="CB177" s="1"/>
  <c r="CW176"/>
  <c r="DA176" s="1"/>
  <c r="CB176" s="1"/>
  <c r="CW175"/>
  <c r="DA175"/>
  <c r="CB175" s="1"/>
  <c r="CW174"/>
  <c r="DA174" s="1"/>
  <c r="CB174" s="1"/>
  <c r="CW163"/>
  <c r="DA163"/>
  <c r="CB163" s="1"/>
  <c r="CW162"/>
  <c r="DA162" s="1"/>
  <c r="CB162" s="1"/>
  <c r="CW161"/>
  <c r="DA161"/>
  <c r="CB161" s="1"/>
  <c r="CW160"/>
  <c r="DA160" s="1"/>
  <c r="CW126"/>
  <c r="CW125"/>
  <c r="CW124"/>
  <c r="CW123"/>
  <c r="DA123" s="1"/>
  <c r="CW95"/>
  <c r="CW94"/>
  <c r="CW93"/>
  <c r="CW92"/>
  <c r="DA92" s="1"/>
  <c r="CW91"/>
  <c r="CW90"/>
  <c r="CW89"/>
  <c r="CW88"/>
  <c r="DA88" s="1"/>
  <c r="CW87"/>
  <c r="CX83"/>
  <c r="CX82"/>
  <c r="B72"/>
  <c r="B69"/>
  <c r="B552"/>
  <c r="DA207"/>
  <c r="CB207"/>
  <c r="DA521"/>
  <c r="CB521"/>
  <c r="DA471"/>
  <c r="CB471"/>
  <c r="DA336"/>
  <c r="CB336"/>
  <c r="DA402"/>
  <c r="CB402" s="1"/>
  <c r="DA410"/>
  <c r="CB410" s="1"/>
  <c r="DA418"/>
  <c r="CB418" s="1"/>
  <c r="DA445"/>
  <c r="CB445" s="1"/>
  <c r="DA84"/>
  <c r="CB84" s="1"/>
  <c r="DA76"/>
  <c r="CB76" s="1"/>
  <c r="DA370"/>
  <c r="CB370" s="1"/>
  <c r="DA355"/>
  <c r="CB355" s="1"/>
  <c r="DA435"/>
  <c r="CB435" s="1"/>
  <c r="DA228"/>
  <c r="CB228" s="1"/>
  <c r="DA342"/>
  <c r="CB342" s="1"/>
  <c r="DA81"/>
  <c r="CB81" s="1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 s="1"/>
  <c r="DA548"/>
  <c r="CB548" s="1"/>
  <c r="DA20"/>
  <c r="CB20" s="1"/>
  <c r="DA125"/>
  <c r="CB125" s="1"/>
  <c r="DA274"/>
  <c r="CB274" s="1"/>
  <c r="DA18"/>
  <c r="CB18" s="1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 s="1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CB185"/>
  <c r="DA526"/>
  <c r="CB526"/>
  <c r="DA385"/>
  <c r="CB385"/>
  <c r="DA227"/>
  <c r="CB227" s="1"/>
  <c r="CB271"/>
  <c r="DA30"/>
  <c r="CB30"/>
  <c r="DA442"/>
  <c r="CB442"/>
  <c r="DA450"/>
  <c r="CB450"/>
  <c r="DA635"/>
  <c r="CB635"/>
  <c r="CX382"/>
  <c r="DA382"/>
  <c r="CB382" s="1"/>
  <c r="DA479"/>
  <c r="CB479" s="1"/>
  <c r="DA561"/>
  <c r="CB561" s="1"/>
  <c r="DA32"/>
  <c r="CB32" s="1"/>
  <c r="DA417"/>
  <c r="CB417" s="1"/>
  <c r="DA505"/>
  <c r="CB505" s="1"/>
  <c r="CW573"/>
  <c r="DA573" s="1"/>
  <c r="CB573" s="1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 s="1"/>
  <c r="CB497"/>
  <c r="DA545"/>
  <c r="CB545"/>
  <c r="DA560"/>
  <c r="CB560"/>
  <c r="DA678"/>
  <c r="CB678"/>
  <c r="DA680"/>
  <c r="CB680"/>
  <c r="DA562"/>
  <c r="CB562"/>
  <c r="CW577"/>
  <c r="DA577"/>
  <c r="CB577" s="1"/>
  <c r="DA93"/>
  <c r="CB93" s="1"/>
  <c r="DA371"/>
  <c r="CB371" s="1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 s="1"/>
  <c r="DA541"/>
  <c r="CB541" s="1"/>
  <c r="DA556"/>
  <c r="CB556" s="1"/>
  <c r="DA564"/>
  <c r="CB564" s="1"/>
  <c r="DA632"/>
  <c r="CB632" s="1"/>
  <c r="DA596"/>
  <c r="CB596" s="1"/>
  <c r="DA468"/>
  <c r="CB468" s="1"/>
  <c r="DA82"/>
  <c r="CB82" s="1"/>
  <c r="DA83"/>
  <c r="CB83" s="1"/>
  <c r="DA94"/>
  <c r="CB94" s="1"/>
  <c r="DA359"/>
  <c r="CB359" s="1"/>
  <c r="DA375"/>
  <c r="CB375" s="1"/>
  <c r="DA314"/>
  <c r="CB314" s="1"/>
  <c r="DA347"/>
  <c r="CB347" s="1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 s="1"/>
  <c r="DA77"/>
  <c r="CB77" s="1"/>
  <c r="DA376"/>
  <c r="CB376" s="1"/>
  <c r="DA399"/>
  <c r="CB399" s="1"/>
  <c r="DA688"/>
  <c r="CB688" s="1"/>
  <c r="DA35"/>
  <c r="CB35" s="1"/>
  <c r="CX651"/>
  <c r="DA651" s="1"/>
  <c r="CB651"/>
  <c r="DA568"/>
  <c r="CB568"/>
  <c r="CX549"/>
  <c r="CX538"/>
  <c r="DA538" s="1"/>
  <c r="CB538" s="1"/>
  <c r="DA440"/>
  <c r="CB440"/>
  <c r="DA12"/>
  <c r="CB12"/>
  <c r="CX570"/>
  <c r="CX552"/>
  <c r="DA552" s="1"/>
  <c r="CB552"/>
  <c r="DA664"/>
  <c r="CB664"/>
  <c r="CB92"/>
  <c r="DA273"/>
  <c r="CB273" s="1"/>
  <c r="DA602"/>
  <c r="CB602"/>
  <c r="DA406"/>
  <c r="CB406"/>
  <c r="DA414"/>
  <c r="CB414"/>
  <c r="DA506"/>
  <c r="CB506"/>
  <c r="DA518"/>
  <c r="CB518"/>
  <c r="DA481"/>
  <c r="CB481"/>
  <c r="CX496"/>
  <c r="CX485"/>
  <c r="DA485" s="1"/>
  <c r="CB485"/>
  <c r="CX498"/>
  <c r="DA498"/>
  <c r="CB498" s="1"/>
  <c r="DA683"/>
  <c r="CB683" s="1"/>
  <c r="DA692"/>
  <c r="CB692" s="1"/>
  <c r="DA542"/>
  <c r="CB542" s="1"/>
  <c r="CX572"/>
  <c r="CX383"/>
  <c r="DA383"/>
  <c r="CB383" s="1"/>
  <c r="DA28"/>
  <c r="CB28" s="1"/>
  <c r="DA362"/>
  <c r="CB362" s="1"/>
  <c r="DA607"/>
  <c r="CB607" s="1"/>
  <c r="DA611"/>
  <c r="CB611" s="1"/>
  <c r="DA205"/>
  <c r="CB205" s="1"/>
  <c r="DA356"/>
  <c r="CB356" s="1"/>
  <c r="DA436"/>
  <c r="CB436" s="1"/>
  <c r="DA512"/>
  <c r="CB512" s="1"/>
  <c r="DA22"/>
  <c r="CB22" s="1"/>
  <c r="DA341"/>
  <c r="CB341" s="1"/>
  <c r="DA349"/>
  <c r="CB349" s="1"/>
  <c r="DA476"/>
  <c r="CB476" s="1"/>
  <c r="DA423"/>
  <c r="CB423" s="1"/>
  <c r="DA431"/>
  <c r="CB431" s="1"/>
  <c r="CX677"/>
  <c r="DA677" s="1"/>
  <c r="CB677"/>
  <c r="CX537"/>
  <c r="DA537"/>
  <c r="CB537" s="1"/>
  <c r="DA91"/>
  <c r="CB91" s="1"/>
  <c r="DA490"/>
  <c r="CB490" s="1"/>
  <c r="DA624"/>
  <c r="CB624" s="1"/>
  <c r="DA547"/>
  <c r="CB547" s="1"/>
  <c r="DA569"/>
  <c r="CB569" s="1"/>
  <c r="CX379"/>
  <c r="DA379" s="1"/>
  <c r="CB379" s="1"/>
  <c r="CX398"/>
  <c r="DA398"/>
  <c r="CB398" s="1"/>
  <c r="DA249"/>
  <c r="CB249" s="1"/>
  <c r="DA250"/>
  <c r="CB250" s="1"/>
  <c r="DA363"/>
  <c r="CB363" s="1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 s="1"/>
  <c r="DA90"/>
  <c r="CB90" s="1"/>
  <c r="DA78"/>
  <c r="CB78" s="1"/>
  <c r="DA80"/>
  <c r="CB80" s="1"/>
  <c r="DA364"/>
  <c r="CB364" s="1"/>
  <c r="DA372"/>
  <c r="CB372" s="1"/>
  <c r="DA411"/>
  <c r="CB411" s="1"/>
  <c r="DA446"/>
  <c r="CB446" s="1"/>
  <c r="DA454"/>
  <c r="CB454" s="1"/>
  <c r="CW109"/>
  <c r="DA109" s="1"/>
  <c r="CB109" s="1"/>
  <c r="DA478"/>
  <c r="CB478"/>
  <c r="DA636"/>
  <c r="CB636"/>
  <c r="CB88"/>
  <c r="DA79"/>
  <c r="CB79" s="1"/>
  <c r="DA373"/>
  <c r="CB373"/>
  <c r="DA606"/>
  <c r="CB606"/>
  <c r="DA614"/>
  <c r="CB614"/>
  <c r="CB123"/>
  <c r="CB160"/>
  <c r="DA502"/>
  <c r="CB502"/>
  <c r="DA528"/>
  <c r="CB528"/>
  <c r="DA488"/>
  <c r="CB488"/>
  <c r="DA507"/>
  <c r="CB507"/>
  <c r="DA567"/>
  <c r="CB567"/>
  <c r="DA29"/>
  <c r="CB29"/>
  <c r="DA294"/>
  <c r="CB294" s="1"/>
  <c r="DA673"/>
  <c r="CB673" s="1"/>
  <c r="CX432"/>
  <c r="DA432" s="1"/>
  <c r="CB432" s="1"/>
  <c r="DA184"/>
  <c r="CB184"/>
  <c r="DA248"/>
  <c r="CB248" s="1"/>
  <c r="DA148"/>
  <c r="CB148"/>
  <c r="CW146"/>
  <c r="DA146"/>
  <c r="CB146" s="1"/>
  <c r="CX437"/>
  <c r="DA437" s="1"/>
  <c r="CB437" s="1"/>
  <c r="CX595"/>
  <c r="DA595"/>
  <c r="CB595" s="1"/>
  <c r="CX484"/>
  <c r="DA484" s="1"/>
  <c r="CB484" s="1"/>
  <c r="DA453"/>
  <c r="CB453"/>
  <c r="CX380"/>
  <c r="DA380"/>
  <c r="CB380" s="1"/>
  <c r="CX378"/>
  <c r="DA378" s="1"/>
  <c r="CB378" s="1"/>
  <c r="DA434"/>
  <c r="CB434"/>
  <c r="CX472"/>
  <c r="CX462"/>
  <c r="DA462" s="1"/>
  <c r="CB462"/>
  <c r="DA470"/>
  <c r="CB470"/>
  <c r="CX644"/>
  <c r="DA644"/>
  <c r="CB644" s="1"/>
  <c r="DA681"/>
  <c r="CB681" s="1"/>
  <c r="CW582"/>
  <c r="DA582" s="1"/>
  <c r="CB582" s="1"/>
  <c r="CW589"/>
  <c r="DA589"/>
  <c r="CB589" s="1"/>
  <c r="CW581"/>
  <c r="DA581" s="1"/>
  <c r="CB581" s="1"/>
  <c r="CW585"/>
  <c r="DA585"/>
  <c r="CB585" s="1"/>
  <c r="CW586"/>
  <c r="DA586" s="1"/>
  <c r="CB586" s="1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/>
  <c r="DA653"/>
  <c r="CB653"/>
  <c r="DA115"/>
  <c r="CB115"/>
  <c r="CW111"/>
  <c r="DA111"/>
  <c r="CB111" s="1"/>
  <c r="CW144"/>
  <c r="DA144"/>
  <c r="CB144" s="1"/>
  <c r="CW224"/>
  <c r="DA224" s="1"/>
  <c r="CB224" s="1"/>
  <c r="CW110"/>
  <c r="DA110"/>
  <c r="CB110" s="1"/>
  <c r="CW225"/>
  <c r="DA225" s="1"/>
  <c r="CB225" s="1"/>
  <c r="DA444"/>
  <c r="CB444"/>
  <c r="DA503"/>
  <c r="CB503"/>
  <c r="DA388"/>
  <c r="CB388"/>
  <c r="DA395"/>
  <c r="CB395"/>
  <c r="DA89"/>
  <c r="CB89" s="1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/>
  <c r="CB246" s="1"/>
  <c r="CW584"/>
  <c r="DA584" s="1"/>
  <c r="CB584" s="1"/>
  <c r="CX645"/>
  <c r="DA645"/>
  <c r="CB645" s="1"/>
  <c r="CW122"/>
  <c r="DA122" s="1"/>
  <c r="CB122" s="1"/>
  <c r="CW591"/>
  <c r="DA591"/>
  <c r="CB591" s="1"/>
  <c r="CW579"/>
  <c r="DA579" s="1"/>
  <c r="CB579" s="1"/>
  <c r="DA601"/>
  <c r="CB601"/>
  <c r="CW158"/>
  <c r="DA158"/>
  <c r="CB158" s="1"/>
  <c r="DA270"/>
  <c r="CB270" s="1"/>
  <c r="CW268"/>
  <c r="DA268" s="1"/>
  <c r="CB268" s="1"/>
  <c r="DA452"/>
  <c r="CB452"/>
  <c r="CW86"/>
  <c r="DA86" s="1"/>
  <c r="CB86" s="1"/>
  <c r="DA578"/>
  <c r="CB578" s="1"/>
  <c r="CW147"/>
  <c r="DA147" s="1"/>
  <c r="CB147" s="1"/>
  <c r="DA149"/>
  <c r="CB149"/>
  <c r="CX357"/>
  <c r="DA357" s="1"/>
  <c r="CB357" s="1"/>
  <c r="CX641"/>
  <c r="DA641"/>
  <c r="CB641" s="1"/>
  <c r="CX646"/>
  <c r="DA646" s="1"/>
  <c r="CB646" s="1"/>
  <c r="CW159"/>
  <c r="DA159" s="1"/>
  <c r="CB159" s="1"/>
  <c r="CX642"/>
  <c r="DA642" s="1"/>
  <c r="CB642" s="1"/>
  <c r="CW181"/>
  <c r="DA181" s="1"/>
  <c r="CB181" s="1"/>
  <c r="CW247"/>
  <c r="DA247" s="1"/>
  <c r="CB247" s="1"/>
  <c r="CX655"/>
  <c r="DA655"/>
  <c r="CB655" s="1"/>
  <c r="CX685"/>
  <c r="DA685" s="1"/>
  <c r="CB685" s="1"/>
  <c r="DA686"/>
  <c r="CB686"/>
  <c r="CW575"/>
  <c r="DA575"/>
  <c r="CB575" s="1"/>
  <c r="CW588"/>
  <c r="DA588" s="1"/>
  <c r="CB588" s="1"/>
  <c r="CW592"/>
  <c r="DA592"/>
  <c r="CB592" s="1"/>
  <c r="CW572"/>
  <c r="CW511" s="1"/>
  <c r="DA511" s="1"/>
  <c r="CB511" s="1"/>
  <c r="DA551"/>
  <c r="CB551" s="1"/>
  <c r="CX420"/>
  <c r="DA420" s="1"/>
  <c r="CB420" s="1"/>
  <c r="CW291"/>
  <c r="DA291" s="1"/>
  <c r="CB291" s="1"/>
  <c r="CW583"/>
  <c r="DA583" s="1"/>
  <c r="CB583" s="1"/>
  <c r="CW590"/>
  <c r="DA590"/>
  <c r="CB590" s="1"/>
  <c r="CW574"/>
  <c r="DA574" s="1"/>
  <c r="CB574" s="1"/>
  <c r="CW587"/>
  <c r="DA587"/>
  <c r="CB587" s="1"/>
  <c r="CW576"/>
  <c r="DA576" s="1"/>
  <c r="CB576" s="1"/>
  <c r="CW580"/>
  <c r="DA580"/>
  <c r="CB580" s="1"/>
  <c r="DA44"/>
  <c r="CB44" s="1"/>
  <c r="CW41"/>
  <c r="DA41" s="1"/>
  <c r="CB41" s="1"/>
  <c r="CW313"/>
  <c r="DA313" s="1"/>
  <c r="CB313" s="1"/>
  <c r="CX650"/>
  <c r="DA650" s="1"/>
  <c r="CB650" s="1"/>
  <c r="CX535"/>
  <c r="DA535"/>
  <c r="CB535" s="1"/>
  <c r="DA549"/>
  <c r="CB549" s="1"/>
  <c r="CX649"/>
  <c r="DA649" s="1"/>
  <c r="CB649" s="1"/>
  <c r="CX534"/>
  <c r="DA534"/>
  <c r="CB534" s="1"/>
  <c r="CW202"/>
  <c r="DA202" s="1"/>
  <c r="CB202" s="1"/>
  <c r="CX539"/>
  <c r="DA539"/>
  <c r="CB539" s="1"/>
  <c r="CW269"/>
  <c r="DA269" s="1"/>
  <c r="CB269" s="1"/>
  <c r="CW312"/>
  <c r="DA312"/>
  <c r="CB312" s="1"/>
  <c r="CW145"/>
  <c r="DA145" s="1"/>
  <c r="CB145" s="1"/>
  <c r="CX643"/>
  <c r="DA643"/>
  <c r="CB643" s="1"/>
  <c r="DA204"/>
  <c r="CB204" s="1"/>
  <c r="CW203"/>
  <c r="DA203" s="1"/>
  <c r="CB203" s="1"/>
  <c r="DA293"/>
  <c r="CB293"/>
  <c r="CW290"/>
  <c r="DA290"/>
  <c r="CB290" s="1"/>
  <c r="DA658"/>
  <c r="CB658" s="1"/>
  <c r="DA661"/>
  <c r="CB661" s="1"/>
  <c r="DA403"/>
  <c r="CB403" s="1"/>
  <c r="DA622"/>
  <c r="CB622" s="1"/>
  <c r="DA368"/>
  <c r="CB368" s="1"/>
  <c r="DA182"/>
  <c r="CB182" s="1"/>
  <c r="CX513"/>
  <c r="DA513" s="1"/>
  <c r="CB513" s="1"/>
  <c r="DA516"/>
  <c r="CB516"/>
  <c r="DA524"/>
  <c r="CB524"/>
  <c r="DA343"/>
  <c r="CB343"/>
  <c r="DA354"/>
  <c r="CB354"/>
  <c r="CX648"/>
  <c r="DA648"/>
  <c r="CB648" s="1"/>
  <c r="DA87"/>
  <c r="CB87" s="1"/>
  <c r="DA365"/>
  <c r="CB365" s="1"/>
  <c r="DA21"/>
  <c r="CB21" s="1"/>
  <c r="DA405"/>
  <c r="CB405" s="1"/>
  <c r="DA464"/>
  <c r="CB464" s="1"/>
  <c r="DA670"/>
  <c r="CB670" s="1"/>
  <c r="CX553"/>
  <c r="DA553" s="1"/>
  <c r="CB553" s="1"/>
  <c r="CX554"/>
  <c r="DA554"/>
  <c r="CB554" s="1"/>
  <c r="CX474"/>
  <c r="DA474" s="1"/>
  <c r="CB474" s="1"/>
  <c r="DA508"/>
  <c r="CB508"/>
  <c r="CX536"/>
  <c r="DA536"/>
  <c r="CB536" s="1"/>
  <c r="DA496"/>
  <c r="CB496" s="1"/>
  <c r="CX486"/>
  <c r="DA486" s="1"/>
  <c r="CB486" s="1"/>
  <c r="CX422"/>
  <c r="DA422"/>
  <c r="CB422" s="1"/>
  <c r="CX419"/>
  <c r="DA419" s="1"/>
  <c r="CB419" s="1"/>
  <c r="DA570"/>
  <c r="CB570"/>
  <c r="CX421"/>
  <c r="DA421"/>
  <c r="CB421" s="1"/>
  <c r="CX555"/>
  <c r="DA555" s="1"/>
  <c r="CB555" s="1"/>
  <c r="CX461"/>
  <c r="DA461"/>
  <c r="CB461" s="1"/>
  <c r="DA472"/>
  <c r="CB472" s="1"/>
  <c r="CW108"/>
  <c r="CW107" s="1"/>
  <c r="DA107" s="1"/>
  <c r="CB107" s="1"/>
  <c r="CX667"/>
  <c r="DA667" s="1"/>
  <c r="CB667" s="1"/>
  <c r="DA108"/>
  <c r="CB108" s="1"/>
  <c r="CW509"/>
  <c r="DA509" s="1"/>
  <c r="CB509" s="1"/>
  <c r="DA572"/>
  <c r="CB572" s="1"/>
  <c r="CW510" l="1"/>
  <c r="DA510" s="1"/>
  <c r="CB510" s="1"/>
  <c r="CX668"/>
  <c r="DA668" s="1"/>
  <c r="CB668" s="1"/>
  <c r="CW143"/>
  <c r="DA143" s="1"/>
  <c r="CB143" s="1"/>
  <c r="CX473"/>
  <c r="CX460" l="1"/>
  <c r="DA460" s="1"/>
  <c r="CB460" s="1"/>
  <c r="CX459"/>
  <c r="DA459" s="1"/>
  <c r="CB459" s="1"/>
  <c r="DA473"/>
  <c r="CB473" s="1"/>
  <c r="CX458"/>
  <c r="DA458" s="1"/>
  <c r="CB458" s="1"/>
</calcChain>
</file>

<file path=xl/sharedStrings.xml><?xml version="1.0" encoding="utf-8"?>
<sst xmlns="http://schemas.openxmlformats.org/spreadsheetml/2006/main" count="918" uniqueCount="157">
  <si>
    <t>IČO</t>
  </si>
  <si>
    <t>X</t>
  </si>
  <si>
    <t>bola</t>
  </si>
  <si>
    <t>Informácie o konsolidovanom celku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</si>
  <si>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</si>
  <si>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</si>
  <si>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</si>
  <si>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</si>
  <si>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</si>
  <si>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</si>
  <si>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</si>
  <si>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</si>
  <si>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</si>
  <si>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</si>
  <si>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</si>
  <si>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</si>
  <si>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</si>
  <si>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</si>
  <si>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</si>
  <si>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</si>
  <si>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</si>
  <si>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</si>
  <si>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</si>
  <si>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</si>
  <si>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</si>
  <si>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</si>
  <si>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</si>
  <si>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</si>
  <si>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</si>
  <si>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</si>
  <si>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</si>
  <si>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</si>
  <si>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</si>
  <si>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</si>
  <si>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</si>
  <si>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</si>
  <si>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</si>
  <si>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</si>
  <si>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</si>
  <si>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</si>
  <si>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</si>
  <si>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</si>
  <si>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</si>
  <si>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</si>
  <si>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</si>
  <si>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</si>
  <si>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</si>
  <si>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</si>
  <si>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</si>
  <si>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</si>
  <si>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</si>
  <si>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</si>
  <si>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</si>
  <si>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</si>
  <si>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</si>
  <si>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</si>
  <si>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</si>
  <si>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</si>
  <si>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</si>
  <si>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</si>
  <si>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</si>
  <si>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</si>
  <si>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</si>
  <si>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</si>
  <si>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</si>
  <si>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</si>
  <si>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</si>
  <si>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</si>
  <si>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</si>
  <si>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</si>
  <si>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</si>
  <si>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</si>
  <si>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</si>
  <si>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</si>
  <si>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</si>
  <si>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</si>
  <si>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</si>
  <si>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</si>
  <si>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</si>
  <si>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</si>
  <si>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</si>
  <si>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</si>
  <si>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</si>
  <si>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</si>
  <si>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</si>
  <si>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</si>
  <si>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</si>
  <si>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</si>
  <si>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</si>
  <si>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</si>
  <si>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</si>
  <si>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</si>
  <si>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</si>
  <si>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</si>
  <si>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</si>
  <si>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</si>
  <si>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</si>
  <si>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</si>
  <si>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</si>
  <si>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</si>
  <si>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</si>
  <si>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</si>
  <si>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</si>
  <si>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</si>
  <si>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</si>
  <si>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</si>
  <si>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</si>
  <si>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</si>
  <si>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</si>
  <si>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</si>
  <si>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</si>
  <si>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</si>
  <si>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</si>
  <si>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</si>
  <si>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</si>
  <si>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</si>
  <si>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</si>
  <si>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</si>
  <si>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</si>
  <si>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</si>
  <si>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</si>
  <si>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</si>
  <si>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</si>
  <si>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</si>
  <si>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</si>
  <si>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</si>
  <si>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</si>
  <si>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</si>
  <si>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</si>
  <si>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</si>
  <si>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</si>
  <si>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</si>
  <si>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</si>
  <si>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</si>
  <si>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</si>
  <si>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</si>
  <si>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</si>
  <si>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</si>
  <si>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</si>
  <si>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</si>
  <si>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</si>
  <si>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</si>
  <si>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</si>
  <si>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</si>
  <si>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</si>
  <si>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</si>
  <si>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</si>
  <si>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</si>
  <si>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</si>
  <si>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</si>
  <si>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</si>
  <si>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</si>
  <si>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nie</t>
  </si>
  <si>
    <t>neeviduje</t>
  </si>
  <si>
    <t>neúčtovala</t>
  </si>
  <si>
    <t>neposkytla</t>
  </si>
  <si>
    <t>CARCENTRUM s.r.o.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</si>
</sst>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</cellXfs>
  <cellStyles count="4">
    <cellStyle name="čárky" xfId="1" builtinId="3"/>
    <cellStyle name="Normal_vzorvykazov98" xfId="2"/>
    <cellStyle name="normální" xfId="0" builtinId="0"/>
    <cellStyle name="procent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77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39</v>
      </c>
      <c r="DZ1" s="62"/>
    </row>
    <row r="2" spans="1:130" ht="13.5" customHeight="1">
      <c r="A2" s="11"/>
      <c r="D2" s="170" t="s">
        <v>75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2"/>
      <c r="X2" s="2" t="s">
        <v>0</v>
      </c>
      <c r="Z2" s="30"/>
      <c r="AA2" s="30"/>
      <c r="AB2" s="167">
        <v>4</v>
      </c>
      <c r="AC2" s="168"/>
      <c r="AD2" s="167">
        <v>6</v>
      </c>
      <c r="AE2" s="168"/>
      <c r="AF2" s="167">
        <v>4</v>
      </c>
      <c r="AG2" s="169"/>
      <c r="AH2" s="168"/>
      <c r="AI2" s="167">
        <v>2</v>
      </c>
      <c r="AJ2" s="168"/>
      <c r="AK2" s="167">
        <v>6</v>
      </c>
      <c r="AL2" s="168"/>
      <c r="AM2" s="167">
        <v>9</v>
      </c>
      <c r="AN2" s="168"/>
      <c r="AO2" s="167">
        <v>1</v>
      </c>
      <c r="AP2" s="168"/>
      <c r="AQ2" s="167">
        <v>4</v>
      </c>
      <c r="AR2" s="168"/>
      <c r="AW2" s="30"/>
      <c r="AX2" s="2" t="s">
        <v>49</v>
      </c>
      <c r="AZ2" s="30"/>
      <c r="BA2" s="30"/>
      <c r="BB2" s="167">
        <v>2</v>
      </c>
      <c r="BC2" s="168"/>
      <c r="BD2" s="167">
        <v>0</v>
      </c>
      <c r="BE2" s="168"/>
      <c r="BF2" s="167">
        <v>2</v>
      </c>
      <c r="BG2" s="169"/>
      <c r="BH2" s="168"/>
      <c r="BI2" s="167">
        <v>3</v>
      </c>
      <c r="BJ2" s="168"/>
      <c r="BK2" s="167">
        <v>4</v>
      </c>
      <c r="BL2" s="168"/>
      <c r="BM2" s="167">
        <v>0</v>
      </c>
      <c r="BN2" s="168"/>
      <c r="BO2" s="167">
        <v>0</v>
      </c>
      <c r="BP2" s="168"/>
      <c r="BQ2" s="167">
        <v>1</v>
      </c>
      <c r="BR2" s="168"/>
      <c r="BS2" s="167">
        <v>3</v>
      </c>
      <c r="BT2" s="168"/>
      <c r="BU2" s="167">
        <v>7</v>
      </c>
      <c r="BV2" s="168"/>
      <c r="CA2" s="26" t="s">
        <v>32</v>
      </c>
      <c r="CB2" s="54" t="s">
        <v>74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151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74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74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15</v>
      </c>
      <c r="C5" s="14"/>
      <c r="D5" s="14"/>
      <c r="E5" s="15" t="s">
        <v>76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122</v>
      </c>
      <c r="CA7" s="24"/>
      <c r="CB7" s="39" t="str">
        <f t="shared" si="0"/>
        <v>Riadok bude vidieť.</v>
      </c>
      <c r="CC7" s="33" t="s">
        <v>38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38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38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 t="s">
        <v>156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38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38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38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38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41</v>
      </c>
      <c r="J14" s="102" t="s">
        <v>150</v>
      </c>
      <c r="K14" s="102"/>
      <c r="L14" s="102"/>
      <c r="M14" s="102"/>
      <c r="N14" s="102"/>
      <c r="O14" s="2" t="s">
        <v>123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38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38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01" t="s">
        <v>43</v>
      </c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3"/>
      <c r="CA16" s="25"/>
      <c r="CB16" s="39" t="str">
        <f t="shared" si="3"/>
        <v>Riadok bude skrytý.</v>
      </c>
      <c r="CC16" s="33" t="s">
        <v>38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38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83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5"/>
      <c r="CA18" s="25"/>
      <c r="CB18" s="39" t="str">
        <f t="shared" si="3"/>
        <v>Riadok bude skrytý.</v>
      </c>
      <c r="CC18" s="33" t="s">
        <v>38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01" t="s">
        <v>44</v>
      </c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2"/>
      <c r="BZ19" s="203"/>
      <c r="CA19" s="25"/>
      <c r="CB19" s="39" t="str">
        <f t="shared" si="3"/>
        <v>Riadok bude skrytý.</v>
      </c>
      <c r="CC19" s="33" t="s">
        <v>38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38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38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01" t="s">
        <v>42</v>
      </c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2"/>
      <c r="BZ22" s="203"/>
      <c r="CA22" s="25"/>
      <c r="CB22" s="39" t="str">
        <f t="shared" si="3"/>
        <v>Riadok bude skrytý.</v>
      </c>
      <c r="CC22" s="33" t="s">
        <v>38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6" t="s">
        <v>152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11" t="str">
        <f>+IF(B23="nie","","Spoločnosť uvádza nasledujúce informácie:")</f>
        <v/>
      </c>
      <c r="W23" s="311"/>
      <c r="X23" s="311"/>
      <c r="Y23" s="311"/>
      <c r="Z23" s="311"/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1"/>
      <c r="AQ23" s="311"/>
      <c r="AR23" s="311"/>
      <c r="AS23" s="311"/>
      <c r="AT23" s="311"/>
      <c r="AU23" s="311"/>
      <c r="AV23" s="311"/>
      <c r="AW23" s="311"/>
      <c r="AX23" s="311"/>
      <c r="AY23" s="311"/>
      <c r="AZ23" s="311"/>
      <c r="BA23" s="311"/>
      <c r="BB23" s="311"/>
      <c r="BC23" s="311"/>
      <c r="BD23" s="311"/>
      <c r="BE23" s="311"/>
      <c r="BF23" s="311"/>
      <c r="BG23" s="311"/>
      <c r="BH23" s="311"/>
      <c r="BI23" s="311"/>
      <c r="BJ23" s="311"/>
      <c r="BK23" s="311"/>
      <c r="BL23" s="311"/>
      <c r="BM23" s="311"/>
      <c r="BN23" s="311"/>
      <c r="BO23" s="311"/>
      <c r="BP23" s="311"/>
      <c r="BQ23" s="311"/>
      <c r="BR23" s="311"/>
      <c r="BS23" s="311"/>
      <c r="BT23" s="311"/>
      <c r="BU23" s="311"/>
      <c r="BV23" s="311"/>
      <c r="BW23" s="311"/>
      <c r="BX23" s="311"/>
      <c r="BY23" s="311"/>
      <c r="BZ23" s="312"/>
      <c r="CA23" s="25"/>
      <c r="CB23" s="39" t="str">
        <f t="shared" si="3"/>
        <v>Riadok bude skrytý.</v>
      </c>
      <c r="CC23" s="33" t="s">
        <v>38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5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6"/>
      <c r="BA24" s="316"/>
      <c r="BB24" s="316"/>
      <c r="BC24" s="316"/>
      <c r="BD24" s="316"/>
      <c r="BE24" s="316"/>
      <c r="BF24" s="316"/>
      <c r="BG24" s="316"/>
      <c r="BH24" s="316"/>
      <c r="BI24" s="316"/>
      <c r="BJ24" s="316"/>
      <c r="BK24" s="316"/>
      <c r="BL24" s="316"/>
      <c r="BM24" s="316"/>
      <c r="BN24" s="316"/>
      <c r="BO24" s="316"/>
      <c r="BP24" s="316"/>
      <c r="BQ24" s="316"/>
      <c r="BR24" s="316"/>
      <c r="BS24" s="316"/>
      <c r="BT24" s="316"/>
      <c r="BU24" s="316"/>
      <c r="BV24" s="316"/>
      <c r="BW24" s="316"/>
      <c r="BX24" s="316"/>
      <c r="BY24" s="316"/>
      <c r="BZ24" s="317"/>
      <c r="CA24" s="25"/>
      <c r="CB24" s="39" t="str">
        <f t="shared" si="3"/>
        <v>Riadok bude skrytý.</v>
      </c>
      <c r="CC24" s="33" t="s">
        <v>38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38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38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38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38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38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38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38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38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38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38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38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111</v>
      </c>
      <c r="CA36" s="26" t="s">
        <v>32</v>
      </c>
      <c r="CB36" s="39" t="str">
        <f t="shared" si="10"/>
        <v>Riadok bude vidieť.</v>
      </c>
      <c r="CC36" s="33" t="s">
        <v>38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38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9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2018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38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3" t="s">
        <v>113</v>
      </c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4"/>
      <c r="AG39" s="314"/>
      <c r="AH39" s="314"/>
      <c r="AI39" s="314"/>
      <c r="AJ39" s="95">
        <v>1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38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38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112</v>
      </c>
      <c r="CA41" s="25"/>
      <c r="CB41" s="39" t="str">
        <f t="shared" si="10"/>
        <v>Riadok bude skrytý.</v>
      </c>
      <c r="CC41" s="33" t="s">
        <v>38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38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38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38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38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38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38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38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38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38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38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38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38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38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38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38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38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38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38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38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38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16</v>
      </c>
      <c r="C63" s="14"/>
      <c r="D63" s="14"/>
      <c r="E63" s="15" t="s">
        <v>77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32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40</v>
      </c>
      <c r="C65" s="5" t="s">
        <v>124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30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31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125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38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25"/>
      <c r="CB69" s="39" t="str">
        <f t="shared" ref="CB69:CB132" si="14">+IF(DA69=0,"Riadok bude skrytý.","Riadok bude vidieť.")</f>
        <v>Riadok bude skrytý.</v>
      </c>
      <c r="CC69" s="33" t="s">
        <v>38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38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126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/>
      <c r="AJ71" s="304"/>
      <c r="AK71" s="304"/>
      <c r="AL71" s="304"/>
      <c r="AM71" s="304"/>
      <c r="AN71" s="304"/>
      <c r="AP71" s="6" t="s">
        <v>36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32</v>
      </c>
      <c r="CB71" s="39" t="str">
        <f t="shared" si="14"/>
        <v>Riadok bude vidieť.</v>
      </c>
      <c r="CC71" s="33" t="s">
        <v>38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38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38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07" t="s">
        <v>78</v>
      </c>
      <c r="C74" s="208"/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9"/>
      <c r="AB74" s="207" t="s">
        <v>33</v>
      </c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9"/>
      <c r="BD74" s="308" t="s">
        <v>35</v>
      </c>
      <c r="BE74" s="309"/>
      <c r="BF74" s="309"/>
      <c r="BG74" s="309"/>
      <c r="BH74" s="309"/>
      <c r="BI74" s="309"/>
      <c r="BJ74" s="309"/>
      <c r="BK74" s="309"/>
      <c r="BL74" s="309"/>
      <c r="BM74" s="309"/>
      <c r="BN74" s="309"/>
      <c r="BO74" s="309"/>
      <c r="BP74" s="309"/>
      <c r="BQ74" s="309"/>
      <c r="BR74" s="309"/>
      <c r="BS74" s="309"/>
      <c r="BT74" s="309"/>
      <c r="BU74" s="309"/>
      <c r="BV74" s="309"/>
      <c r="BW74" s="309"/>
      <c r="BX74" s="309"/>
      <c r="BY74" s="309"/>
      <c r="BZ74" s="310"/>
      <c r="CA74" s="27"/>
      <c r="CB74" s="39" t="str">
        <f t="shared" si="14"/>
        <v>Riadok bude vidieť.</v>
      </c>
      <c r="CC74" s="33" t="s">
        <v>38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10"/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2"/>
      <c r="AB75" s="301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/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vidieť.</v>
      </c>
      <c r="CC75" s="33" t="s">
        <v>38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6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8"/>
      <c r="BD76" s="226"/>
      <c r="BE76" s="227"/>
      <c r="BF76" s="227"/>
      <c r="BG76" s="227"/>
      <c r="BH76" s="227"/>
      <c r="BI76" s="227"/>
      <c r="BJ76" s="227"/>
      <c r="BK76" s="227"/>
      <c r="BL76" s="227"/>
      <c r="BM76" s="227"/>
      <c r="BN76" s="227"/>
      <c r="BO76" s="227"/>
      <c r="BP76" s="227"/>
      <c r="BQ76" s="227"/>
      <c r="BR76" s="227"/>
      <c r="BS76" s="227"/>
      <c r="BT76" s="227"/>
      <c r="BU76" s="227"/>
      <c r="BV76" s="227"/>
      <c r="BW76" s="227"/>
      <c r="BX76" s="227"/>
      <c r="BY76" s="227"/>
      <c r="BZ76" s="228"/>
      <c r="CA76" s="27"/>
      <c r="CB76" s="39" t="str">
        <f t="shared" si="14"/>
        <v>Riadok bude skrytý.</v>
      </c>
      <c r="CC76" s="33" t="s">
        <v>38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6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8"/>
      <c r="BD77" s="226"/>
      <c r="BE77" s="227"/>
      <c r="BF77" s="227"/>
      <c r="BG77" s="227"/>
      <c r="BH77" s="227"/>
      <c r="BI77" s="227"/>
      <c r="BJ77" s="227"/>
      <c r="BK77" s="227"/>
      <c r="BL77" s="227"/>
      <c r="BM77" s="227"/>
      <c r="BN77" s="227"/>
      <c r="BO77" s="227"/>
      <c r="BP77" s="227"/>
      <c r="BQ77" s="227"/>
      <c r="BR77" s="227"/>
      <c r="BS77" s="227"/>
      <c r="BT77" s="227"/>
      <c r="BU77" s="227"/>
      <c r="BV77" s="227"/>
      <c r="BW77" s="227"/>
      <c r="BX77" s="227"/>
      <c r="BY77" s="227"/>
      <c r="BZ77" s="228"/>
      <c r="CA77" s="27"/>
      <c r="CB77" s="39" t="str">
        <f t="shared" si="14"/>
        <v>Riadok bude skrytý.</v>
      </c>
      <c r="CC77" s="33" t="s">
        <v>38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6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8"/>
      <c r="BD78" s="226"/>
      <c r="BE78" s="227"/>
      <c r="BF78" s="227"/>
      <c r="BG78" s="227"/>
      <c r="BH78" s="227"/>
      <c r="BI78" s="227"/>
      <c r="BJ78" s="227"/>
      <c r="BK78" s="227"/>
      <c r="BL78" s="227"/>
      <c r="BM78" s="227"/>
      <c r="BN78" s="227"/>
      <c r="BO78" s="227"/>
      <c r="BP78" s="227"/>
      <c r="BQ78" s="227"/>
      <c r="BR78" s="227"/>
      <c r="BS78" s="227"/>
      <c r="BT78" s="227"/>
      <c r="BU78" s="227"/>
      <c r="BV78" s="227"/>
      <c r="BW78" s="227"/>
      <c r="BX78" s="227"/>
      <c r="BY78" s="227"/>
      <c r="BZ78" s="228"/>
      <c r="CA78" s="27"/>
      <c r="CB78" s="39" t="str">
        <f t="shared" si="14"/>
        <v>Riadok bude skrytý.</v>
      </c>
      <c r="CC78" s="33" t="s">
        <v>38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6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8"/>
      <c r="BD79" s="226"/>
      <c r="BE79" s="227"/>
      <c r="BF79" s="227"/>
      <c r="BG79" s="227"/>
      <c r="BH79" s="227"/>
      <c r="BI79" s="227"/>
      <c r="BJ79" s="227"/>
      <c r="BK79" s="227"/>
      <c r="BL79" s="227"/>
      <c r="BM79" s="227"/>
      <c r="BN79" s="227"/>
      <c r="BO79" s="227"/>
      <c r="BP79" s="227"/>
      <c r="BQ79" s="227"/>
      <c r="BR79" s="227"/>
      <c r="BS79" s="227"/>
      <c r="BT79" s="227"/>
      <c r="BU79" s="227"/>
      <c r="BV79" s="227"/>
      <c r="BW79" s="227"/>
      <c r="BX79" s="227"/>
      <c r="BY79" s="227"/>
      <c r="BZ79" s="228"/>
      <c r="CA79" s="27"/>
      <c r="CB79" s="39" t="str">
        <f t="shared" si="14"/>
        <v>Riadok bude skrytý.</v>
      </c>
      <c r="CC79" s="33" t="s">
        <v>38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6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8"/>
      <c r="BD80" s="226"/>
      <c r="BE80" s="227"/>
      <c r="BF80" s="227"/>
      <c r="BG80" s="227"/>
      <c r="BH80" s="227"/>
      <c r="BI80" s="227"/>
      <c r="BJ80" s="227"/>
      <c r="BK80" s="227"/>
      <c r="BL80" s="227"/>
      <c r="BM80" s="227"/>
      <c r="BN80" s="227"/>
      <c r="BO80" s="227"/>
      <c r="BP80" s="227"/>
      <c r="BQ80" s="227"/>
      <c r="BR80" s="227"/>
      <c r="BS80" s="227"/>
      <c r="BT80" s="227"/>
      <c r="BU80" s="227"/>
      <c r="BV80" s="227"/>
      <c r="BW80" s="227"/>
      <c r="BX80" s="227"/>
      <c r="BY80" s="227"/>
      <c r="BZ80" s="228"/>
      <c r="CA80" s="27"/>
      <c r="CB80" s="39" t="str">
        <f t="shared" si="14"/>
        <v>Riadok bude skrytý.</v>
      </c>
      <c r="CC80" s="33" t="s">
        <v>38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6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8"/>
      <c r="BD81" s="226"/>
      <c r="BE81" s="227"/>
      <c r="BF81" s="227"/>
      <c r="BG81" s="227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8"/>
      <c r="CA81" s="27"/>
      <c r="CB81" s="39" t="str">
        <f t="shared" si="14"/>
        <v>Riadok bude skrytý.</v>
      </c>
      <c r="CC81" s="33" t="s">
        <v>38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6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8"/>
      <c r="BD82" s="226"/>
      <c r="BE82" s="227"/>
      <c r="BF82" s="227"/>
      <c r="BG82" s="227"/>
      <c r="BH82" s="227"/>
      <c r="BI82" s="227"/>
      <c r="BJ82" s="227"/>
      <c r="BK82" s="227"/>
      <c r="BL82" s="227"/>
      <c r="BM82" s="227"/>
      <c r="BN82" s="227"/>
      <c r="BO82" s="227"/>
      <c r="BP82" s="227"/>
      <c r="BQ82" s="227"/>
      <c r="BR82" s="227"/>
      <c r="BS82" s="227"/>
      <c r="BT82" s="227"/>
      <c r="BU82" s="227"/>
      <c r="BV82" s="227"/>
      <c r="BW82" s="227"/>
      <c r="BX82" s="227"/>
      <c r="BY82" s="227"/>
      <c r="BZ82" s="228"/>
      <c r="CA82" s="27"/>
      <c r="CB82" s="39" t="str">
        <f t="shared" si="14"/>
        <v>Riadok bude skrytý.</v>
      </c>
      <c r="CC82" s="33" t="s">
        <v>38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6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8"/>
      <c r="BD83" s="226"/>
      <c r="BE83" s="227"/>
      <c r="BF83" s="227"/>
      <c r="BG83" s="227"/>
      <c r="BH83" s="227"/>
      <c r="BI83" s="227"/>
      <c r="BJ83" s="227"/>
      <c r="BK83" s="227"/>
      <c r="BL83" s="227"/>
      <c r="BM83" s="227"/>
      <c r="BN83" s="227"/>
      <c r="BO83" s="227"/>
      <c r="BP83" s="227"/>
      <c r="BQ83" s="227"/>
      <c r="BR83" s="227"/>
      <c r="BS83" s="227"/>
      <c r="BT83" s="227"/>
      <c r="BU83" s="227"/>
      <c r="BV83" s="227"/>
      <c r="BW83" s="227"/>
      <c r="BX83" s="227"/>
      <c r="BY83" s="227"/>
      <c r="BZ83" s="228"/>
      <c r="CA83" s="27"/>
      <c r="CB83" s="39" t="str">
        <f t="shared" si="14"/>
        <v>Riadok bude skrytý.</v>
      </c>
      <c r="CC83" s="33" t="s">
        <v>38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83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5"/>
      <c r="AB84" s="295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7"/>
      <c r="BD84" s="295"/>
      <c r="BE84" s="296"/>
      <c r="BF84" s="296"/>
      <c r="BG84" s="296"/>
      <c r="BH84" s="296"/>
      <c r="BI84" s="296"/>
      <c r="BJ84" s="296"/>
      <c r="BK84" s="296"/>
      <c r="BL84" s="296"/>
      <c r="BM84" s="296"/>
      <c r="BN84" s="296"/>
      <c r="BO84" s="296"/>
      <c r="BP84" s="296"/>
      <c r="BQ84" s="296"/>
      <c r="BR84" s="296"/>
      <c r="BS84" s="296"/>
      <c r="BT84" s="296"/>
      <c r="BU84" s="296"/>
      <c r="BV84" s="296"/>
      <c r="BW84" s="296"/>
      <c r="BX84" s="296"/>
      <c r="BY84" s="296"/>
      <c r="BZ84" s="297"/>
      <c r="CA84" s="27"/>
      <c r="CB84" s="39" t="str">
        <f t="shared" si="14"/>
        <v>Riadok bude vidieť.</v>
      </c>
      <c r="CC84" s="33" t="s">
        <v>38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213"/>
      <c r="C85" s="213"/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3"/>
      <c r="BN85" s="213"/>
      <c r="BO85" s="213"/>
      <c r="BP85" s="213"/>
      <c r="BQ85" s="213"/>
      <c r="BR85" s="213"/>
      <c r="BS85" s="213"/>
      <c r="BT85" s="213"/>
      <c r="BU85" s="213"/>
      <c r="BV85" s="213"/>
      <c r="BW85" s="213"/>
      <c r="BX85" s="213"/>
      <c r="BY85" s="213"/>
      <c r="BZ85" s="213"/>
      <c r="CA85" s="27"/>
      <c r="CB85" s="39" t="str">
        <f t="shared" si="14"/>
        <v>Riadok bude vidieť.</v>
      </c>
      <c r="CC85" s="33" t="s">
        <v>38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40</v>
      </c>
      <c r="C86" s="194" t="s">
        <v>127</v>
      </c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194"/>
      <c r="BN86" s="194"/>
      <c r="BO86" s="194"/>
      <c r="BP86" s="194"/>
      <c r="BQ86" s="194"/>
      <c r="BR86" s="194"/>
      <c r="BS86" s="194"/>
      <c r="BT86" s="194"/>
      <c r="BU86" s="194"/>
      <c r="BV86" s="194"/>
      <c r="BW86" s="194"/>
      <c r="BX86" s="194"/>
      <c r="BY86" s="194"/>
      <c r="BZ86" s="194"/>
      <c r="CA86" s="26" t="s">
        <v>32</v>
      </c>
      <c r="CB86" s="39" t="str">
        <f t="shared" si="14"/>
        <v>Riadok bude skrytý.</v>
      </c>
      <c r="CC86" s="33" t="s">
        <v>38</v>
      </c>
      <c r="CW86" s="20">
        <f>+IF(SUM(CW87:CW106)=0,0,1)</f>
        <v>0</v>
      </c>
      <c r="CZ86" s="20">
        <f t="shared" si="15"/>
        <v>1</v>
      </c>
      <c r="DA86" s="20">
        <f t="shared" si="6"/>
        <v>0</v>
      </c>
      <c r="DZ86" s="62"/>
    </row>
    <row r="87" spans="1:130">
      <c r="A87" s="11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skrytý.</v>
      </c>
      <c r="CC87" s="33" t="s">
        <v>38</v>
      </c>
      <c r="CW87" s="20">
        <f t="shared" ref="CW87:CW106" si="19">+IF(B87="",0,1)</f>
        <v>0</v>
      </c>
      <c r="CZ87" s="20">
        <f t="shared" si="15"/>
        <v>1</v>
      </c>
      <c r="DA87" s="20">
        <f t="shared" si="6"/>
        <v>0</v>
      </c>
      <c r="DZ87" s="62"/>
    </row>
    <row r="88" spans="1:130">
      <c r="A88" s="11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skrytý.</v>
      </c>
      <c r="CC88" s="33" t="s">
        <v>38</v>
      </c>
      <c r="CW88" s="20">
        <f t="shared" si="19"/>
        <v>0</v>
      </c>
      <c r="CZ88" s="20">
        <f t="shared" si="15"/>
        <v>1</v>
      </c>
      <c r="DA88" s="20">
        <f t="shared" si="6"/>
        <v>0</v>
      </c>
      <c r="DZ88" s="62"/>
    </row>
    <row r="89" spans="1:130">
      <c r="A89" s="11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skrytý.</v>
      </c>
      <c r="CC89" s="33" t="s">
        <v>38</v>
      </c>
      <c r="CW89" s="20">
        <f t="shared" si="19"/>
        <v>0</v>
      </c>
      <c r="CZ89" s="20">
        <f t="shared" si="15"/>
        <v>1</v>
      </c>
      <c r="DA89" s="20">
        <f t="shared" si="6"/>
        <v>0</v>
      </c>
      <c r="DZ89" s="62"/>
    </row>
    <row r="90" spans="1:130">
      <c r="A90" s="11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skrytý.</v>
      </c>
      <c r="CC90" s="33" t="s">
        <v>38</v>
      </c>
      <c r="CW90" s="20">
        <f t="shared" si="19"/>
        <v>0</v>
      </c>
      <c r="CZ90" s="20">
        <f t="shared" si="15"/>
        <v>1</v>
      </c>
      <c r="DA90" s="20">
        <f t="shared" si="6"/>
        <v>0</v>
      </c>
      <c r="DZ90" s="62"/>
    </row>
    <row r="91" spans="1:130">
      <c r="A91" s="11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skrytý.</v>
      </c>
      <c r="CC91" s="33" t="s">
        <v>38</v>
      </c>
      <c r="CW91" s="20">
        <f t="shared" si="19"/>
        <v>0</v>
      </c>
      <c r="CZ91" s="20">
        <f t="shared" si="15"/>
        <v>1</v>
      </c>
      <c r="DA91" s="20">
        <f t="shared" si="6"/>
        <v>0</v>
      </c>
      <c r="DZ91" s="62"/>
    </row>
    <row r="92" spans="1:130">
      <c r="A92" s="11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skrytý.</v>
      </c>
      <c r="CC92" s="33" t="s">
        <v>38</v>
      </c>
      <c r="CW92" s="20">
        <f t="shared" si="19"/>
        <v>0</v>
      </c>
      <c r="CZ92" s="20">
        <f t="shared" si="15"/>
        <v>1</v>
      </c>
      <c r="DA92" s="20">
        <f t="shared" si="6"/>
        <v>0</v>
      </c>
      <c r="DZ92" s="62"/>
    </row>
    <row r="93" spans="1:130">
      <c r="A93" s="11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skrytý.</v>
      </c>
      <c r="CC93" s="33" t="s">
        <v>38</v>
      </c>
      <c r="CW93" s="20">
        <f t="shared" si="19"/>
        <v>0</v>
      </c>
      <c r="CZ93" s="20">
        <f t="shared" si="15"/>
        <v>1</v>
      </c>
      <c r="DA93" s="20">
        <f t="shared" si="6"/>
        <v>0</v>
      </c>
      <c r="DZ93" s="62"/>
    </row>
    <row r="94" spans="1:130">
      <c r="A94" s="11"/>
      <c r="B94" s="305"/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skrytý.</v>
      </c>
      <c r="CC94" s="33" t="s">
        <v>38</v>
      </c>
      <c r="CW94" s="20">
        <f t="shared" si="19"/>
        <v>0</v>
      </c>
      <c r="CZ94" s="20">
        <f t="shared" si="15"/>
        <v>1</v>
      </c>
      <c r="DA94" s="20">
        <f t="shared" si="6"/>
        <v>0</v>
      </c>
      <c r="DZ94" s="62"/>
    </row>
    <row r="95" spans="1:130">
      <c r="A95" s="11"/>
      <c r="B95" s="179"/>
      <c r="C95" s="179"/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  <c r="AR95" s="179"/>
      <c r="AS95" s="179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27"/>
      <c r="CB95" s="39" t="str">
        <f t="shared" si="14"/>
        <v>Riadok bude skrytý.</v>
      </c>
      <c r="CC95" s="33" t="s">
        <v>38</v>
      </c>
      <c r="CW95" s="20">
        <f t="shared" si="19"/>
        <v>0</v>
      </c>
      <c r="CZ95" s="20">
        <f t="shared" si="15"/>
        <v>1</v>
      </c>
      <c r="DA95" s="20">
        <f t="shared" si="6"/>
        <v>0</v>
      </c>
      <c r="DZ95" s="62"/>
    </row>
    <row r="96" spans="1:130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38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38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38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38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38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38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38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38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38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38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38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13"/>
      <c r="C107" s="213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3"/>
      <c r="BN107" s="213"/>
      <c r="BO107" s="213"/>
      <c r="BP107" s="213"/>
      <c r="BQ107" s="213"/>
      <c r="BR107" s="213"/>
      <c r="BS107" s="213"/>
      <c r="BT107" s="213"/>
      <c r="BU107" s="213"/>
      <c r="BV107" s="213"/>
      <c r="BW107" s="213"/>
      <c r="BX107" s="213"/>
      <c r="BY107" s="213"/>
      <c r="BZ107" s="213"/>
      <c r="CA107" s="31"/>
      <c r="CB107" s="39" t="str">
        <f t="shared" si="14"/>
        <v>Riadok bude skrytý.</v>
      </c>
      <c r="CC107" s="33" t="s">
        <v>38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128</v>
      </c>
      <c r="CA108" s="26" t="s">
        <v>32</v>
      </c>
      <c r="CB108" s="39" t="str">
        <f t="shared" si="14"/>
        <v>Riadok bude skrytý.</v>
      </c>
      <c r="CC108" s="33" t="s">
        <v>38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13"/>
      <c r="C109" s="213"/>
      <c r="D109" s="213"/>
      <c r="E109" s="213"/>
      <c r="F109" s="213"/>
      <c r="G109" s="213"/>
      <c r="H109" s="213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  <c r="BI109" s="213"/>
      <c r="BJ109" s="213"/>
      <c r="BK109" s="213"/>
      <c r="BL109" s="213"/>
      <c r="BM109" s="213"/>
      <c r="BN109" s="213"/>
      <c r="BO109" s="213"/>
      <c r="BP109" s="213"/>
      <c r="BQ109" s="213"/>
      <c r="BR109" s="213"/>
      <c r="BS109" s="213"/>
      <c r="BT109" s="213"/>
      <c r="BU109" s="213"/>
      <c r="BV109" s="213"/>
      <c r="BW109" s="213"/>
      <c r="BX109" s="213"/>
      <c r="BY109" s="213"/>
      <c r="BZ109" s="213"/>
      <c r="CA109" s="31"/>
      <c r="CB109" s="39" t="str">
        <f t="shared" si="14"/>
        <v>Riadok bude skrytý.</v>
      </c>
      <c r="CC109" s="33" t="s">
        <v>38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5" t="s">
        <v>34</v>
      </c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  <c r="AO110" s="196"/>
      <c r="AP110" s="196"/>
      <c r="AQ110" s="196"/>
      <c r="AR110" s="196"/>
      <c r="AS110" s="196"/>
      <c r="AT110" s="197"/>
      <c r="AU110" s="217" t="s">
        <v>5</v>
      </c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9"/>
      <c r="BF110" s="217" t="s">
        <v>6</v>
      </c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9"/>
      <c r="BQ110" s="217" t="s">
        <v>29</v>
      </c>
      <c r="BR110" s="218"/>
      <c r="BS110" s="218"/>
      <c r="BT110" s="218"/>
      <c r="BU110" s="218"/>
      <c r="BV110" s="218"/>
      <c r="BW110" s="218"/>
      <c r="BX110" s="218"/>
      <c r="BY110" s="218"/>
      <c r="BZ110" s="219"/>
      <c r="CA110" s="26" t="s">
        <v>32</v>
      </c>
      <c r="CB110" s="39" t="str">
        <f t="shared" si="14"/>
        <v>Riadok bude skrytý.</v>
      </c>
      <c r="CC110" s="33" t="s">
        <v>38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198"/>
      <c r="C111" s="199"/>
      <c r="D111" s="199"/>
      <c r="E111" s="199"/>
      <c r="F111" s="199"/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  <c r="T111" s="199"/>
      <c r="U111" s="199"/>
      <c r="V111" s="199"/>
      <c r="W111" s="199"/>
      <c r="X111" s="199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  <c r="AO111" s="199"/>
      <c r="AP111" s="199"/>
      <c r="AQ111" s="199"/>
      <c r="AR111" s="199"/>
      <c r="AS111" s="199"/>
      <c r="AT111" s="200"/>
      <c r="AU111" s="220"/>
      <c r="AV111" s="221"/>
      <c r="AW111" s="221"/>
      <c r="AX111" s="221"/>
      <c r="AY111" s="221"/>
      <c r="AZ111" s="221"/>
      <c r="BA111" s="221"/>
      <c r="BB111" s="221"/>
      <c r="BC111" s="221"/>
      <c r="BD111" s="221"/>
      <c r="BE111" s="222"/>
      <c r="BF111" s="220"/>
      <c r="BG111" s="221"/>
      <c r="BH111" s="221"/>
      <c r="BI111" s="221"/>
      <c r="BJ111" s="221"/>
      <c r="BK111" s="221"/>
      <c r="BL111" s="221"/>
      <c r="BM111" s="221"/>
      <c r="BN111" s="221"/>
      <c r="BO111" s="221"/>
      <c r="BP111" s="222"/>
      <c r="BQ111" s="220"/>
      <c r="BR111" s="221"/>
      <c r="BS111" s="221"/>
      <c r="BT111" s="221"/>
      <c r="BU111" s="221"/>
      <c r="BV111" s="221"/>
      <c r="BW111" s="221"/>
      <c r="BX111" s="221"/>
      <c r="BY111" s="221"/>
      <c r="BZ111" s="222"/>
      <c r="CA111" s="25"/>
      <c r="CB111" s="39" t="str">
        <f t="shared" si="14"/>
        <v>Riadok bude skrytý.</v>
      </c>
      <c r="CC111" s="33" t="s">
        <v>38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10"/>
      <c r="C112" s="211"/>
      <c r="D112" s="211"/>
      <c r="E112" s="211"/>
      <c r="F112" s="211"/>
      <c r="G112" s="211"/>
      <c r="H112" s="211"/>
      <c r="I112" s="211"/>
      <c r="J112" s="211"/>
      <c r="K112" s="211"/>
      <c r="L112" s="211"/>
      <c r="M112" s="211"/>
      <c r="N112" s="211"/>
      <c r="O112" s="211"/>
      <c r="P112" s="211"/>
      <c r="Q112" s="211"/>
      <c r="R112" s="211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2"/>
      <c r="AU112" s="214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6"/>
      <c r="BF112" s="214"/>
      <c r="BG112" s="215"/>
      <c r="BH112" s="215"/>
      <c r="BI112" s="215"/>
      <c r="BJ112" s="215"/>
      <c r="BK112" s="215"/>
      <c r="BL112" s="215"/>
      <c r="BM112" s="215"/>
      <c r="BN112" s="215"/>
      <c r="BO112" s="215"/>
      <c r="BP112" s="216"/>
      <c r="BQ112" s="235"/>
      <c r="BR112" s="236"/>
      <c r="BS112" s="236"/>
      <c r="BT112" s="236"/>
      <c r="BU112" s="236"/>
      <c r="BV112" s="236"/>
      <c r="BW112" s="236"/>
      <c r="BX112" s="236"/>
      <c r="BY112" s="236"/>
      <c r="BZ112" s="237"/>
      <c r="CA112" s="25"/>
      <c r="CB112" s="39" t="str">
        <f t="shared" si="14"/>
        <v>Riadok bude skrytý.</v>
      </c>
      <c r="CC112" s="33" t="s">
        <v>38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180"/>
      <c r="AV113" s="181"/>
      <c r="AW113" s="181"/>
      <c r="AX113" s="181"/>
      <c r="AY113" s="181"/>
      <c r="AZ113" s="181"/>
      <c r="BA113" s="181"/>
      <c r="BB113" s="181"/>
      <c r="BC113" s="181"/>
      <c r="BD113" s="181"/>
      <c r="BE113" s="182"/>
      <c r="BF113" s="186"/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8"/>
      <c r="BQ113" s="204"/>
      <c r="BR113" s="205"/>
      <c r="BS113" s="205"/>
      <c r="BT113" s="205"/>
      <c r="BU113" s="205"/>
      <c r="BV113" s="205"/>
      <c r="BW113" s="205"/>
      <c r="BX113" s="205"/>
      <c r="BY113" s="205"/>
      <c r="BZ113" s="206"/>
      <c r="CA113" s="25"/>
      <c r="CB113" s="39" t="str">
        <f t="shared" si="14"/>
        <v>Riadok bude skrytý.</v>
      </c>
      <c r="CC113" s="33" t="s">
        <v>38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180"/>
      <c r="AV114" s="181"/>
      <c r="AW114" s="181"/>
      <c r="AX114" s="181"/>
      <c r="AY114" s="181"/>
      <c r="AZ114" s="181"/>
      <c r="BA114" s="181"/>
      <c r="BB114" s="181"/>
      <c r="BC114" s="181"/>
      <c r="BD114" s="181"/>
      <c r="BE114" s="182"/>
      <c r="BF114" s="186"/>
      <c r="BG114" s="187"/>
      <c r="BH114" s="187"/>
      <c r="BI114" s="187"/>
      <c r="BJ114" s="187"/>
      <c r="BK114" s="187"/>
      <c r="BL114" s="187"/>
      <c r="BM114" s="187"/>
      <c r="BN114" s="187"/>
      <c r="BO114" s="187"/>
      <c r="BP114" s="188"/>
      <c r="BQ114" s="204"/>
      <c r="BR114" s="205"/>
      <c r="BS114" s="205"/>
      <c r="BT114" s="205"/>
      <c r="BU114" s="205"/>
      <c r="BV114" s="205"/>
      <c r="BW114" s="205"/>
      <c r="BX114" s="205"/>
      <c r="BY114" s="205"/>
      <c r="BZ114" s="206"/>
      <c r="CA114" s="25"/>
      <c r="CB114" s="39" t="str">
        <f t="shared" si="14"/>
        <v>Riadok bude skrytý.</v>
      </c>
      <c r="CC114" s="33" t="s">
        <v>38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180"/>
      <c r="AV115" s="181"/>
      <c r="AW115" s="181"/>
      <c r="AX115" s="181"/>
      <c r="AY115" s="181"/>
      <c r="AZ115" s="181"/>
      <c r="BA115" s="181"/>
      <c r="BB115" s="181"/>
      <c r="BC115" s="181"/>
      <c r="BD115" s="181"/>
      <c r="BE115" s="182"/>
      <c r="BF115" s="186"/>
      <c r="BG115" s="187"/>
      <c r="BH115" s="187"/>
      <c r="BI115" s="187"/>
      <c r="BJ115" s="187"/>
      <c r="BK115" s="187"/>
      <c r="BL115" s="187"/>
      <c r="BM115" s="187"/>
      <c r="BN115" s="187"/>
      <c r="BO115" s="187"/>
      <c r="BP115" s="188"/>
      <c r="BQ115" s="204"/>
      <c r="BR115" s="205"/>
      <c r="BS115" s="205"/>
      <c r="BT115" s="205"/>
      <c r="BU115" s="205"/>
      <c r="BV115" s="205"/>
      <c r="BW115" s="205"/>
      <c r="BX115" s="205"/>
      <c r="BY115" s="205"/>
      <c r="BZ115" s="206"/>
      <c r="CA115" s="25"/>
      <c r="CB115" s="39" t="str">
        <f t="shared" si="14"/>
        <v>Riadok bude skrytý.</v>
      </c>
      <c r="CC115" s="33" t="s">
        <v>38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180"/>
      <c r="AV116" s="181"/>
      <c r="AW116" s="181"/>
      <c r="AX116" s="181"/>
      <c r="AY116" s="181"/>
      <c r="AZ116" s="181"/>
      <c r="BA116" s="181"/>
      <c r="BB116" s="181"/>
      <c r="BC116" s="181"/>
      <c r="BD116" s="181"/>
      <c r="BE116" s="182"/>
      <c r="BF116" s="186"/>
      <c r="BG116" s="187"/>
      <c r="BH116" s="187"/>
      <c r="BI116" s="187"/>
      <c r="BJ116" s="187"/>
      <c r="BK116" s="187"/>
      <c r="BL116" s="187"/>
      <c r="BM116" s="187"/>
      <c r="BN116" s="187"/>
      <c r="BO116" s="187"/>
      <c r="BP116" s="188"/>
      <c r="BQ116" s="204"/>
      <c r="BR116" s="205"/>
      <c r="BS116" s="205"/>
      <c r="BT116" s="205"/>
      <c r="BU116" s="205"/>
      <c r="BV116" s="205"/>
      <c r="BW116" s="205"/>
      <c r="BX116" s="205"/>
      <c r="BY116" s="205"/>
      <c r="BZ116" s="206"/>
      <c r="CA116" s="25"/>
      <c r="CB116" s="39" t="str">
        <f t="shared" si="14"/>
        <v>Riadok bude skrytý.</v>
      </c>
      <c r="CC116" s="33" t="s">
        <v>38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180"/>
      <c r="AV117" s="181"/>
      <c r="AW117" s="181"/>
      <c r="AX117" s="181"/>
      <c r="AY117" s="181"/>
      <c r="AZ117" s="181"/>
      <c r="BA117" s="181"/>
      <c r="BB117" s="181"/>
      <c r="BC117" s="181"/>
      <c r="BD117" s="181"/>
      <c r="BE117" s="182"/>
      <c r="BF117" s="186"/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88"/>
      <c r="BQ117" s="204"/>
      <c r="BR117" s="205"/>
      <c r="BS117" s="205"/>
      <c r="BT117" s="205"/>
      <c r="BU117" s="205"/>
      <c r="BV117" s="205"/>
      <c r="BW117" s="205"/>
      <c r="BX117" s="205"/>
      <c r="BY117" s="205"/>
      <c r="BZ117" s="206"/>
      <c r="CA117" s="25"/>
      <c r="CB117" s="39" t="str">
        <f t="shared" si="14"/>
        <v>Riadok bude skrytý.</v>
      </c>
      <c r="CC117" s="33" t="s">
        <v>38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180"/>
      <c r="AV118" s="181"/>
      <c r="AW118" s="181"/>
      <c r="AX118" s="181"/>
      <c r="AY118" s="181"/>
      <c r="AZ118" s="181"/>
      <c r="BA118" s="181"/>
      <c r="BB118" s="181"/>
      <c r="BC118" s="181"/>
      <c r="BD118" s="181"/>
      <c r="BE118" s="182"/>
      <c r="BF118" s="186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8"/>
      <c r="BQ118" s="204"/>
      <c r="BR118" s="205"/>
      <c r="BS118" s="205"/>
      <c r="BT118" s="205"/>
      <c r="BU118" s="205"/>
      <c r="BV118" s="205"/>
      <c r="BW118" s="205"/>
      <c r="BX118" s="205"/>
      <c r="BY118" s="205"/>
      <c r="BZ118" s="206"/>
      <c r="CA118" s="25"/>
      <c r="CB118" s="39" t="str">
        <f t="shared" si="14"/>
        <v>Riadok bude skrytý.</v>
      </c>
      <c r="CC118" s="33" t="s">
        <v>38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180"/>
      <c r="AV119" s="181"/>
      <c r="AW119" s="181"/>
      <c r="AX119" s="181"/>
      <c r="AY119" s="181"/>
      <c r="AZ119" s="181"/>
      <c r="BA119" s="181"/>
      <c r="BB119" s="181"/>
      <c r="BC119" s="181"/>
      <c r="BD119" s="181"/>
      <c r="BE119" s="182"/>
      <c r="BF119" s="186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8"/>
      <c r="BQ119" s="204"/>
      <c r="BR119" s="205"/>
      <c r="BS119" s="205"/>
      <c r="BT119" s="205"/>
      <c r="BU119" s="205"/>
      <c r="BV119" s="205"/>
      <c r="BW119" s="205"/>
      <c r="BX119" s="205"/>
      <c r="BY119" s="205"/>
      <c r="BZ119" s="206"/>
      <c r="CA119" s="25"/>
      <c r="CB119" s="39" t="str">
        <f t="shared" si="14"/>
        <v>Riadok bude skrytý.</v>
      </c>
      <c r="CC119" s="33" t="s">
        <v>38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180"/>
      <c r="AV120" s="181"/>
      <c r="AW120" s="181"/>
      <c r="AX120" s="181"/>
      <c r="AY120" s="181"/>
      <c r="AZ120" s="181"/>
      <c r="BA120" s="181"/>
      <c r="BB120" s="181"/>
      <c r="BC120" s="181"/>
      <c r="BD120" s="181"/>
      <c r="BE120" s="182"/>
      <c r="BF120" s="186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8"/>
      <c r="BQ120" s="204"/>
      <c r="BR120" s="205"/>
      <c r="BS120" s="205"/>
      <c r="BT120" s="205"/>
      <c r="BU120" s="205"/>
      <c r="BV120" s="205"/>
      <c r="BW120" s="205"/>
      <c r="BX120" s="205"/>
      <c r="BY120" s="205"/>
      <c r="BZ120" s="206"/>
      <c r="CA120" s="25"/>
      <c r="CB120" s="39" t="str">
        <f t="shared" si="14"/>
        <v>Riadok bude skrytý.</v>
      </c>
      <c r="CC120" s="33" t="s">
        <v>38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83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184"/>
      <c r="AT121" s="185"/>
      <c r="AU121" s="232"/>
      <c r="AV121" s="233"/>
      <c r="AW121" s="233"/>
      <c r="AX121" s="233"/>
      <c r="AY121" s="233"/>
      <c r="AZ121" s="233"/>
      <c r="BA121" s="233"/>
      <c r="BB121" s="233"/>
      <c r="BC121" s="233"/>
      <c r="BD121" s="233"/>
      <c r="BE121" s="234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3"/>
      <c r="BR121" s="224"/>
      <c r="BS121" s="224"/>
      <c r="BT121" s="224"/>
      <c r="BU121" s="224"/>
      <c r="BV121" s="224"/>
      <c r="BW121" s="224"/>
      <c r="BX121" s="224"/>
      <c r="BY121" s="224"/>
      <c r="BZ121" s="225"/>
      <c r="CA121" s="25"/>
      <c r="CB121" s="39" t="str">
        <f t="shared" si="14"/>
        <v>Riadok bude skrytý.</v>
      </c>
      <c r="CC121" s="33" t="s">
        <v>38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13"/>
      <c r="C122" s="213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  <c r="BI122" s="213"/>
      <c r="BJ122" s="213"/>
      <c r="BK122" s="213"/>
      <c r="BL122" s="213"/>
      <c r="BM122" s="213"/>
      <c r="BN122" s="213"/>
      <c r="BO122" s="213"/>
      <c r="BP122" s="213"/>
      <c r="BQ122" s="213"/>
      <c r="BR122" s="213"/>
      <c r="BS122" s="213"/>
      <c r="BT122" s="213"/>
      <c r="BU122" s="213"/>
      <c r="BV122" s="213"/>
      <c r="BW122" s="213"/>
      <c r="BX122" s="213"/>
      <c r="BY122" s="213"/>
      <c r="BZ122" s="213"/>
      <c r="CA122" s="27"/>
      <c r="CB122" s="39" t="str">
        <f t="shared" si="14"/>
        <v>Riadok bude skrytý.</v>
      </c>
      <c r="CC122" s="33" t="s">
        <v>38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90" t="s">
        <v>7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32</v>
      </c>
      <c r="CB123" s="39" t="str">
        <f t="shared" si="14"/>
        <v>Riadok bude vidieť.</v>
      </c>
      <c r="CC123" s="33" t="s">
        <v>38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4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38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37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38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79" t="s">
        <v>46</v>
      </c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9"/>
      <c r="Z126" s="179"/>
      <c r="AA126" s="179"/>
      <c r="AB126" s="179"/>
      <c r="AC126" s="179"/>
      <c r="AD126" s="179"/>
      <c r="AE126" s="179"/>
      <c r="AF126" s="179"/>
      <c r="AG126" s="179"/>
      <c r="AH126" s="179"/>
      <c r="AI126" s="179"/>
      <c r="AJ126" s="179"/>
      <c r="AK126" s="179"/>
      <c r="AL126" s="179"/>
      <c r="AM126" s="179"/>
      <c r="AN126" s="179"/>
      <c r="AO126" s="179"/>
      <c r="AP126" s="179"/>
      <c r="AQ126" s="179"/>
      <c r="AR126" s="179"/>
      <c r="AS126" s="179"/>
      <c r="AT126" s="179"/>
      <c r="AU126" s="179"/>
      <c r="AV126" s="179"/>
      <c r="AW126" s="179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27"/>
      <c r="CB126" s="39" t="str">
        <f t="shared" si="14"/>
        <v>Riadok bude vidieť.</v>
      </c>
      <c r="CC126" s="33" t="s">
        <v>38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38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38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38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38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38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38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38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38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38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38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38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38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38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38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38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38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13"/>
      <c r="C143" s="213"/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3"/>
      <c r="AA143" s="213"/>
      <c r="AB143" s="213"/>
      <c r="AC143" s="213"/>
      <c r="AD143" s="213"/>
      <c r="AE143" s="213"/>
      <c r="AF143" s="213"/>
      <c r="AG143" s="213"/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  <c r="BI143" s="213"/>
      <c r="BJ143" s="213"/>
      <c r="BK143" s="213"/>
      <c r="BL143" s="213"/>
      <c r="BM143" s="213"/>
      <c r="BN143" s="213"/>
      <c r="BO143" s="213"/>
      <c r="BP143" s="213"/>
      <c r="BQ143" s="213"/>
      <c r="BR143" s="213"/>
      <c r="BS143" s="213"/>
      <c r="BT143" s="213"/>
      <c r="BU143" s="213"/>
      <c r="BV143" s="213"/>
      <c r="BW143" s="213"/>
      <c r="BX143" s="213"/>
      <c r="BY143" s="213"/>
      <c r="BZ143" s="213"/>
      <c r="CA143" s="31"/>
      <c r="CB143" s="39" t="str">
        <f t="shared" si="23"/>
        <v>Riadok bude skrytý.</v>
      </c>
      <c r="CC143" s="33" t="s">
        <v>38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128</v>
      </c>
      <c r="CA144" s="26" t="s">
        <v>32</v>
      </c>
      <c r="CB144" s="39" t="str">
        <f t="shared" si="23"/>
        <v>Riadok bude skrytý.</v>
      </c>
      <c r="CC144" s="33" t="s">
        <v>38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13"/>
      <c r="C145" s="213"/>
      <c r="D145" s="213"/>
      <c r="E145" s="213"/>
      <c r="F145" s="213"/>
      <c r="G145" s="213"/>
      <c r="H145" s="213"/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3"/>
      <c r="T145" s="213"/>
      <c r="U145" s="213"/>
      <c r="V145" s="213"/>
      <c r="W145" s="213"/>
      <c r="X145" s="213"/>
      <c r="Y145" s="213"/>
      <c r="Z145" s="213"/>
      <c r="AA145" s="213"/>
      <c r="AB145" s="213"/>
      <c r="AC145" s="213"/>
      <c r="AD145" s="213"/>
      <c r="AE145" s="213"/>
      <c r="AF145" s="213"/>
      <c r="AG145" s="213"/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  <c r="BI145" s="213"/>
      <c r="BJ145" s="213"/>
      <c r="BK145" s="213"/>
      <c r="BL145" s="213"/>
      <c r="BM145" s="213"/>
      <c r="BN145" s="213"/>
      <c r="BO145" s="213"/>
      <c r="BP145" s="213"/>
      <c r="BQ145" s="213"/>
      <c r="BR145" s="213"/>
      <c r="BS145" s="213"/>
      <c r="BT145" s="213"/>
      <c r="BU145" s="213"/>
      <c r="BV145" s="213"/>
      <c r="BW145" s="213"/>
      <c r="BX145" s="213"/>
      <c r="BY145" s="213"/>
      <c r="BZ145" s="213"/>
      <c r="CA145" s="31"/>
      <c r="CB145" s="39" t="str">
        <f t="shared" si="23"/>
        <v>Riadok bude skrytý.</v>
      </c>
      <c r="CC145" s="33" t="s">
        <v>38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5" t="s">
        <v>34</v>
      </c>
      <c r="C146" s="196"/>
      <c r="D146" s="196"/>
      <c r="E146" s="196"/>
      <c r="F146" s="196"/>
      <c r="G146" s="196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96"/>
      <c r="AE146" s="196"/>
      <c r="AF146" s="196"/>
      <c r="AG146" s="196"/>
      <c r="AH146" s="196"/>
      <c r="AI146" s="196"/>
      <c r="AJ146" s="196"/>
      <c r="AK146" s="196"/>
      <c r="AL146" s="196"/>
      <c r="AM146" s="196"/>
      <c r="AN146" s="196"/>
      <c r="AO146" s="196"/>
      <c r="AP146" s="196"/>
      <c r="AQ146" s="196"/>
      <c r="AR146" s="196"/>
      <c r="AS146" s="196"/>
      <c r="AT146" s="197"/>
      <c r="AU146" s="217" t="s">
        <v>5</v>
      </c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9"/>
      <c r="BF146" s="217" t="s">
        <v>6</v>
      </c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9"/>
      <c r="BQ146" s="217" t="s">
        <v>29</v>
      </c>
      <c r="BR146" s="218"/>
      <c r="BS146" s="218"/>
      <c r="BT146" s="218"/>
      <c r="BU146" s="218"/>
      <c r="BV146" s="218"/>
      <c r="BW146" s="218"/>
      <c r="BX146" s="218"/>
      <c r="BY146" s="218"/>
      <c r="BZ146" s="219"/>
      <c r="CA146" s="26" t="s">
        <v>32</v>
      </c>
      <c r="CB146" s="39" t="str">
        <f t="shared" si="23"/>
        <v>Riadok bude skrytý.</v>
      </c>
      <c r="CC146" s="33" t="s">
        <v>38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198"/>
      <c r="C147" s="199"/>
      <c r="D147" s="199"/>
      <c r="E147" s="199"/>
      <c r="F147" s="199"/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  <c r="T147" s="199"/>
      <c r="U147" s="199"/>
      <c r="V147" s="199"/>
      <c r="W147" s="199"/>
      <c r="X147" s="199"/>
      <c r="Y147" s="199"/>
      <c r="Z147" s="199"/>
      <c r="AA147" s="199"/>
      <c r="AB147" s="199"/>
      <c r="AC147" s="199"/>
      <c r="AD147" s="199"/>
      <c r="AE147" s="199"/>
      <c r="AF147" s="199"/>
      <c r="AG147" s="199"/>
      <c r="AH147" s="199"/>
      <c r="AI147" s="199"/>
      <c r="AJ147" s="199"/>
      <c r="AK147" s="199"/>
      <c r="AL147" s="199"/>
      <c r="AM147" s="199"/>
      <c r="AN147" s="199"/>
      <c r="AO147" s="199"/>
      <c r="AP147" s="199"/>
      <c r="AQ147" s="199"/>
      <c r="AR147" s="199"/>
      <c r="AS147" s="199"/>
      <c r="AT147" s="200"/>
      <c r="AU147" s="220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2"/>
      <c r="BF147" s="220"/>
      <c r="BG147" s="221"/>
      <c r="BH147" s="221"/>
      <c r="BI147" s="221"/>
      <c r="BJ147" s="221"/>
      <c r="BK147" s="221"/>
      <c r="BL147" s="221"/>
      <c r="BM147" s="221"/>
      <c r="BN147" s="221"/>
      <c r="BO147" s="221"/>
      <c r="BP147" s="222"/>
      <c r="BQ147" s="220"/>
      <c r="BR147" s="221"/>
      <c r="BS147" s="221"/>
      <c r="BT147" s="221"/>
      <c r="BU147" s="221"/>
      <c r="BV147" s="221"/>
      <c r="BW147" s="221"/>
      <c r="BX147" s="221"/>
      <c r="BY147" s="221"/>
      <c r="BZ147" s="222"/>
      <c r="CA147" s="25"/>
      <c r="CB147" s="39" t="str">
        <f t="shared" si="23"/>
        <v>Riadok bude skrytý.</v>
      </c>
      <c r="CC147" s="33" t="s">
        <v>38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10"/>
      <c r="C148" s="211"/>
      <c r="D148" s="211"/>
      <c r="E148" s="211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2"/>
      <c r="AU148" s="214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6"/>
      <c r="BF148" s="214"/>
      <c r="BG148" s="215"/>
      <c r="BH148" s="215"/>
      <c r="BI148" s="215"/>
      <c r="BJ148" s="215"/>
      <c r="BK148" s="215"/>
      <c r="BL148" s="215"/>
      <c r="BM148" s="215"/>
      <c r="BN148" s="215"/>
      <c r="BO148" s="215"/>
      <c r="BP148" s="216"/>
      <c r="BQ148" s="235"/>
      <c r="BR148" s="236"/>
      <c r="BS148" s="236"/>
      <c r="BT148" s="236"/>
      <c r="BU148" s="236"/>
      <c r="BV148" s="236"/>
      <c r="BW148" s="236"/>
      <c r="BX148" s="236"/>
      <c r="BY148" s="236"/>
      <c r="BZ148" s="237"/>
      <c r="CA148" s="25"/>
      <c r="CB148" s="39" t="str">
        <f t="shared" si="23"/>
        <v>Riadok bude skrytý.</v>
      </c>
      <c r="CC148" s="33" t="s">
        <v>38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180"/>
      <c r="AV149" s="181"/>
      <c r="AW149" s="181"/>
      <c r="AX149" s="181"/>
      <c r="AY149" s="181"/>
      <c r="AZ149" s="181"/>
      <c r="BA149" s="181"/>
      <c r="BB149" s="181"/>
      <c r="BC149" s="181"/>
      <c r="BD149" s="181"/>
      <c r="BE149" s="182"/>
      <c r="BF149" s="186"/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188"/>
      <c r="BQ149" s="204"/>
      <c r="BR149" s="205"/>
      <c r="BS149" s="205"/>
      <c r="BT149" s="205"/>
      <c r="BU149" s="205"/>
      <c r="BV149" s="205"/>
      <c r="BW149" s="205"/>
      <c r="BX149" s="205"/>
      <c r="BY149" s="205"/>
      <c r="BZ149" s="206"/>
      <c r="CA149" s="25"/>
      <c r="CB149" s="39" t="str">
        <f t="shared" si="23"/>
        <v>Riadok bude skrytý.</v>
      </c>
      <c r="CC149" s="33" t="s">
        <v>38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180"/>
      <c r="AV150" s="181"/>
      <c r="AW150" s="181"/>
      <c r="AX150" s="181"/>
      <c r="AY150" s="181"/>
      <c r="AZ150" s="181"/>
      <c r="BA150" s="181"/>
      <c r="BB150" s="181"/>
      <c r="BC150" s="181"/>
      <c r="BD150" s="181"/>
      <c r="BE150" s="182"/>
      <c r="BF150" s="186"/>
      <c r="BG150" s="187"/>
      <c r="BH150" s="187"/>
      <c r="BI150" s="187"/>
      <c r="BJ150" s="187"/>
      <c r="BK150" s="187"/>
      <c r="BL150" s="187"/>
      <c r="BM150" s="187"/>
      <c r="BN150" s="187"/>
      <c r="BO150" s="187"/>
      <c r="BP150" s="188"/>
      <c r="BQ150" s="204"/>
      <c r="BR150" s="205"/>
      <c r="BS150" s="205"/>
      <c r="BT150" s="205"/>
      <c r="BU150" s="205"/>
      <c r="BV150" s="205"/>
      <c r="BW150" s="205"/>
      <c r="BX150" s="205"/>
      <c r="BY150" s="205"/>
      <c r="BZ150" s="206"/>
      <c r="CA150" s="25"/>
      <c r="CB150" s="39" t="str">
        <f t="shared" si="23"/>
        <v>Riadok bude skrytý.</v>
      </c>
      <c r="CC150" s="33" t="s">
        <v>38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180"/>
      <c r="AV151" s="181"/>
      <c r="AW151" s="181"/>
      <c r="AX151" s="181"/>
      <c r="AY151" s="181"/>
      <c r="AZ151" s="181"/>
      <c r="BA151" s="181"/>
      <c r="BB151" s="181"/>
      <c r="BC151" s="181"/>
      <c r="BD151" s="181"/>
      <c r="BE151" s="182"/>
      <c r="BF151" s="186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188"/>
      <c r="BQ151" s="204"/>
      <c r="BR151" s="205"/>
      <c r="BS151" s="205"/>
      <c r="BT151" s="205"/>
      <c r="BU151" s="205"/>
      <c r="BV151" s="205"/>
      <c r="BW151" s="205"/>
      <c r="BX151" s="205"/>
      <c r="BY151" s="205"/>
      <c r="BZ151" s="206"/>
      <c r="CA151" s="25"/>
      <c r="CB151" s="39" t="str">
        <f t="shared" si="23"/>
        <v>Riadok bude skrytý.</v>
      </c>
      <c r="CC151" s="33" t="s">
        <v>38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180"/>
      <c r="AV152" s="181"/>
      <c r="AW152" s="181"/>
      <c r="AX152" s="181"/>
      <c r="AY152" s="181"/>
      <c r="AZ152" s="181"/>
      <c r="BA152" s="181"/>
      <c r="BB152" s="181"/>
      <c r="BC152" s="181"/>
      <c r="BD152" s="181"/>
      <c r="BE152" s="182"/>
      <c r="BF152" s="186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188"/>
      <c r="BQ152" s="204"/>
      <c r="BR152" s="205"/>
      <c r="BS152" s="205"/>
      <c r="BT152" s="205"/>
      <c r="BU152" s="205"/>
      <c r="BV152" s="205"/>
      <c r="BW152" s="205"/>
      <c r="BX152" s="205"/>
      <c r="BY152" s="205"/>
      <c r="BZ152" s="206"/>
      <c r="CA152" s="25"/>
      <c r="CB152" s="39" t="str">
        <f t="shared" si="23"/>
        <v>Riadok bude skrytý.</v>
      </c>
      <c r="CC152" s="33" t="s">
        <v>38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180"/>
      <c r="AV153" s="181"/>
      <c r="AW153" s="181"/>
      <c r="AX153" s="181"/>
      <c r="AY153" s="181"/>
      <c r="AZ153" s="181"/>
      <c r="BA153" s="181"/>
      <c r="BB153" s="181"/>
      <c r="BC153" s="181"/>
      <c r="BD153" s="181"/>
      <c r="BE153" s="182"/>
      <c r="BF153" s="186"/>
      <c r="BG153" s="187"/>
      <c r="BH153" s="187"/>
      <c r="BI153" s="187"/>
      <c r="BJ153" s="187"/>
      <c r="BK153" s="187"/>
      <c r="BL153" s="187"/>
      <c r="BM153" s="187"/>
      <c r="BN153" s="187"/>
      <c r="BO153" s="187"/>
      <c r="BP153" s="188"/>
      <c r="BQ153" s="204"/>
      <c r="BR153" s="205"/>
      <c r="BS153" s="205"/>
      <c r="BT153" s="205"/>
      <c r="BU153" s="205"/>
      <c r="BV153" s="205"/>
      <c r="BW153" s="205"/>
      <c r="BX153" s="205"/>
      <c r="BY153" s="205"/>
      <c r="BZ153" s="206"/>
      <c r="CA153" s="25"/>
      <c r="CB153" s="39" t="str">
        <f t="shared" si="23"/>
        <v>Riadok bude skrytý.</v>
      </c>
      <c r="CC153" s="33" t="s">
        <v>38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180"/>
      <c r="AV154" s="181"/>
      <c r="AW154" s="181"/>
      <c r="AX154" s="181"/>
      <c r="AY154" s="181"/>
      <c r="AZ154" s="181"/>
      <c r="BA154" s="181"/>
      <c r="BB154" s="181"/>
      <c r="BC154" s="181"/>
      <c r="BD154" s="181"/>
      <c r="BE154" s="182"/>
      <c r="BF154" s="186"/>
      <c r="BG154" s="187"/>
      <c r="BH154" s="187"/>
      <c r="BI154" s="187"/>
      <c r="BJ154" s="187"/>
      <c r="BK154" s="187"/>
      <c r="BL154" s="187"/>
      <c r="BM154" s="187"/>
      <c r="BN154" s="187"/>
      <c r="BO154" s="187"/>
      <c r="BP154" s="188"/>
      <c r="BQ154" s="204"/>
      <c r="BR154" s="205"/>
      <c r="BS154" s="205"/>
      <c r="BT154" s="205"/>
      <c r="BU154" s="205"/>
      <c r="BV154" s="205"/>
      <c r="BW154" s="205"/>
      <c r="BX154" s="205"/>
      <c r="BY154" s="205"/>
      <c r="BZ154" s="206"/>
      <c r="CA154" s="25"/>
      <c r="CB154" s="39" t="str">
        <f t="shared" si="23"/>
        <v>Riadok bude skrytý.</v>
      </c>
      <c r="CC154" s="33" t="s">
        <v>38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180"/>
      <c r="AV155" s="181"/>
      <c r="AW155" s="181"/>
      <c r="AX155" s="181"/>
      <c r="AY155" s="181"/>
      <c r="AZ155" s="181"/>
      <c r="BA155" s="181"/>
      <c r="BB155" s="181"/>
      <c r="BC155" s="181"/>
      <c r="BD155" s="181"/>
      <c r="BE155" s="182"/>
      <c r="BF155" s="186"/>
      <c r="BG155" s="187"/>
      <c r="BH155" s="187"/>
      <c r="BI155" s="187"/>
      <c r="BJ155" s="187"/>
      <c r="BK155" s="187"/>
      <c r="BL155" s="187"/>
      <c r="BM155" s="187"/>
      <c r="BN155" s="187"/>
      <c r="BO155" s="187"/>
      <c r="BP155" s="188"/>
      <c r="BQ155" s="204"/>
      <c r="BR155" s="205"/>
      <c r="BS155" s="205"/>
      <c r="BT155" s="205"/>
      <c r="BU155" s="205"/>
      <c r="BV155" s="205"/>
      <c r="BW155" s="205"/>
      <c r="BX155" s="205"/>
      <c r="BY155" s="205"/>
      <c r="BZ155" s="206"/>
      <c r="CA155" s="25"/>
      <c r="CB155" s="39" t="str">
        <f t="shared" si="23"/>
        <v>Riadok bude skrytý.</v>
      </c>
      <c r="CC155" s="33" t="s">
        <v>38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180"/>
      <c r="AV156" s="181"/>
      <c r="AW156" s="181"/>
      <c r="AX156" s="181"/>
      <c r="AY156" s="181"/>
      <c r="AZ156" s="181"/>
      <c r="BA156" s="181"/>
      <c r="BB156" s="181"/>
      <c r="BC156" s="181"/>
      <c r="BD156" s="181"/>
      <c r="BE156" s="182"/>
      <c r="BF156" s="186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8"/>
      <c r="BQ156" s="204"/>
      <c r="BR156" s="205"/>
      <c r="BS156" s="205"/>
      <c r="BT156" s="205"/>
      <c r="BU156" s="205"/>
      <c r="BV156" s="205"/>
      <c r="BW156" s="205"/>
      <c r="BX156" s="205"/>
      <c r="BY156" s="205"/>
      <c r="BZ156" s="206"/>
      <c r="CA156" s="25"/>
      <c r="CB156" s="39" t="str">
        <f t="shared" si="23"/>
        <v>Riadok bude skrytý.</v>
      </c>
      <c r="CC156" s="33" t="s">
        <v>38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83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5"/>
      <c r="AU157" s="232"/>
      <c r="AV157" s="233"/>
      <c r="AW157" s="233"/>
      <c r="AX157" s="233"/>
      <c r="AY157" s="233"/>
      <c r="AZ157" s="233"/>
      <c r="BA157" s="233"/>
      <c r="BB157" s="233"/>
      <c r="BC157" s="233"/>
      <c r="BD157" s="233"/>
      <c r="BE157" s="234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3"/>
      <c r="BR157" s="224"/>
      <c r="BS157" s="224"/>
      <c r="BT157" s="224"/>
      <c r="BU157" s="224"/>
      <c r="BV157" s="224"/>
      <c r="BW157" s="224"/>
      <c r="BX157" s="224"/>
      <c r="BY157" s="224"/>
      <c r="BZ157" s="225"/>
      <c r="CA157" s="25"/>
      <c r="CB157" s="39" t="str">
        <f t="shared" si="23"/>
        <v>Riadok bude skrytý.</v>
      </c>
      <c r="CC157" s="33" t="s">
        <v>38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skrytý.</v>
      </c>
      <c r="CC158" s="33" t="s">
        <v>38</v>
      </c>
      <c r="CW158" s="22">
        <f>+IF(SUM(CW160:CW179)=0,0,1)</f>
        <v>0</v>
      </c>
      <c r="CZ158" s="20">
        <f t="shared" si="24"/>
        <v>1</v>
      </c>
      <c r="DA158" s="20">
        <f t="shared" si="21"/>
        <v>0</v>
      </c>
      <c r="DZ158" s="62"/>
    </row>
    <row r="159" spans="1:130">
      <c r="A159" s="11"/>
      <c r="B159" s="49" t="s">
        <v>40</v>
      </c>
      <c r="C159" s="5" t="s">
        <v>129</v>
      </c>
      <c r="D159" s="5"/>
      <c r="E159" s="5"/>
      <c r="F159" s="5"/>
      <c r="CA159" s="26" t="s">
        <v>32</v>
      </c>
      <c r="CB159" s="39" t="str">
        <f t="shared" si="23"/>
        <v>Riadok bude skrytý.</v>
      </c>
      <c r="CC159" s="33" t="s">
        <v>38</v>
      </c>
      <c r="CW159" s="20">
        <f>+IF(SUM(CW160:CW179)=0,0,1)</f>
        <v>0</v>
      </c>
      <c r="CZ159" s="20">
        <f t="shared" si="24"/>
        <v>1</v>
      </c>
      <c r="DA159" s="20">
        <f t="shared" si="21"/>
        <v>0</v>
      </c>
      <c r="DZ159" s="62"/>
    </row>
    <row r="160" spans="1:130">
      <c r="A160" s="11"/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skrytý.</v>
      </c>
      <c r="CC160" s="33" t="s">
        <v>38</v>
      </c>
      <c r="CW160" s="20">
        <f t="shared" ref="CW160:CW179" si="26">+IF(B160="",0,1)</f>
        <v>0</v>
      </c>
      <c r="CZ160" s="20">
        <f t="shared" si="24"/>
        <v>1</v>
      </c>
      <c r="DA160" s="20">
        <f t="shared" si="21"/>
        <v>0</v>
      </c>
      <c r="DZ160" s="62"/>
    </row>
    <row r="161" spans="1:130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38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38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38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38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38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38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38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38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38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38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38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38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38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38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38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38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38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38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38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skrytý.</v>
      </c>
      <c r="CC180" s="33" t="s">
        <v>38</v>
      </c>
      <c r="CW180" s="22">
        <f>+IF(SUM(CW182:CW201)=0,0,1)</f>
        <v>0</v>
      </c>
      <c r="CZ180" s="20">
        <f t="shared" si="24"/>
        <v>1</v>
      </c>
      <c r="DA180" s="20">
        <f t="shared" si="27"/>
        <v>0</v>
      </c>
      <c r="DZ180" s="62"/>
    </row>
    <row r="181" spans="1:130">
      <c r="A181" s="11"/>
      <c r="B181" s="49" t="s">
        <v>40</v>
      </c>
      <c r="C181" s="5" t="s">
        <v>45</v>
      </c>
      <c r="D181" s="5"/>
      <c r="E181" s="5"/>
      <c r="F181" s="5"/>
      <c r="CA181" s="26" t="s">
        <v>32</v>
      </c>
      <c r="CB181" s="39" t="str">
        <f t="shared" si="23"/>
        <v>Riadok bude skrytý.</v>
      </c>
      <c r="CC181" s="33" t="s">
        <v>38</v>
      </c>
      <c r="CW181" s="20">
        <f>+IF(SUM(CW182:CW201)=0,0,1)</f>
        <v>0</v>
      </c>
      <c r="CZ181" s="20">
        <f t="shared" si="24"/>
        <v>1</v>
      </c>
      <c r="DA181" s="20">
        <f t="shared" si="27"/>
        <v>0</v>
      </c>
      <c r="DZ181" s="62"/>
    </row>
    <row r="182" spans="1:130">
      <c r="A182" s="11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skrytý.</v>
      </c>
      <c r="CC182" s="33" t="s">
        <v>38</v>
      </c>
      <c r="CW182" s="20">
        <f t="shared" ref="CW182:CW201" si="28">+IF(B182="",0,1)</f>
        <v>0</v>
      </c>
      <c r="CZ182" s="20">
        <f t="shared" si="24"/>
        <v>1</v>
      </c>
      <c r="DA182" s="20">
        <f t="shared" si="27"/>
        <v>0</v>
      </c>
      <c r="DZ182" s="62"/>
    </row>
    <row r="183" spans="1:130">
      <c r="A183" s="11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skrytý.</v>
      </c>
      <c r="CC183" s="33" t="s">
        <v>38</v>
      </c>
      <c r="CW183" s="20">
        <f t="shared" si="28"/>
        <v>0</v>
      </c>
      <c r="CZ183" s="20">
        <f t="shared" si="24"/>
        <v>1</v>
      </c>
      <c r="DA183" s="20">
        <f t="shared" si="27"/>
        <v>0</v>
      </c>
      <c r="DZ183" s="62"/>
    </row>
    <row r="184" spans="1:130">
      <c r="A184" s="11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skrytý.</v>
      </c>
      <c r="CC184" s="33" t="s">
        <v>38</v>
      </c>
      <c r="CW184" s="20">
        <f t="shared" si="28"/>
        <v>0</v>
      </c>
      <c r="CZ184" s="20">
        <f t="shared" si="24"/>
        <v>1</v>
      </c>
      <c r="DA184" s="20">
        <f t="shared" si="27"/>
        <v>0</v>
      </c>
      <c r="DZ184" s="62"/>
    </row>
    <row r="185" spans="1:130">
      <c r="A185" s="11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skrytý.</v>
      </c>
      <c r="CC185" s="33" t="s">
        <v>38</v>
      </c>
      <c r="CW185" s="20">
        <f t="shared" si="28"/>
        <v>0</v>
      </c>
      <c r="CZ185" s="20">
        <f t="shared" si="24"/>
        <v>1</v>
      </c>
      <c r="DA185" s="20">
        <f t="shared" si="27"/>
        <v>0</v>
      </c>
      <c r="DZ185" s="62"/>
    </row>
    <row r="186" spans="1:130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38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38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38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38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38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38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38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38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38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38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38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38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38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38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38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38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skrytý.</v>
      </c>
      <c r="CC202" s="33" t="s">
        <v>38</v>
      </c>
      <c r="CW202" s="22">
        <f>+IF(SUM(CW204:CW223)=0,0,1)</f>
        <v>0</v>
      </c>
      <c r="CZ202" s="20">
        <f t="shared" si="30"/>
        <v>1</v>
      </c>
      <c r="DA202" s="20">
        <f t="shared" si="27"/>
        <v>0</v>
      </c>
      <c r="DZ202" s="62"/>
    </row>
    <row r="203" spans="1:130">
      <c r="A203" s="11"/>
      <c r="B203" s="49" t="s">
        <v>40</v>
      </c>
      <c r="C203" s="5" t="s">
        <v>130</v>
      </c>
      <c r="D203" s="5"/>
      <c r="E203" s="5"/>
      <c r="F203" s="5"/>
      <c r="CA203" s="26" t="s">
        <v>32</v>
      </c>
      <c r="CB203" s="39" t="str">
        <f t="shared" si="29"/>
        <v>Riadok bude skrytý.</v>
      </c>
      <c r="CC203" s="33" t="s">
        <v>38</v>
      </c>
      <c r="CW203" s="20">
        <f>+IF(SUM(CW204:CW223)=0,0,1)</f>
        <v>0</v>
      </c>
      <c r="CZ203" s="20">
        <f t="shared" si="30"/>
        <v>1</v>
      </c>
      <c r="DA203" s="20">
        <f t="shared" si="27"/>
        <v>0</v>
      </c>
      <c r="DZ203" s="62"/>
    </row>
    <row r="204" spans="1:130">
      <c r="A204" s="11"/>
      <c r="B204" s="179"/>
      <c r="C204" s="179"/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9"/>
      <c r="Z204" s="179"/>
      <c r="AA204" s="179"/>
      <c r="AB204" s="179"/>
      <c r="AC204" s="179"/>
      <c r="AD204" s="179"/>
      <c r="AE204" s="179"/>
      <c r="AF204" s="179"/>
      <c r="AG204" s="179"/>
      <c r="AH204" s="179"/>
      <c r="AI204" s="179"/>
      <c r="AJ204" s="179"/>
      <c r="AK204" s="179"/>
      <c r="AL204" s="179"/>
      <c r="AM204" s="179"/>
      <c r="AN204" s="179"/>
      <c r="AO204" s="179"/>
      <c r="AP204" s="179"/>
      <c r="AQ204" s="179"/>
      <c r="AR204" s="179"/>
      <c r="AS204" s="179"/>
      <c r="AT204" s="179"/>
      <c r="AU204" s="179"/>
      <c r="AV204" s="179"/>
      <c r="AW204" s="179"/>
      <c r="AX204" s="179"/>
      <c r="AY204" s="179"/>
      <c r="AZ204" s="179"/>
      <c r="BA204" s="179"/>
      <c r="BB204" s="179"/>
      <c r="BC204" s="179"/>
      <c r="BD204" s="179"/>
      <c r="BE204" s="179"/>
      <c r="BF204" s="179"/>
      <c r="BG204" s="179"/>
      <c r="BH204" s="179"/>
      <c r="BI204" s="179"/>
      <c r="BJ204" s="179"/>
      <c r="BK204" s="179"/>
      <c r="BL204" s="179"/>
      <c r="BM204" s="179"/>
      <c r="BN204" s="179"/>
      <c r="BO204" s="179"/>
      <c r="BP204" s="179"/>
      <c r="BQ204" s="179"/>
      <c r="BR204" s="179"/>
      <c r="BS204" s="179"/>
      <c r="BT204" s="179"/>
      <c r="BU204" s="179"/>
      <c r="BV204" s="179"/>
      <c r="BW204" s="179"/>
      <c r="BX204" s="179"/>
      <c r="BY204" s="179"/>
      <c r="BZ204" s="179"/>
      <c r="CA204" s="27"/>
      <c r="CB204" s="39" t="str">
        <f t="shared" si="29"/>
        <v>Riadok bude skrytý.</v>
      </c>
      <c r="CC204" s="33" t="s">
        <v>38</v>
      </c>
      <c r="CW204" s="20">
        <f t="shared" ref="CW204:CW223" si="31">+IF(B204="",0,1)</f>
        <v>0</v>
      </c>
      <c r="CZ204" s="20">
        <f t="shared" si="30"/>
        <v>1</v>
      </c>
      <c r="DA204" s="20">
        <f t="shared" si="27"/>
        <v>0</v>
      </c>
      <c r="DZ204" s="62"/>
    </row>
    <row r="205" spans="1:130">
      <c r="A205" s="11"/>
      <c r="B205" s="179"/>
      <c r="C205" s="179"/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/>
      <c r="T205" s="179"/>
      <c r="U205" s="179"/>
      <c r="V205" s="179"/>
      <c r="W205" s="179"/>
      <c r="X205" s="179"/>
      <c r="Y205" s="179"/>
      <c r="Z205" s="179"/>
      <c r="AA205" s="179"/>
      <c r="AB205" s="179"/>
      <c r="AC205" s="179"/>
      <c r="AD205" s="179"/>
      <c r="AE205" s="179"/>
      <c r="AF205" s="179"/>
      <c r="AG205" s="179"/>
      <c r="AH205" s="179"/>
      <c r="AI205" s="179"/>
      <c r="AJ205" s="179"/>
      <c r="AK205" s="179"/>
      <c r="AL205" s="179"/>
      <c r="AM205" s="179"/>
      <c r="AN205" s="179"/>
      <c r="AO205" s="179"/>
      <c r="AP205" s="179"/>
      <c r="AQ205" s="179"/>
      <c r="AR205" s="179"/>
      <c r="AS205" s="179"/>
      <c r="AT205" s="179"/>
      <c r="AU205" s="179"/>
      <c r="AV205" s="179"/>
      <c r="AW205" s="179"/>
      <c r="AX205" s="179"/>
      <c r="AY205" s="179"/>
      <c r="AZ205" s="179"/>
      <c r="BA205" s="179"/>
      <c r="BB205" s="179"/>
      <c r="BC205" s="179"/>
      <c r="BD205" s="179"/>
      <c r="BE205" s="179"/>
      <c r="BF205" s="179"/>
      <c r="BG205" s="179"/>
      <c r="BH205" s="179"/>
      <c r="BI205" s="179"/>
      <c r="BJ205" s="179"/>
      <c r="BK205" s="179"/>
      <c r="BL205" s="179"/>
      <c r="BM205" s="179"/>
      <c r="BN205" s="179"/>
      <c r="BO205" s="179"/>
      <c r="BP205" s="179"/>
      <c r="BQ205" s="179"/>
      <c r="BR205" s="179"/>
      <c r="BS205" s="179"/>
      <c r="BT205" s="179"/>
      <c r="BU205" s="179"/>
      <c r="BV205" s="179"/>
      <c r="BW205" s="179"/>
      <c r="BX205" s="179"/>
      <c r="BY205" s="179"/>
      <c r="BZ205" s="179"/>
      <c r="CA205" s="27"/>
      <c r="CB205" s="39" t="str">
        <f t="shared" si="29"/>
        <v>Riadok bude skrytý.</v>
      </c>
      <c r="CC205" s="33" t="s">
        <v>38</v>
      </c>
      <c r="CW205" s="20">
        <f t="shared" si="31"/>
        <v>0</v>
      </c>
      <c r="CZ205" s="20">
        <f t="shared" si="30"/>
        <v>1</v>
      </c>
      <c r="DA205" s="20">
        <f t="shared" si="27"/>
        <v>0</v>
      </c>
      <c r="DZ205" s="62"/>
    </row>
    <row r="206" spans="1:130">
      <c r="A206" s="11"/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79"/>
      <c r="AC206" s="179"/>
      <c r="AD206" s="179"/>
      <c r="AE206" s="179"/>
      <c r="AF206" s="179"/>
      <c r="AG206" s="179"/>
      <c r="AH206" s="179"/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179"/>
      <c r="AT206" s="179"/>
      <c r="AU206" s="179"/>
      <c r="AV206" s="179"/>
      <c r="AW206" s="179"/>
      <c r="AX206" s="179"/>
      <c r="AY206" s="179"/>
      <c r="AZ206" s="179"/>
      <c r="BA206" s="179"/>
      <c r="BB206" s="179"/>
      <c r="BC206" s="179"/>
      <c r="BD206" s="179"/>
      <c r="BE206" s="179"/>
      <c r="BF206" s="179"/>
      <c r="BG206" s="179"/>
      <c r="BH206" s="179"/>
      <c r="BI206" s="179"/>
      <c r="BJ206" s="179"/>
      <c r="BK206" s="179"/>
      <c r="BL206" s="179"/>
      <c r="BM206" s="179"/>
      <c r="BN206" s="179"/>
      <c r="BO206" s="179"/>
      <c r="BP206" s="179"/>
      <c r="BQ206" s="179"/>
      <c r="BR206" s="179"/>
      <c r="BS206" s="179"/>
      <c r="BT206" s="179"/>
      <c r="BU206" s="179"/>
      <c r="BV206" s="179"/>
      <c r="BW206" s="179"/>
      <c r="BX206" s="179"/>
      <c r="BY206" s="179"/>
      <c r="BZ206" s="179"/>
      <c r="CA206" s="27"/>
      <c r="CB206" s="39" t="str">
        <f t="shared" si="29"/>
        <v>Riadok bude skrytý.</v>
      </c>
      <c r="CC206" s="33" t="s">
        <v>38</v>
      </c>
      <c r="CW206" s="20">
        <f t="shared" si="31"/>
        <v>0</v>
      </c>
      <c r="CZ206" s="20">
        <f t="shared" si="30"/>
        <v>1</v>
      </c>
      <c r="DA206" s="20">
        <f t="shared" si="27"/>
        <v>0</v>
      </c>
      <c r="DZ206" s="62"/>
    </row>
    <row r="207" spans="1:130">
      <c r="A207" s="11"/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  <c r="P207" s="179"/>
      <c r="Q207" s="179"/>
      <c r="R207" s="179"/>
      <c r="S207" s="179"/>
      <c r="T207" s="179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79"/>
      <c r="AE207" s="179"/>
      <c r="AF207" s="179"/>
      <c r="AG207" s="179"/>
      <c r="AH207" s="179"/>
      <c r="AI207" s="179"/>
      <c r="AJ207" s="179"/>
      <c r="AK207" s="179"/>
      <c r="AL207" s="179"/>
      <c r="AM207" s="179"/>
      <c r="AN207" s="179"/>
      <c r="AO207" s="179"/>
      <c r="AP207" s="179"/>
      <c r="AQ207" s="179"/>
      <c r="AR207" s="179"/>
      <c r="AS207" s="179"/>
      <c r="AT207" s="179"/>
      <c r="AU207" s="179"/>
      <c r="AV207" s="179"/>
      <c r="AW207" s="179"/>
      <c r="AX207" s="179"/>
      <c r="AY207" s="179"/>
      <c r="AZ207" s="179"/>
      <c r="BA207" s="179"/>
      <c r="BB207" s="179"/>
      <c r="BC207" s="179"/>
      <c r="BD207" s="179"/>
      <c r="BE207" s="179"/>
      <c r="BF207" s="179"/>
      <c r="BG207" s="179"/>
      <c r="BH207" s="179"/>
      <c r="BI207" s="179"/>
      <c r="BJ207" s="179"/>
      <c r="BK207" s="179"/>
      <c r="BL207" s="179"/>
      <c r="BM207" s="179"/>
      <c r="BN207" s="179"/>
      <c r="BO207" s="179"/>
      <c r="BP207" s="179"/>
      <c r="BQ207" s="179"/>
      <c r="BR207" s="179"/>
      <c r="BS207" s="179"/>
      <c r="BT207" s="179"/>
      <c r="BU207" s="179"/>
      <c r="BV207" s="179"/>
      <c r="BW207" s="179"/>
      <c r="BX207" s="179"/>
      <c r="BY207" s="179"/>
      <c r="BZ207" s="179"/>
      <c r="CA207" s="27"/>
      <c r="CB207" s="39" t="str">
        <f t="shared" si="29"/>
        <v>Riadok bude skrytý.</v>
      </c>
      <c r="CC207" s="33" t="s">
        <v>38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  <c r="T208" s="179"/>
      <c r="U208" s="179"/>
      <c r="V208" s="179"/>
      <c r="W208" s="179"/>
      <c r="X208" s="179"/>
      <c r="Y208" s="179"/>
      <c r="Z208" s="179"/>
      <c r="AA208" s="179"/>
      <c r="AB208" s="179"/>
      <c r="AC208" s="179"/>
      <c r="AD208" s="179"/>
      <c r="AE208" s="179"/>
      <c r="AF208" s="179"/>
      <c r="AG208" s="179"/>
      <c r="AH208" s="179"/>
      <c r="AI208" s="179"/>
      <c r="AJ208" s="179"/>
      <c r="AK208" s="179"/>
      <c r="AL208" s="179"/>
      <c r="AM208" s="179"/>
      <c r="AN208" s="179"/>
      <c r="AO208" s="179"/>
      <c r="AP208" s="179"/>
      <c r="AQ208" s="179"/>
      <c r="AR208" s="179"/>
      <c r="AS208" s="179"/>
      <c r="AT208" s="179"/>
      <c r="AU208" s="179"/>
      <c r="AV208" s="179"/>
      <c r="AW208" s="179"/>
      <c r="AX208" s="179"/>
      <c r="AY208" s="179"/>
      <c r="AZ208" s="179"/>
      <c r="BA208" s="179"/>
      <c r="BB208" s="179"/>
      <c r="BC208" s="179"/>
      <c r="BD208" s="179"/>
      <c r="BE208" s="179"/>
      <c r="BF208" s="179"/>
      <c r="BG208" s="179"/>
      <c r="BH208" s="179"/>
      <c r="BI208" s="179"/>
      <c r="BJ208" s="179"/>
      <c r="BK208" s="179"/>
      <c r="BL208" s="179"/>
      <c r="BM208" s="179"/>
      <c r="BN208" s="179"/>
      <c r="BO208" s="179"/>
      <c r="BP208" s="179"/>
      <c r="BQ208" s="179"/>
      <c r="BR208" s="179"/>
      <c r="BS208" s="179"/>
      <c r="BT208" s="179"/>
      <c r="BU208" s="179"/>
      <c r="BV208" s="179"/>
      <c r="BW208" s="179"/>
      <c r="BX208" s="179"/>
      <c r="BY208" s="179"/>
      <c r="BZ208" s="179"/>
      <c r="CA208" s="27"/>
      <c r="CB208" s="39" t="str">
        <f t="shared" si="29"/>
        <v>Riadok bude skrytý.</v>
      </c>
      <c r="CC208" s="33" t="s">
        <v>38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79"/>
      <c r="C209" s="179"/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79"/>
      <c r="T209" s="179"/>
      <c r="U209" s="179"/>
      <c r="V209" s="179"/>
      <c r="W209" s="179"/>
      <c r="X209" s="179"/>
      <c r="Y209" s="179"/>
      <c r="Z209" s="179"/>
      <c r="AA209" s="179"/>
      <c r="AB209" s="179"/>
      <c r="AC209" s="179"/>
      <c r="AD209" s="179"/>
      <c r="AE209" s="179"/>
      <c r="AF209" s="179"/>
      <c r="AG209" s="179"/>
      <c r="AH209" s="179"/>
      <c r="AI209" s="179"/>
      <c r="AJ209" s="179"/>
      <c r="AK209" s="179"/>
      <c r="AL209" s="179"/>
      <c r="AM209" s="179"/>
      <c r="AN209" s="179"/>
      <c r="AO209" s="179"/>
      <c r="AP209" s="179"/>
      <c r="AQ209" s="179"/>
      <c r="AR209" s="179"/>
      <c r="AS209" s="179"/>
      <c r="AT209" s="179"/>
      <c r="AU209" s="179"/>
      <c r="AV209" s="179"/>
      <c r="AW209" s="179"/>
      <c r="AX209" s="179"/>
      <c r="AY209" s="179"/>
      <c r="AZ209" s="179"/>
      <c r="BA209" s="179"/>
      <c r="BB209" s="179"/>
      <c r="BC209" s="179"/>
      <c r="BD209" s="179"/>
      <c r="BE209" s="179"/>
      <c r="BF209" s="179"/>
      <c r="BG209" s="179"/>
      <c r="BH209" s="179"/>
      <c r="BI209" s="179"/>
      <c r="BJ209" s="179"/>
      <c r="BK209" s="179"/>
      <c r="BL209" s="179"/>
      <c r="BM209" s="179"/>
      <c r="BN209" s="179"/>
      <c r="BO209" s="179"/>
      <c r="BP209" s="179"/>
      <c r="BQ209" s="179"/>
      <c r="BR209" s="179"/>
      <c r="BS209" s="179"/>
      <c r="BT209" s="179"/>
      <c r="BU209" s="179"/>
      <c r="BV209" s="179"/>
      <c r="BW209" s="179"/>
      <c r="BX209" s="179"/>
      <c r="BY209" s="179"/>
      <c r="BZ209" s="179"/>
      <c r="CA209" s="27"/>
      <c r="CB209" s="39" t="str">
        <f t="shared" si="29"/>
        <v>Riadok bude skrytý.</v>
      </c>
      <c r="CC209" s="33" t="s">
        <v>38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79"/>
      <c r="C210" s="179"/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79"/>
      <c r="T210" s="179"/>
      <c r="U210" s="179"/>
      <c r="V210" s="179"/>
      <c r="W210" s="179"/>
      <c r="X210" s="179"/>
      <c r="Y210" s="179"/>
      <c r="Z210" s="179"/>
      <c r="AA210" s="179"/>
      <c r="AB210" s="179"/>
      <c r="AC210" s="179"/>
      <c r="AD210" s="179"/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79"/>
      <c r="AT210" s="179"/>
      <c r="AU210" s="179"/>
      <c r="AV210" s="179"/>
      <c r="AW210" s="179"/>
      <c r="AX210" s="179"/>
      <c r="AY210" s="179"/>
      <c r="AZ210" s="179"/>
      <c r="BA210" s="179"/>
      <c r="BB210" s="179"/>
      <c r="BC210" s="179"/>
      <c r="BD210" s="179"/>
      <c r="BE210" s="179"/>
      <c r="BF210" s="179"/>
      <c r="BG210" s="179"/>
      <c r="BH210" s="179"/>
      <c r="BI210" s="179"/>
      <c r="BJ210" s="179"/>
      <c r="BK210" s="179"/>
      <c r="BL210" s="179"/>
      <c r="BM210" s="179"/>
      <c r="BN210" s="179"/>
      <c r="BO210" s="179"/>
      <c r="BP210" s="179"/>
      <c r="BQ210" s="179"/>
      <c r="BR210" s="179"/>
      <c r="BS210" s="179"/>
      <c r="BT210" s="179"/>
      <c r="BU210" s="179"/>
      <c r="BV210" s="179"/>
      <c r="BW210" s="179"/>
      <c r="BX210" s="179"/>
      <c r="BY210" s="179"/>
      <c r="BZ210" s="179"/>
      <c r="CA210" s="27"/>
      <c r="CB210" s="39" t="str">
        <f t="shared" si="29"/>
        <v>Riadok bude skrytý.</v>
      </c>
      <c r="CC210" s="33" t="s">
        <v>38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79"/>
      <c r="C211" s="179"/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79"/>
      <c r="T211" s="179"/>
      <c r="U211" s="179"/>
      <c r="V211" s="179"/>
      <c r="W211" s="179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179"/>
      <c r="AT211" s="179"/>
      <c r="AU211" s="179"/>
      <c r="AV211" s="179"/>
      <c r="AW211" s="179"/>
      <c r="AX211" s="179"/>
      <c r="AY211" s="179"/>
      <c r="AZ211" s="179"/>
      <c r="BA211" s="179"/>
      <c r="BB211" s="179"/>
      <c r="BC211" s="179"/>
      <c r="BD211" s="179"/>
      <c r="BE211" s="179"/>
      <c r="BF211" s="179"/>
      <c r="BG211" s="179"/>
      <c r="BH211" s="179"/>
      <c r="BI211" s="179"/>
      <c r="BJ211" s="179"/>
      <c r="BK211" s="179"/>
      <c r="BL211" s="179"/>
      <c r="BM211" s="179"/>
      <c r="BN211" s="179"/>
      <c r="BO211" s="179"/>
      <c r="BP211" s="179"/>
      <c r="BQ211" s="179"/>
      <c r="BR211" s="179"/>
      <c r="BS211" s="179"/>
      <c r="BT211" s="179"/>
      <c r="BU211" s="179"/>
      <c r="BV211" s="179"/>
      <c r="BW211" s="179"/>
      <c r="BX211" s="179"/>
      <c r="BY211" s="179"/>
      <c r="BZ211" s="179"/>
      <c r="CA211" s="27"/>
      <c r="CB211" s="39" t="str">
        <f t="shared" si="29"/>
        <v>Riadok bude skrytý.</v>
      </c>
      <c r="CC211" s="33" t="s">
        <v>38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79"/>
      <c r="C212" s="179"/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79"/>
      <c r="AT212" s="179"/>
      <c r="AU212" s="179"/>
      <c r="AV212" s="179"/>
      <c r="AW212" s="179"/>
      <c r="AX212" s="179"/>
      <c r="AY212" s="179"/>
      <c r="AZ212" s="179"/>
      <c r="BA212" s="179"/>
      <c r="BB212" s="179"/>
      <c r="BC212" s="179"/>
      <c r="BD212" s="179"/>
      <c r="BE212" s="179"/>
      <c r="BF212" s="179"/>
      <c r="BG212" s="179"/>
      <c r="BH212" s="179"/>
      <c r="BI212" s="179"/>
      <c r="BJ212" s="179"/>
      <c r="BK212" s="179"/>
      <c r="BL212" s="179"/>
      <c r="BM212" s="179"/>
      <c r="BN212" s="179"/>
      <c r="BO212" s="179"/>
      <c r="BP212" s="179"/>
      <c r="BQ212" s="179"/>
      <c r="BR212" s="179"/>
      <c r="BS212" s="179"/>
      <c r="BT212" s="179"/>
      <c r="BU212" s="179"/>
      <c r="BV212" s="179"/>
      <c r="BW212" s="179"/>
      <c r="BX212" s="179"/>
      <c r="BY212" s="179"/>
      <c r="BZ212" s="179"/>
      <c r="CA212" s="27"/>
      <c r="CB212" s="39" t="str">
        <f t="shared" si="29"/>
        <v>Riadok bude skrytý.</v>
      </c>
      <c r="CC212" s="33" t="s">
        <v>38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79"/>
      <c r="C213" s="179"/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79"/>
      <c r="T213" s="179"/>
      <c r="U213" s="179"/>
      <c r="V213" s="179"/>
      <c r="W213" s="179"/>
      <c r="X213" s="179"/>
      <c r="Y213" s="179"/>
      <c r="Z213" s="179"/>
      <c r="AA213" s="179"/>
      <c r="AB213" s="179"/>
      <c r="AC213" s="179"/>
      <c r="AD213" s="179"/>
      <c r="AE213" s="179"/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179"/>
      <c r="AT213" s="179"/>
      <c r="AU213" s="179"/>
      <c r="AV213" s="179"/>
      <c r="AW213" s="179"/>
      <c r="AX213" s="179"/>
      <c r="AY213" s="179"/>
      <c r="AZ213" s="179"/>
      <c r="BA213" s="179"/>
      <c r="BB213" s="179"/>
      <c r="BC213" s="179"/>
      <c r="BD213" s="179"/>
      <c r="BE213" s="179"/>
      <c r="BF213" s="179"/>
      <c r="BG213" s="179"/>
      <c r="BH213" s="179"/>
      <c r="BI213" s="179"/>
      <c r="BJ213" s="179"/>
      <c r="BK213" s="179"/>
      <c r="BL213" s="179"/>
      <c r="BM213" s="179"/>
      <c r="BN213" s="179"/>
      <c r="BO213" s="179"/>
      <c r="BP213" s="179"/>
      <c r="BQ213" s="179"/>
      <c r="BR213" s="179"/>
      <c r="BS213" s="179"/>
      <c r="BT213" s="179"/>
      <c r="BU213" s="179"/>
      <c r="BV213" s="179"/>
      <c r="BW213" s="179"/>
      <c r="BX213" s="179"/>
      <c r="BY213" s="179"/>
      <c r="BZ213" s="179"/>
      <c r="CA213" s="27"/>
      <c r="CB213" s="39" t="str">
        <f t="shared" si="29"/>
        <v>Riadok bude skrytý.</v>
      </c>
      <c r="CC213" s="33" t="s">
        <v>38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79"/>
      <c r="C214" s="179"/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/>
      <c r="T214" s="179"/>
      <c r="U214" s="179"/>
      <c r="V214" s="179"/>
      <c r="W214" s="179"/>
      <c r="X214" s="179"/>
      <c r="Y214" s="179"/>
      <c r="Z214" s="179"/>
      <c r="AA214" s="179"/>
      <c r="AB214" s="179"/>
      <c r="AC214" s="179"/>
      <c r="AD214" s="179"/>
      <c r="AE214" s="179"/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/>
      <c r="AR214" s="179"/>
      <c r="AS214" s="179"/>
      <c r="AT214" s="179"/>
      <c r="AU214" s="179"/>
      <c r="AV214" s="179"/>
      <c r="AW214" s="179"/>
      <c r="AX214" s="179"/>
      <c r="AY214" s="179"/>
      <c r="AZ214" s="179"/>
      <c r="BA214" s="179"/>
      <c r="BB214" s="179"/>
      <c r="BC214" s="179"/>
      <c r="BD214" s="179"/>
      <c r="BE214" s="179"/>
      <c r="BF214" s="179"/>
      <c r="BG214" s="179"/>
      <c r="BH214" s="179"/>
      <c r="BI214" s="179"/>
      <c r="BJ214" s="179"/>
      <c r="BK214" s="179"/>
      <c r="BL214" s="179"/>
      <c r="BM214" s="179"/>
      <c r="BN214" s="179"/>
      <c r="BO214" s="179"/>
      <c r="BP214" s="179"/>
      <c r="BQ214" s="179"/>
      <c r="BR214" s="179"/>
      <c r="BS214" s="179"/>
      <c r="BT214" s="179"/>
      <c r="BU214" s="179"/>
      <c r="BV214" s="179"/>
      <c r="BW214" s="179"/>
      <c r="BX214" s="179"/>
      <c r="BY214" s="179"/>
      <c r="BZ214" s="179"/>
      <c r="CA214" s="27"/>
      <c r="CB214" s="39" t="str">
        <f t="shared" si="29"/>
        <v>Riadok bude skrytý.</v>
      </c>
      <c r="CC214" s="33" t="s">
        <v>38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79"/>
      <c r="C215" s="179"/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79"/>
      <c r="T215" s="179"/>
      <c r="U215" s="179"/>
      <c r="V215" s="179"/>
      <c r="W215" s="179"/>
      <c r="X215" s="179"/>
      <c r="Y215" s="179"/>
      <c r="Z215" s="179"/>
      <c r="AA215" s="179"/>
      <c r="AB215" s="179"/>
      <c r="AC215" s="179"/>
      <c r="AD215" s="179"/>
      <c r="AE215" s="179"/>
      <c r="AF215" s="179"/>
      <c r="AG215" s="179"/>
      <c r="AH215" s="179"/>
      <c r="AI215" s="179"/>
      <c r="AJ215" s="179"/>
      <c r="AK215" s="179"/>
      <c r="AL215" s="179"/>
      <c r="AM215" s="179"/>
      <c r="AN215" s="179"/>
      <c r="AO215" s="179"/>
      <c r="AP215" s="179"/>
      <c r="AQ215" s="179"/>
      <c r="AR215" s="179"/>
      <c r="AS215" s="179"/>
      <c r="AT215" s="179"/>
      <c r="AU215" s="179"/>
      <c r="AV215" s="179"/>
      <c r="AW215" s="179"/>
      <c r="AX215" s="179"/>
      <c r="AY215" s="179"/>
      <c r="AZ215" s="179"/>
      <c r="BA215" s="179"/>
      <c r="BB215" s="179"/>
      <c r="BC215" s="179"/>
      <c r="BD215" s="179"/>
      <c r="BE215" s="179"/>
      <c r="BF215" s="179"/>
      <c r="BG215" s="179"/>
      <c r="BH215" s="179"/>
      <c r="BI215" s="179"/>
      <c r="BJ215" s="179"/>
      <c r="BK215" s="179"/>
      <c r="BL215" s="179"/>
      <c r="BM215" s="179"/>
      <c r="BN215" s="179"/>
      <c r="BO215" s="179"/>
      <c r="BP215" s="179"/>
      <c r="BQ215" s="179"/>
      <c r="BR215" s="179"/>
      <c r="BS215" s="179"/>
      <c r="BT215" s="179"/>
      <c r="BU215" s="179"/>
      <c r="BV215" s="179"/>
      <c r="BW215" s="179"/>
      <c r="BX215" s="179"/>
      <c r="BY215" s="179"/>
      <c r="BZ215" s="179"/>
      <c r="CA215" s="27"/>
      <c r="CB215" s="39" t="str">
        <f t="shared" si="29"/>
        <v>Riadok bude skrytý.</v>
      </c>
      <c r="CC215" s="33" t="s">
        <v>38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79"/>
      <c r="C216" s="179"/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79"/>
      <c r="T216" s="179"/>
      <c r="U216" s="179"/>
      <c r="V216" s="179"/>
      <c r="W216" s="179"/>
      <c r="X216" s="179"/>
      <c r="Y216" s="179"/>
      <c r="Z216" s="179"/>
      <c r="AA216" s="179"/>
      <c r="AB216" s="179"/>
      <c r="AC216" s="179"/>
      <c r="AD216" s="179"/>
      <c r="AE216" s="179"/>
      <c r="AF216" s="179"/>
      <c r="AG216" s="179"/>
      <c r="AH216" s="179"/>
      <c r="AI216" s="179"/>
      <c r="AJ216" s="179"/>
      <c r="AK216" s="179"/>
      <c r="AL216" s="179"/>
      <c r="AM216" s="179"/>
      <c r="AN216" s="179"/>
      <c r="AO216" s="179"/>
      <c r="AP216" s="179"/>
      <c r="AQ216" s="179"/>
      <c r="AR216" s="179"/>
      <c r="AS216" s="179"/>
      <c r="AT216" s="179"/>
      <c r="AU216" s="179"/>
      <c r="AV216" s="179"/>
      <c r="AW216" s="179"/>
      <c r="AX216" s="179"/>
      <c r="AY216" s="179"/>
      <c r="AZ216" s="179"/>
      <c r="BA216" s="179"/>
      <c r="BB216" s="179"/>
      <c r="BC216" s="179"/>
      <c r="BD216" s="179"/>
      <c r="BE216" s="179"/>
      <c r="BF216" s="179"/>
      <c r="BG216" s="179"/>
      <c r="BH216" s="179"/>
      <c r="BI216" s="179"/>
      <c r="BJ216" s="179"/>
      <c r="BK216" s="179"/>
      <c r="BL216" s="179"/>
      <c r="BM216" s="179"/>
      <c r="BN216" s="179"/>
      <c r="BO216" s="179"/>
      <c r="BP216" s="179"/>
      <c r="BQ216" s="179"/>
      <c r="BR216" s="179"/>
      <c r="BS216" s="179"/>
      <c r="BT216" s="179"/>
      <c r="BU216" s="179"/>
      <c r="BV216" s="179"/>
      <c r="BW216" s="179"/>
      <c r="BX216" s="179"/>
      <c r="BY216" s="179"/>
      <c r="BZ216" s="179"/>
      <c r="CA216" s="27"/>
      <c r="CB216" s="39" t="str">
        <f t="shared" si="29"/>
        <v>Riadok bude skrytý.</v>
      </c>
      <c r="CC216" s="33" t="s">
        <v>38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79"/>
      <c r="C217" s="179"/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79"/>
      <c r="T217" s="179"/>
      <c r="U217" s="179"/>
      <c r="V217" s="179"/>
      <c r="W217" s="179"/>
      <c r="X217" s="179"/>
      <c r="Y217" s="179"/>
      <c r="Z217" s="179"/>
      <c r="AA217" s="179"/>
      <c r="AB217" s="179"/>
      <c r="AC217" s="179"/>
      <c r="AD217" s="179"/>
      <c r="AE217" s="179"/>
      <c r="AF217" s="179"/>
      <c r="AG217" s="179"/>
      <c r="AH217" s="179"/>
      <c r="AI217" s="179"/>
      <c r="AJ217" s="179"/>
      <c r="AK217" s="179"/>
      <c r="AL217" s="179"/>
      <c r="AM217" s="179"/>
      <c r="AN217" s="179"/>
      <c r="AO217" s="179"/>
      <c r="AP217" s="179"/>
      <c r="AQ217" s="179"/>
      <c r="AR217" s="179"/>
      <c r="AS217" s="179"/>
      <c r="AT217" s="179"/>
      <c r="AU217" s="179"/>
      <c r="AV217" s="179"/>
      <c r="AW217" s="179"/>
      <c r="AX217" s="179"/>
      <c r="AY217" s="179"/>
      <c r="AZ217" s="179"/>
      <c r="BA217" s="179"/>
      <c r="BB217" s="179"/>
      <c r="BC217" s="179"/>
      <c r="BD217" s="179"/>
      <c r="BE217" s="179"/>
      <c r="BF217" s="179"/>
      <c r="BG217" s="179"/>
      <c r="BH217" s="179"/>
      <c r="BI217" s="179"/>
      <c r="BJ217" s="179"/>
      <c r="BK217" s="179"/>
      <c r="BL217" s="179"/>
      <c r="BM217" s="179"/>
      <c r="BN217" s="179"/>
      <c r="BO217" s="179"/>
      <c r="BP217" s="179"/>
      <c r="BQ217" s="179"/>
      <c r="BR217" s="179"/>
      <c r="BS217" s="179"/>
      <c r="BT217" s="179"/>
      <c r="BU217" s="179"/>
      <c r="BV217" s="179"/>
      <c r="BW217" s="179"/>
      <c r="BX217" s="179"/>
      <c r="BY217" s="179"/>
      <c r="BZ217" s="179"/>
      <c r="CA217" s="27"/>
      <c r="CB217" s="39" t="str">
        <f t="shared" si="29"/>
        <v>Riadok bude skrytý.</v>
      </c>
      <c r="CC217" s="33" t="s">
        <v>38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79"/>
      <c r="C218" s="179"/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79"/>
      <c r="T218" s="179"/>
      <c r="U218" s="179"/>
      <c r="V218" s="179"/>
      <c r="W218" s="179"/>
      <c r="X218" s="179"/>
      <c r="Y218" s="179"/>
      <c r="Z218" s="179"/>
      <c r="AA218" s="179"/>
      <c r="AB218" s="179"/>
      <c r="AC218" s="179"/>
      <c r="AD218" s="179"/>
      <c r="AE218" s="179"/>
      <c r="AF218" s="179"/>
      <c r="AG218" s="179"/>
      <c r="AH218" s="179"/>
      <c r="AI218" s="179"/>
      <c r="AJ218" s="179"/>
      <c r="AK218" s="179"/>
      <c r="AL218" s="179"/>
      <c r="AM218" s="179"/>
      <c r="AN218" s="179"/>
      <c r="AO218" s="179"/>
      <c r="AP218" s="179"/>
      <c r="AQ218" s="179"/>
      <c r="AR218" s="179"/>
      <c r="AS218" s="179"/>
      <c r="AT218" s="179"/>
      <c r="AU218" s="179"/>
      <c r="AV218" s="179"/>
      <c r="AW218" s="179"/>
      <c r="AX218" s="179"/>
      <c r="AY218" s="179"/>
      <c r="AZ218" s="179"/>
      <c r="BA218" s="179"/>
      <c r="BB218" s="179"/>
      <c r="BC218" s="179"/>
      <c r="BD218" s="179"/>
      <c r="BE218" s="179"/>
      <c r="BF218" s="179"/>
      <c r="BG218" s="179"/>
      <c r="BH218" s="179"/>
      <c r="BI218" s="179"/>
      <c r="BJ218" s="179"/>
      <c r="BK218" s="179"/>
      <c r="BL218" s="179"/>
      <c r="BM218" s="179"/>
      <c r="BN218" s="179"/>
      <c r="BO218" s="179"/>
      <c r="BP218" s="179"/>
      <c r="BQ218" s="179"/>
      <c r="BR218" s="179"/>
      <c r="BS218" s="179"/>
      <c r="BT218" s="179"/>
      <c r="BU218" s="179"/>
      <c r="BV218" s="179"/>
      <c r="BW218" s="179"/>
      <c r="BX218" s="179"/>
      <c r="BY218" s="179"/>
      <c r="BZ218" s="179"/>
      <c r="CA218" s="27"/>
      <c r="CB218" s="39" t="str">
        <f t="shared" si="29"/>
        <v>Riadok bude skrytý.</v>
      </c>
      <c r="CC218" s="33" t="s">
        <v>38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79"/>
      <c r="T219" s="179"/>
      <c r="U219" s="179"/>
      <c r="V219" s="179"/>
      <c r="W219" s="179"/>
      <c r="X219" s="179"/>
      <c r="Y219" s="179"/>
      <c r="Z219" s="179"/>
      <c r="AA219" s="179"/>
      <c r="AB219" s="179"/>
      <c r="AC219" s="179"/>
      <c r="AD219" s="179"/>
      <c r="AE219" s="179"/>
      <c r="AF219" s="179"/>
      <c r="AG219" s="179"/>
      <c r="AH219" s="179"/>
      <c r="AI219" s="179"/>
      <c r="AJ219" s="179"/>
      <c r="AK219" s="179"/>
      <c r="AL219" s="179"/>
      <c r="AM219" s="179"/>
      <c r="AN219" s="179"/>
      <c r="AO219" s="179"/>
      <c r="AP219" s="179"/>
      <c r="AQ219" s="179"/>
      <c r="AR219" s="179"/>
      <c r="AS219" s="179"/>
      <c r="AT219" s="179"/>
      <c r="AU219" s="179"/>
      <c r="AV219" s="179"/>
      <c r="AW219" s="179"/>
      <c r="AX219" s="179"/>
      <c r="AY219" s="179"/>
      <c r="AZ219" s="179"/>
      <c r="BA219" s="179"/>
      <c r="BB219" s="179"/>
      <c r="BC219" s="179"/>
      <c r="BD219" s="179"/>
      <c r="BE219" s="179"/>
      <c r="BF219" s="179"/>
      <c r="BG219" s="179"/>
      <c r="BH219" s="179"/>
      <c r="BI219" s="179"/>
      <c r="BJ219" s="179"/>
      <c r="BK219" s="179"/>
      <c r="BL219" s="179"/>
      <c r="BM219" s="179"/>
      <c r="BN219" s="179"/>
      <c r="BO219" s="179"/>
      <c r="BP219" s="179"/>
      <c r="BQ219" s="179"/>
      <c r="BR219" s="179"/>
      <c r="BS219" s="179"/>
      <c r="BT219" s="179"/>
      <c r="BU219" s="179"/>
      <c r="BV219" s="179"/>
      <c r="BW219" s="179"/>
      <c r="BX219" s="179"/>
      <c r="BY219" s="179"/>
      <c r="BZ219" s="179"/>
      <c r="CA219" s="27"/>
      <c r="CB219" s="39" t="str">
        <f t="shared" si="29"/>
        <v>Riadok bude skrytý.</v>
      </c>
      <c r="CC219" s="33" t="s">
        <v>38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79"/>
      <c r="T220" s="179"/>
      <c r="U220" s="179"/>
      <c r="V220" s="179"/>
      <c r="W220" s="179"/>
      <c r="X220" s="179"/>
      <c r="Y220" s="179"/>
      <c r="Z220" s="179"/>
      <c r="AA220" s="179"/>
      <c r="AB220" s="179"/>
      <c r="AC220" s="179"/>
      <c r="AD220" s="179"/>
      <c r="AE220" s="179"/>
      <c r="AF220" s="179"/>
      <c r="AG220" s="179"/>
      <c r="AH220" s="179"/>
      <c r="AI220" s="179"/>
      <c r="AJ220" s="179"/>
      <c r="AK220" s="179"/>
      <c r="AL220" s="179"/>
      <c r="AM220" s="179"/>
      <c r="AN220" s="179"/>
      <c r="AO220" s="179"/>
      <c r="AP220" s="179"/>
      <c r="AQ220" s="179"/>
      <c r="AR220" s="179"/>
      <c r="AS220" s="179"/>
      <c r="AT220" s="179"/>
      <c r="AU220" s="179"/>
      <c r="AV220" s="179"/>
      <c r="AW220" s="179"/>
      <c r="AX220" s="179"/>
      <c r="AY220" s="179"/>
      <c r="AZ220" s="179"/>
      <c r="BA220" s="179"/>
      <c r="BB220" s="179"/>
      <c r="BC220" s="179"/>
      <c r="BD220" s="179"/>
      <c r="BE220" s="179"/>
      <c r="BF220" s="179"/>
      <c r="BG220" s="179"/>
      <c r="BH220" s="179"/>
      <c r="BI220" s="179"/>
      <c r="BJ220" s="179"/>
      <c r="BK220" s="179"/>
      <c r="BL220" s="179"/>
      <c r="BM220" s="179"/>
      <c r="BN220" s="179"/>
      <c r="BO220" s="179"/>
      <c r="BP220" s="179"/>
      <c r="BQ220" s="179"/>
      <c r="BR220" s="179"/>
      <c r="BS220" s="179"/>
      <c r="BT220" s="179"/>
      <c r="BU220" s="179"/>
      <c r="BV220" s="179"/>
      <c r="BW220" s="179"/>
      <c r="BX220" s="179"/>
      <c r="BY220" s="179"/>
      <c r="BZ220" s="179"/>
      <c r="CA220" s="27"/>
      <c r="CB220" s="39" t="str">
        <f t="shared" si="29"/>
        <v>Riadok bude skrytý.</v>
      </c>
      <c r="CC220" s="33" t="s">
        <v>38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79"/>
      <c r="C221" s="179"/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79"/>
      <c r="T221" s="179"/>
      <c r="U221" s="179"/>
      <c r="V221" s="179"/>
      <c r="W221" s="179"/>
      <c r="X221" s="179"/>
      <c r="Y221" s="179"/>
      <c r="Z221" s="179"/>
      <c r="AA221" s="179"/>
      <c r="AB221" s="179"/>
      <c r="AC221" s="179"/>
      <c r="AD221" s="179"/>
      <c r="AE221" s="179"/>
      <c r="AF221" s="179"/>
      <c r="AG221" s="179"/>
      <c r="AH221" s="179"/>
      <c r="AI221" s="179"/>
      <c r="AJ221" s="179"/>
      <c r="AK221" s="179"/>
      <c r="AL221" s="179"/>
      <c r="AM221" s="179"/>
      <c r="AN221" s="179"/>
      <c r="AO221" s="179"/>
      <c r="AP221" s="179"/>
      <c r="AQ221" s="179"/>
      <c r="AR221" s="179"/>
      <c r="AS221" s="179"/>
      <c r="AT221" s="179"/>
      <c r="AU221" s="179"/>
      <c r="AV221" s="179"/>
      <c r="AW221" s="179"/>
      <c r="AX221" s="179"/>
      <c r="AY221" s="179"/>
      <c r="AZ221" s="179"/>
      <c r="BA221" s="179"/>
      <c r="BB221" s="179"/>
      <c r="BC221" s="179"/>
      <c r="BD221" s="179"/>
      <c r="BE221" s="179"/>
      <c r="BF221" s="179"/>
      <c r="BG221" s="179"/>
      <c r="BH221" s="179"/>
      <c r="BI221" s="179"/>
      <c r="BJ221" s="179"/>
      <c r="BK221" s="179"/>
      <c r="BL221" s="179"/>
      <c r="BM221" s="179"/>
      <c r="BN221" s="179"/>
      <c r="BO221" s="179"/>
      <c r="BP221" s="179"/>
      <c r="BQ221" s="179"/>
      <c r="BR221" s="179"/>
      <c r="BS221" s="179"/>
      <c r="BT221" s="179"/>
      <c r="BU221" s="179"/>
      <c r="BV221" s="179"/>
      <c r="BW221" s="179"/>
      <c r="BX221" s="179"/>
      <c r="BY221" s="179"/>
      <c r="BZ221" s="179"/>
      <c r="CA221" s="27"/>
      <c r="CB221" s="39" t="str">
        <f t="shared" si="29"/>
        <v>Riadok bude skrytý.</v>
      </c>
      <c r="CC221" s="33" t="s">
        <v>38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79"/>
      <c r="C222" s="179"/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  <c r="Y222" s="179"/>
      <c r="Z222" s="179"/>
      <c r="AA222" s="179"/>
      <c r="AB222" s="179"/>
      <c r="AC222" s="179"/>
      <c r="AD222" s="179"/>
      <c r="AE222" s="179"/>
      <c r="AF222" s="179"/>
      <c r="AG222" s="179"/>
      <c r="AH222" s="179"/>
      <c r="AI222" s="179"/>
      <c r="AJ222" s="179"/>
      <c r="AK222" s="179"/>
      <c r="AL222" s="179"/>
      <c r="AM222" s="179"/>
      <c r="AN222" s="179"/>
      <c r="AO222" s="179"/>
      <c r="AP222" s="179"/>
      <c r="AQ222" s="179"/>
      <c r="AR222" s="179"/>
      <c r="AS222" s="179"/>
      <c r="AT222" s="179"/>
      <c r="AU222" s="179"/>
      <c r="AV222" s="179"/>
      <c r="AW222" s="179"/>
      <c r="AX222" s="179"/>
      <c r="AY222" s="179"/>
      <c r="AZ222" s="179"/>
      <c r="BA222" s="179"/>
      <c r="BB222" s="179"/>
      <c r="BC222" s="179"/>
      <c r="BD222" s="179"/>
      <c r="BE222" s="179"/>
      <c r="BF222" s="179"/>
      <c r="BG222" s="179"/>
      <c r="BH222" s="179"/>
      <c r="BI222" s="179"/>
      <c r="BJ222" s="179"/>
      <c r="BK222" s="179"/>
      <c r="BL222" s="179"/>
      <c r="BM222" s="179"/>
      <c r="BN222" s="179"/>
      <c r="BO222" s="179"/>
      <c r="BP222" s="179"/>
      <c r="BQ222" s="179"/>
      <c r="BR222" s="179"/>
      <c r="BS222" s="179"/>
      <c r="BT222" s="179"/>
      <c r="BU222" s="179"/>
      <c r="BV222" s="179"/>
      <c r="BW222" s="179"/>
      <c r="BX222" s="179"/>
      <c r="BY222" s="179"/>
      <c r="BZ222" s="179"/>
      <c r="CA222" s="27"/>
      <c r="CB222" s="39" t="str">
        <f t="shared" si="29"/>
        <v>Riadok bude skrytý.</v>
      </c>
      <c r="CC222" s="33" t="s">
        <v>38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79"/>
      <c r="C223" s="179"/>
      <c r="D223" s="179"/>
      <c r="E223" s="179"/>
      <c r="F223" s="179"/>
      <c r="G223" s="179"/>
      <c r="H223" s="179"/>
      <c r="I223" s="179"/>
      <c r="J223" s="179"/>
      <c r="K223" s="179"/>
      <c r="L223" s="179"/>
      <c r="M223" s="179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79"/>
      <c r="AC223" s="179"/>
      <c r="AD223" s="179"/>
      <c r="AE223" s="179"/>
      <c r="AF223" s="179"/>
      <c r="AG223" s="179"/>
      <c r="AH223" s="179"/>
      <c r="AI223" s="179"/>
      <c r="AJ223" s="179"/>
      <c r="AK223" s="179"/>
      <c r="AL223" s="179"/>
      <c r="AM223" s="179"/>
      <c r="AN223" s="179"/>
      <c r="AO223" s="179"/>
      <c r="AP223" s="179"/>
      <c r="AQ223" s="179"/>
      <c r="AR223" s="179"/>
      <c r="AS223" s="179"/>
      <c r="AT223" s="179"/>
      <c r="AU223" s="179"/>
      <c r="AV223" s="179"/>
      <c r="AW223" s="179"/>
      <c r="AX223" s="179"/>
      <c r="AY223" s="179"/>
      <c r="AZ223" s="179"/>
      <c r="BA223" s="179"/>
      <c r="BB223" s="179"/>
      <c r="BC223" s="179"/>
      <c r="BD223" s="179"/>
      <c r="BE223" s="179"/>
      <c r="BF223" s="179"/>
      <c r="BG223" s="179"/>
      <c r="BH223" s="179"/>
      <c r="BI223" s="179"/>
      <c r="BJ223" s="179"/>
      <c r="BK223" s="179"/>
      <c r="BL223" s="179"/>
      <c r="BM223" s="179"/>
      <c r="BN223" s="179"/>
      <c r="BO223" s="179"/>
      <c r="BP223" s="179"/>
      <c r="BQ223" s="179"/>
      <c r="BR223" s="179"/>
      <c r="BS223" s="179"/>
      <c r="BT223" s="179"/>
      <c r="BU223" s="179"/>
      <c r="BV223" s="179"/>
      <c r="BW223" s="179"/>
      <c r="BX223" s="179"/>
      <c r="BY223" s="179"/>
      <c r="BZ223" s="179"/>
      <c r="CA223" s="27"/>
      <c r="CB223" s="39" t="str">
        <f t="shared" si="29"/>
        <v>Riadok bude skrytý.</v>
      </c>
      <c r="CC223" s="33" t="s">
        <v>38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skrytý.</v>
      </c>
      <c r="CC224" s="33" t="s">
        <v>38</v>
      </c>
      <c r="CW224" s="22">
        <f>+IF(SUM(CW226:CW245)=0,0,1)</f>
        <v>0</v>
      </c>
      <c r="CZ224" s="20">
        <f t="shared" si="30"/>
        <v>1</v>
      </c>
      <c r="DA224" s="20">
        <f t="shared" si="32"/>
        <v>0</v>
      </c>
      <c r="DZ224" s="62"/>
    </row>
    <row r="225" spans="1:130">
      <c r="A225" s="11"/>
      <c r="B225" s="49" t="s">
        <v>40</v>
      </c>
      <c r="C225" s="194" t="s">
        <v>131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4"/>
      <c r="AT225" s="194"/>
      <c r="AU225" s="194"/>
      <c r="AV225" s="194"/>
      <c r="AW225" s="194"/>
      <c r="AX225" s="194"/>
      <c r="AY225" s="194"/>
      <c r="AZ225" s="194"/>
      <c r="BA225" s="194"/>
      <c r="BB225" s="194"/>
      <c r="BC225" s="194"/>
      <c r="BD225" s="194"/>
      <c r="BE225" s="194"/>
      <c r="BF225" s="194"/>
      <c r="BG225" s="194"/>
      <c r="BH225" s="194"/>
      <c r="BI225" s="194"/>
      <c r="BJ225" s="194"/>
      <c r="BK225" s="194"/>
      <c r="BL225" s="194"/>
      <c r="BM225" s="194"/>
      <c r="BN225" s="194"/>
      <c r="BO225" s="194"/>
      <c r="BP225" s="194"/>
      <c r="BQ225" s="194"/>
      <c r="BR225" s="194"/>
      <c r="BS225" s="194"/>
      <c r="BT225" s="194"/>
      <c r="BU225" s="194"/>
      <c r="BV225" s="194"/>
      <c r="BW225" s="194"/>
      <c r="BX225" s="194"/>
      <c r="BY225" s="194"/>
      <c r="BZ225" s="194"/>
      <c r="CA225" s="26" t="s">
        <v>32</v>
      </c>
      <c r="CB225" s="39" t="str">
        <f t="shared" si="29"/>
        <v>Riadok bude skrytý.</v>
      </c>
      <c r="CC225" s="33" t="s">
        <v>38</v>
      </c>
      <c r="CW225" s="20">
        <f>+IF(SUM(CW226:CW245)=0,0,1)</f>
        <v>0</v>
      </c>
      <c r="CZ225" s="20">
        <f t="shared" si="30"/>
        <v>1</v>
      </c>
      <c r="DA225" s="20">
        <f t="shared" si="32"/>
        <v>0</v>
      </c>
      <c r="DZ225" s="62"/>
    </row>
    <row r="226" spans="1:130">
      <c r="A226" s="11"/>
      <c r="B226" s="179"/>
      <c r="C226" s="179"/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179"/>
      <c r="AF226" s="179"/>
      <c r="AG226" s="179"/>
      <c r="AH226" s="179"/>
      <c r="AI226" s="179"/>
      <c r="AJ226" s="179"/>
      <c r="AK226" s="179"/>
      <c r="AL226" s="179"/>
      <c r="AM226" s="179"/>
      <c r="AN226" s="179"/>
      <c r="AO226" s="179"/>
      <c r="AP226" s="179"/>
      <c r="AQ226" s="179"/>
      <c r="AR226" s="179"/>
      <c r="AS226" s="179"/>
      <c r="AT226" s="179"/>
      <c r="AU226" s="179"/>
      <c r="AV226" s="179"/>
      <c r="AW226" s="179"/>
      <c r="AX226" s="179"/>
      <c r="AY226" s="179"/>
      <c r="AZ226" s="179"/>
      <c r="BA226" s="179"/>
      <c r="BB226" s="179"/>
      <c r="BC226" s="179"/>
      <c r="BD226" s="179"/>
      <c r="BE226" s="179"/>
      <c r="BF226" s="179"/>
      <c r="BG226" s="179"/>
      <c r="BH226" s="179"/>
      <c r="BI226" s="179"/>
      <c r="BJ226" s="179"/>
      <c r="BK226" s="179"/>
      <c r="BL226" s="179"/>
      <c r="BM226" s="179"/>
      <c r="BN226" s="179"/>
      <c r="BO226" s="179"/>
      <c r="BP226" s="179"/>
      <c r="BQ226" s="179"/>
      <c r="BR226" s="179"/>
      <c r="BS226" s="179"/>
      <c r="BT226" s="179"/>
      <c r="BU226" s="179"/>
      <c r="BV226" s="179"/>
      <c r="BW226" s="179"/>
      <c r="BX226" s="179"/>
      <c r="BY226" s="179"/>
      <c r="BZ226" s="179"/>
      <c r="CA226" s="27"/>
      <c r="CB226" s="39" t="str">
        <f t="shared" si="29"/>
        <v>Riadok bude skrytý.</v>
      </c>
      <c r="CC226" s="33" t="s">
        <v>38</v>
      </c>
      <c r="CW226" s="20">
        <f t="shared" ref="CW226:CW245" si="33">+IF(B226="",0,1)</f>
        <v>0</v>
      </c>
      <c r="CZ226" s="20">
        <f t="shared" si="30"/>
        <v>1</v>
      </c>
      <c r="DA226" s="20">
        <f t="shared" si="32"/>
        <v>0</v>
      </c>
      <c r="DZ226" s="62"/>
    </row>
    <row r="227" spans="1:130">
      <c r="A227" s="11"/>
      <c r="B227" s="179"/>
      <c r="C227" s="179"/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79"/>
      <c r="AC227" s="179"/>
      <c r="AD227" s="179"/>
      <c r="AE227" s="179"/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179"/>
      <c r="AX227" s="179"/>
      <c r="AY227" s="179"/>
      <c r="AZ227" s="179"/>
      <c r="BA227" s="179"/>
      <c r="BB227" s="179"/>
      <c r="BC227" s="179"/>
      <c r="BD227" s="179"/>
      <c r="BE227" s="179"/>
      <c r="BF227" s="179"/>
      <c r="BG227" s="179"/>
      <c r="BH227" s="179"/>
      <c r="BI227" s="179"/>
      <c r="BJ227" s="179"/>
      <c r="BK227" s="179"/>
      <c r="BL227" s="179"/>
      <c r="BM227" s="179"/>
      <c r="BN227" s="179"/>
      <c r="BO227" s="179"/>
      <c r="BP227" s="179"/>
      <c r="BQ227" s="179"/>
      <c r="BR227" s="179"/>
      <c r="BS227" s="179"/>
      <c r="BT227" s="179"/>
      <c r="BU227" s="179"/>
      <c r="BV227" s="179"/>
      <c r="BW227" s="179"/>
      <c r="BX227" s="179"/>
      <c r="BY227" s="179"/>
      <c r="BZ227" s="179"/>
      <c r="CA227" s="27"/>
      <c r="CB227" s="39" t="str">
        <f t="shared" si="29"/>
        <v>Riadok bude skrytý.</v>
      </c>
      <c r="CC227" s="33" t="s">
        <v>38</v>
      </c>
      <c r="CW227" s="20">
        <f t="shared" si="33"/>
        <v>0</v>
      </c>
      <c r="CZ227" s="20">
        <f t="shared" si="30"/>
        <v>1</v>
      </c>
      <c r="DA227" s="20">
        <f t="shared" si="32"/>
        <v>0</v>
      </c>
      <c r="DZ227" s="62"/>
    </row>
    <row r="228" spans="1:130">
      <c r="A228" s="11"/>
      <c r="B228" s="179"/>
      <c r="C228" s="179"/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79"/>
      <c r="AC228" s="179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/>
      <c r="AX228" s="179"/>
      <c r="AY228" s="179"/>
      <c r="AZ228" s="179"/>
      <c r="BA228" s="179"/>
      <c r="BB228" s="179"/>
      <c r="BC228" s="179"/>
      <c r="BD228" s="179"/>
      <c r="BE228" s="179"/>
      <c r="BF228" s="179"/>
      <c r="BG228" s="179"/>
      <c r="BH228" s="179"/>
      <c r="BI228" s="179"/>
      <c r="BJ228" s="179"/>
      <c r="BK228" s="179"/>
      <c r="BL228" s="179"/>
      <c r="BM228" s="179"/>
      <c r="BN228" s="179"/>
      <c r="BO228" s="179"/>
      <c r="BP228" s="179"/>
      <c r="BQ228" s="179"/>
      <c r="BR228" s="179"/>
      <c r="BS228" s="179"/>
      <c r="BT228" s="179"/>
      <c r="BU228" s="179"/>
      <c r="BV228" s="179"/>
      <c r="BW228" s="179"/>
      <c r="BX228" s="179"/>
      <c r="BY228" s="179"/>
      <c r="BZ228" s="179"/>
      <c r="CA228" s="27"/>
      <c r="CB228" s="39" t="str">
        <f t="shared" si="29"/>
        <v>Riadok bude skrytý.</v>
      </c>
      <c r="CC228" s="33" t="s">
        <v>38</v>
      </c>
      <c r="CW228" s="20">
        <f t="shared" si="33"/>
        <v>0</v>
      </c>
      <c r="CZ228" s="20">
        <f t="shared" si="30"/>
        <v>1</v>
      </c>
      <c r="DA228" s="20">
        <f t="shared" si="32"/>
        <v>0</v>
      </c>
      <c r="DZ228" s="62"/>
    </row>
    <row r="229" spans="1:130">
      <c r="A229" s="11"/>
      <c r="B229" s="179"/>
      <c r="C229" s="179"/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79"/>
      <c r="AZ229" s="179"/>
      <c r="BA229" s="179"/>
      <c r="BB229" s="179"/>
      <c r="BC229" s="179"/>
      <c r="BD229" s="179"/>
      <c r="BE229" s="179"/>
      <c r="BF229" s="179"/>
      <c r="BG229" s="179"/>
      <c r="BH229" s="179"/>
      <c r="BI229" s="179"/>
      <c r="BJ229" s="179"/>
      <c r="BK229" s="179"/>
      <c r="BL229" s="179"/>
      <c r="BM229" s="179"/>
      <c r="BN229" s="179"/>
      <c r="BO229" s="179"/>
      <c r="BP229" s="179"/>
      <c r="BQ229" s="179"/>
      <c r="BR229" s="179"/>
      <c r="BS229" s="179"/>
      <c r="BT229" s="179"/>
      <c r="BU229" s="179"/>
      <c r="BV229" s="179"/>
      <c r="BW229" s="179"/>
      <c r="BX229" s="179"/>
      <c r="BY229" s="179"/>
      <c r="BZ229" s="179"/>
      <c r="CA229" s="27"/>
      <c r="CB229" s="39" t="str">
        <f t="shared" si="29"/>
        <v>Riadok bude skrytý.</v>
      </c>
      <c r="CC229" s="33" t="s">
        <v>38</v>
      </c>
      <c r="CW229" s="20">
        <f t="shared" si="33"/>
        <v>0</v>
      </c>
      <c r="CZ229" s="20">
        <f t="shared" si="30"/>
        <v>1</v>
      </c>
      <c r="DA229" s="20">
        <f t="shared" si="32"/>
        <v>0</v>
      </c>
      <c r="DZ229" s="62"/>
    </row>
    <row r="230" spans="1:130">
      <c r="A230" s="11"/>
      <c r="B230" s="179"/>
      <c r="C230" s="179"/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/>
      <c r="AY230" s="179"/>
      <c r="AZ230" s="179"/>
      <c r="BA230" s="179"/>
      <c r="BB230" s="179"/>
      <c r="BC230" s="179"/>
      <c r="BD230" s="179"/>
      <c r="BE230" s="179"/>
      <c r="BF230" s="179"/>
      <c r="BG230" s="179"/>
      <c r="BH230" s="179"/>
      <c r="BI230" s="179"/>
      <c r="BJ230" s="179"/>
      <c r="BK230" s="179"/>
      <c r="BL230" s="179"/>
      <c r="BM230" s="179"/>
      <c r="BN230" s="179"/>
      <c r="BO230" s="179"/>
      <c r="BP230" s="179"/>
      <c r="BQ230" s="179"/>
      <c r="BR230" s="179"/>
      <c r="BS230" s="179"/>
      <c r="BT230" s="179"/>
      <c r="BU230" s="179"/>
      <c r="BV230" s="179"/>
      <c r="BW230" s="179"/>
      <c r="BX230" s="179"/>
      <c r="BY230" s="179"/>
      <c r="BZ230" s="179"/>
      <c r="CA230" s="27"/>
      <c r="CB230" s="39" t="str">
        <f t="shared" si="29"/>
        <v>Riadok bude skrytý.</v>
      </c>
      <c r="CC230" s="33" t="s">
        <v>38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79"/>
      <c r="C231" s="179"/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79"/>
      <c r="T231" s="179"/>
      <c r="U231" s="179"/>
      <c r="V231" s="179"/>
      <c r="W231" s="179"/>
      <c r="X231" s="179"/>
      <c r="Y231" s="179"/>
      <c r="Z231" s="179"/>
      <c r="AA231" s="179"/>
      <c r="AB231" s="179"/>
      <c r="AC231" s="179"/>
      <c r="AD231" s="179"/>
      <c r="AE231" s="179"/>
      <c r="AF231" s="179"/>
      <c r="AG231" s="179"/>
      <c r="AH231" s="179"/>
      <c r="AI231" s="179"/>
      <c r="AJ231" s="179"/>
      <c r="AK231" s="179"/>
      <c r="AL231" s="179"/>
      <c r="AM231" s="179"/>
      <c r="AN231" s="179"/>
      <c r="AO231" s="179"/>
      <c r="AP231" s="179"/>
      <c r="AQ231" s="179"/>
      <c r="AR231" s="179"/>
      <c r="AS231" s="179"/>
      <c r="AT231" s="179"/>
      <c r="AU231" s="179"/>
      <c r="AV231" s="179"/>
      <c r="AW231" s="179"/>
      <c r="AX231" s="179"/>
      <c r="AY231" s="179"/>
      <c r="AZ231" s="179"/>
      <c r="BA231" s="179"/>
      <c r="BB231" s="179"/>
      <c r="BC231" s="179"/>
      <c r="BD231" s="179"/>
      <c r="BE231" s="179"/>
      <c r="BF231" s="179"/>
      <c r="BG231" s="179"/>
      <c r="BH231" s="179"/>
      <c r="BI231" s="179"/>
      <c r="BJ231" s="179"/>
      <c r="BK231" s="179"/>
      <c r="BL231" s="179"/>
      <c r="BM231" s="179"/>
      <c r="BN231" s="179"/>
      <c r="BO231" s="179"/>
      <c r="BP231" s="179"/>
      <c r="BQ231" s="179"/>
      <c r="BR231" s="179"/>
      <c r="BS231" s="179"/>
      <c r="BT231" s="179"/>
      <c r="BU231" s="179"/>
      <c r="BV231" s="179"/>
      <c r="BW231" s="179"/>
      <c r="BX231" s="179"/>
      <c r="BY231" s="179"/>
      <c r="BZ231" s="179"/>
      <c r="CA231" s="27"/>
      <c r="CB231" s="39" t="str">
        <f t="shared" si="29"/>
        <v>Riadok bude skrytý.</v>
      </c>
      <c r="CC231" s="33" t="s">
        <v>38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79"/>
      <c r="C232" s="179"/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79"/>
      <c r="T232" s="179"/>
      <c r="U232" s="179"/>
      <c r="V232" s="179"/>
      <c r="W232" s="179"/>
      <c r="X232" s="179"/>
      <c r="Y232" s="179"/>
      <c r="Z232" s="179"/>
      <c r="AA232" s="179"/>
      <c r="AB232" s="179"/>
      <c r="AC232" s="179"/>
      <c r="AD232" s="179"/>
      <c r="AE232" s="179"/>
      <c r="AF232" s="179"/>
      <c r="AG232" s="179"/>
      <c r="AH232" s="179"/>
      <c r="AI232" s="179"/>
      <c r="AJ232" s="179"/>
      <c r="AK232" s="179"/>
      <c r="AL232" s="179"/>
      <c r="AM232" s="179"/>
      <c r="AN232" s="179"/>
      <c r="AO232" s="179"/>
      <c r="AP232" s="179"/>
      <c r="AQ232" s="179"/>
      <c r="AR232" s="179"/>
      <c r="AS232" s="179"/>
      <c r="AT232" s="179"/>
      <c r="AU232" s="179"/>
      <c r="AV232" s="179"/>
      <c r="AW232" s="179"/>
      <c r="AX232" s="179"/>
      <c r="AY232" s="179"/>
      <c r="AZ232" s="179"/>
      <c r="BA232" s="179"/>
      <c r="BB232" s="179"/>
      <c r="BC232" s="179"/>
      <c r="BD232" s="179"/>
      <c r="BE232" s="179"/>
      <c r="BF232" s="179"/>
      <c r="BG232" s="179"/>
      <c r="BH232" s="179"/>
      <c r="BI232" s="179"/>
      <c r="BJ232" s="179"/>
      <c r="BK232" s="179"/>
      <c r="BL232" s="179"/>
      <c r="BM232" s="179"/>
      <c r="BN232" s="179"/>
      <c r="BO232" s="179"/>
      <c r="BP232" s="179"/>
      <c r="BQ232" s="179"/>
      <c r="BR232" s="179"/>
      <c r="BS232" s="179"/>
      <c r="BT232" s="179"/>
      <c r="BU232" s="179"/>
      <c r="BV232" s="179"/>
      <c r="BW232" s="179"/>
      <c r="BX232" s="179"/>
      <c r="BY232" s="179"/>
      <c r="BZ232" s="179"/>
      <c r="CA232" s="27"/>
      <c r="CB232" s="39" t="str">
        <f t="shared" si="29"/>
        <v>Riadok bude skrytý.</v>
      </c>
      <c r="CC232" s="33" t="s">
        <v>38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79"/>
      <c r="C233" s="179"/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79"/>
      <c r="T233" s="179"/>
      <c r="U233" s="179"/>
      <c r="V233" s="179"/>
      <c r="W233" s="179"/>
      <c r="X233" s="179"/>
      <c r="Y233" s="179"/>
      <c r="Z233" s="179"/>
      <c r="AA233" s="179"/>
      <c r="AB233" s="179"/>
      <c r="AC233" s="179"/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79"/>
      <c r="AT233" s="179"/>
      <c r="AU233" s="179"/>
      <c r="AV233" s="179"/>
      <c r="AW233" s="179"/>
      <c r="AX233" s="179"/>
      <c r="AY233" s="179"/>
      <c r="AZ233" s="179"/>
      <c r="BA233" s="179"/>
      <c r="BB233" s="179"/>
      <c r="BC233" s="179"/>
      <c r="BD233" s="179"/>
      <c r="BE233" s="179"/>
      <c r="BF233" s="179"/>
      <c r="BG233" s="179"/>
      <c r="BH233" s="179"/>
      <c r="BI233" s="179"/>
      <c r="BJ233" s="179"/>
      <c r="BK233" s="179"/>
      <c r="BL233" s="179"/>
      <c r="BM233" s="179"/>
      <c r="BN233" s="179"/>
      <c r="BO233" s="179"/>
      <c r="BP233" s="179"/>
      <c r="BQ233" s="179"/>
      <c r="BR233" s="179"/>
      <c r="BS233" s="179"/>
      <c r="BT233" s="179"/>
      <c r="BU233" s="179"/>
      <c r="BV233" s="179"/>
      <c r="BW233" s="179"/>
      <c r="BX233" s="179"/>
      <c r="BY233" s="179"/>
      <c r="BZ233" s="179"/>
      <c r="CA233" s="27"/>
      <c r="CB233" s="39" t="str">
        <f t="shared" si="29"/>
        <v>Riadok bude skrytý.</v>
      </c>
      <c r="CC233" s="33" t="s">
        <v>38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79"/>
      <c r="C234" s="179"/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79"/>
      <c r="T234" s="179"/>
      <c r="U234" s="179"/>
      <c r="V234" s="179"/>
      <c r="W234" s="179"/>
      <c r="X234" s="179"/>
      <c r="Y234" s="179"/>
      <c r="Z234" s="179"/>
      <c r="AA234" s="179"/>
      <c r="AB234" s="179"/>
      <c r="AC234" s="179"/>
      <c r="AD234" s="179"/>
      <c r="AE234" s="179"/>
      <c r="AF234" s="179"/>
      <c r="AG234" s="179"/>
      <c r="AH234" s="179"/>
      <c r="AI234" s="179"/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179"/>
      <c r="AT234" s="179"/>
      <c r="AU234" s="179"/>
      <c r="AV234" s="179"/>
      <c r="AW234" s="179"/>
      <c r="AX234" s="179"/>
      <c r="AY234" s="179"/>
      <c r="AZ234" s="179"/>
      <c r="BA234" s="179"/>
      <c r="BB234" s="179"/>
      <c r="BC234" s="179"/>
      <c r="BD234" s="179"/>
      <c r="BE234" s="179"/>
      <c r="BF234" s="179"/>
      <c r="BG234" s="179"/>
      <c r="BH234" s="179"/>
      <c r="BI234" s="179"/>
      <c r="BJ234" s="179"/>
      <c r="BK234" s="179"/>
      <c r="BL234" s="179"/>
      <c r="BM234" s="179"/>
      <c r="BN234" s="179"/>
      <c r="BO234" s="179"/>
      <c r="BP234" s="179"/>
      <c r="BQ234" s="179"/>
      <c r="BR234" s="179"/>
      <c r="BS234" s="179"/>
      <c r="BT234" s="179"/>
      <c r="BU234" s="179"/>
      <c r="BV234" s="179"/>
      <c r="BW234" s="179"/>
      <c r="BX234" s="179"/>
      <c r="BY234" s="179"/>
      <c r="BZ234" s="179"/>
      <c r="CA234" s="27"/>
      <c r="CB234" s="39" t="str">
        <f t="shared" si="29"/>
        <v>Riadok bude skrytý.</v>
      </c>
      <c r="CC234" s="33" t="s">
        <v>38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79"/>
      <c r="C235" s="179"/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79"/>
      <c r="T235" s="179"/>
      <c r="U235" s="179"/>
      <c r="V235" s="179"/>
      <c r="W235" s="179"/>
      <c r="X235" s="179"/>
      <c r="Y235" s="179"/>
      <c r="Z235" s="179"/>
      <c r="AA235" s="179"/>
      <c r="AB235" s="179"/>
      <c r="AC235" s="179"/>
      <c r="AD235" s="179"/>
      <c r="AE235" s="179"/>
      <c r="AF235" s="179"/>
      <c r="AG235" s="179"/>
      <c r="AH235" s="179"/>
      <c r="AI235" s="179"/>
      <c r="AJ235" s="179"/>
      <c r="AK235" s="179"/>
      <c r="AL235" s="179"/>
      <c r="AM235" s="179"/>
      <c r="AN235" s="179"/>
      <c r="AO235" s="179"/>
      <c r="AP235" s="179"/>
      <c r="AQ235" s="179"/>
      <c r="AR235" s="179"/>
      <c r="AS235" s="179"/>
      <c r="AT235" s="179"/>
      <c r="AU235" s="179"/>
      <c r="AV235" s="179"/>
      <c r="AW235" s="179"/>
      <c r="AX235" s="179"/>
      <c r="AY235" s="179"/>
      <c r="AZ235" s="179"/>
      <c r="BA235" s="179"/>
      <c r="BB235" s="179"/>
      <c r="BC235" s="179"/>
      <c r="BD235" s="179"/>
      <c r="BE235" s="179"/>
      <c r="BF235" s="179"/>
      <c r="BG235" s="179"/>
      <c r="BH235" s="179"/>
      <c r="BI235" s="179"/>
      <c r="BJ235" s="179"/>
      <c r="BK235" s="179"/>
      <c r="BL235" s="179"/>
      <c r="BM235" s="179"/>
      <c r="BN235" s="179"/>
      <c r="BO235" s="179"/>
      <c r="BP235" s="179"/>
      <c r="BQ235" s="179"/>
      <c r="BR235" s="179"/>
      <c r="BS235" s="179"/>
      <c r="BT235" s="179"/>
      <c r="BU235" s="179"/>
      <c r="BV235" s="179"/>
      <c r="BW235" s="179"/>
      <c r="BX235" s="179"/>
      <c r="BY235" s="179"/>
      <c r="BZ235" s="179"/>
      <c r="CA235" s="27"/>
      <c r="CB235" s="39" t="str">
        <f t="shared" si="29"/>
        <v>Riadok bude skrytý.</v>
      </c>
      <c r="CC235" s="33" t="s">
        <v>38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79"/>
      <c r="C236" s="179"/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79"/>
      <c r="T236" s="179"/>
      <c r="U236" s="179"/>
      <c r="V236" s="179"/>
      <c r="W236" s="179"/>
      <c r="X236" s="179"/>
      <c r="Y236" s="179"/>
      <c r="Z236" s="179"/>
      <c r="AA236" s="179"/>
      <c r="AB236" s="179"/>
      <c r="AC236" s="179"/>
      <c r="AD236" s="179"/>
      <c r="AE236" s="179"/>
      <c r="AF236" s="179"/>
      <c r="AG236" s="179"/>
      <c r="AH236" s="179"/>
      <c r="AI236" s="179"/>
      <c r="AJ236" s="179"/>
      <c r="AK236" s="179"/>
      <c r="AL236" s="179"/>
      <c r="AM236" s="179"/>
      <c r="AN236" s="179"/>
      <c r="AO236" s="179"/>
      <c r="AP236" s="179"/>
      <c r="AQ236" s="179"/>
      <c r="AR236" s="179"/>
      <c r="AS236" s="179"/>
      <c r="AT236" s="179"/>
      <c r="AU236" s="179"/>
      <c r="AV236" s="179"/>
      <c r="AW236" s="179"/>
      <c r="AX236" s="179"/>
      <c r="AY236" s="179"/>
      <c r="AZ236" s="179"/>
      <c r="BA236" s="179"/>
      <c r="BB236" s="179"/>
      <c r="BC236" s="179"/>
      <c r="BD236" s="179"/>
      <c r="BE236" s="179"/>
      <c r="BF236" s="179"/>
      <c r="BG236" s="179"/>
      <c r="BH236" s="179"/>
      <c r="BI236" s="179"/>
      <c r="BJ236" s="179"/>
      <c r="BK236" s="179"/>
      <c r="BL236" s="179"/>
      <c r="BM236" s="179"/>
      <c r="BN236" s="179"/>
      <c r="BO236" s="179"/>
      <c r="BP236" s="179"/>
      <c r="BQ236" s="179"/>
      <c r="BR236" s="179"/>
      <c r="BS236" s="179"/>
      <c r="BT236" s="179"/>
      <c r="BU236" s="179"/>
      <c r="BV236" s="179"/>
      <c r="BW236" s="179"/>
      <c r="BX236" s="179"/>
      <c r="BY236" s="179"/>
      <c r="BZ236" s="179"/>
      <c r="CA236" s="27"/>
      <c r="CB236" s="39" t="str">
        <f t="shared" si="29"/>
        <v>Riadok bude skrytý.</v>
      </c>
      <c r="CC236" s="33" t="s">
        <v>38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79"/>
      <c r="C237" s="179"/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79"/>
      <c r="T237" s="179"/>
      <c r="U237" s="179"/>
      <c r="V237" s="179"/>
      <c r="W237" s="179"/>
      <c r="X237" s="179"/>
      <c r="Y237" s="179"/>
      <c r="Z237" s="179"/>
      <c r="AA237" s="179"/>
      <c r="AB237" s="179"/>
      <c r="AC237" s="179"/>
      <c r="AD237" s="179"/>
      <c r="AE237" s="179"/>
      <c r="AF237" s="179"/>
      <c r="AG237" s="179"/>
      <c r="AH237" s="179"/>
      <c r="AI237" s="179"/>
      <c r="AJ237" s="179"/>
      <c r="AK237" s="179"/>
      <c r="AL237" s="179"/>
      <c r="AM237" s="179"/>
      <c r="AN237" s="179"/>
      <c r="AO237" s="179"/>
      <c r="AP237" s="179"/>
      <c r="AQ237" s="179"/>
      <c r="AR237" s="179"/>
      <c r="AS237" s="179"/>
      <c r="AT237" s="179"/>
      <c r="AU237" s="179"/>
      <c r="AV237" s="179"/>
      <c r="AW237" s="179"/>
      <c r="AX237" s="179"/>
      <c r="AY237" s="179"/>
      <c r="AZ237" s="179"/>
      <c r="BA237" s="179"/>
      <c r="BB237" s="179"/>
      <c r="BC237" s="179"/>
      <c r="BD237" s="179"/>
      <c r="BE237" s="179"/>
      <c r="BF237" s="179"/>
      <c r="BG237" s="179"/>
      <c r="BH237" s="179"/>
      <c r="BI237" s="179"/>
      <c r="BJ237" s="179"/>
      <c r="BK237" s="179"/>
      <c r="BL237" s="179"/>
      <c r="BM237" s="179"/>
      <c r="BN237" s="179"/>
      <c r="BO237" s="179"/>
      <c r="BP237" s="179"/>
      <c r="BQ237" s="179"/>
      <c r="BR237" s="179"/>
      <c r="BS237" s="179"/>
      <c r="BT237" s="179"/>
      <c r="BU237" s="179"/>
      <c r="BV237" s="179"/>
      <c r="BW237" s="179"/>
      <c r="BX237" s="179"/>
      <c r="BY237" s="179"/>
      <c r="BZ237" s="179"/>
      <c r="CA237" s="27"/>
      <c r="CB237" s="39" t="str">
        <f t="shared" si="29"/>
        <v>Riadok bude skrytý.</v>
      </c>
      <c r="CC237" s="33" t="s">
        <v>38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79"/>
      <c r="C238" s="179"/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79"/>
      <c r="T238" s="179"/>
      <c r="U238" s="179"/>
      <c r="V238" s="179"/>
      <c r="W238" s="179"/>
      <c r="X238" s="179"/>
      <c r="Y238" s="179"/>
      <c r="Z238" s="179"/>
      <c r="AA238" s="179"/>
      <c r="AB238" s="179"/>
      <c r="AC238" s="179"/>
      <c r="AD238" s="179"/>
      <c r="AE238" s="179"/>
      <c r="AF238" s="179"/>
      <c r="AG238" s="179"/>
      <c r="AH238" s="179"/>
      <c r="AI238" s="179"/>
      <c r="AJ238" s="179"/>
      <c r="AK238" s="179"/>
      <c r="AL238" s="179"/>
      <c r="AM238" s="179"/>
      <c r="AN238" s="179"/>
      <c r="AO238" s="179"/>
      <c r="AP238" s="179"/>
      <c r="AQ238" s="179"/>
      <c r="AR238" s="179"/>
      <c r="AS238" s="179"/>
      <c r="AT238" s="179"/>
      <c r="AU238" s="179"/>
      <c r="AV238" s="179"/>
      <c r="AW238" s="179"/>
      <c r="AX238" s="179"/>
      <c r="AY238" s="179"/>
      <c r="AZ238" s="179"/>
      <c r="BA238" s="179"/>
      <c r="BB238" s="179"/>
      <c r="BC238" s="179"/>
      <c r="BD238" s="179"/>
      <c r="BE238" s="179"/>
      <c r="BF238" s="179"/>
      <c r="BG238" s="179"/>
      <c r="BH238" s="179"/>
      <c r="BI238" s="179"/>
      <c r="BJ238" s="179"/>
      <c r="BK238" s="179"/>
      <c r="BL238" s="179"/>
      <c r="BM238" s="179"/>
      <c r="BN238" s="179"/>
      <c r="BO238" s="179"/>
      <c r="BP238" s="179"/>
      <c r="BQ238" s="179"/>
      <c r="BR238" s="179"/>
      <c r="BS238" s="179"/>
      <c r="BT238" s="179"/>
      <c r="BU238" s="179"/>
      <c r="BV238" s="179"/>
      <c r="BW238" s="179"/>
      <c r="BX238" s="179"/>
      <c r="BY238" s="179"/>
      <c r="BZ238" s="179"/>
      <c r="CA238" s="27"/>
      <c r="CB238" s="39" t="str">
        <f t="shared" si="29"/>
        <v>Riadok bude skrytý.</v>
      </c>
      <c r="CC238" s="33" t="s">
        <v>38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79"/>
      <c r="C239" s="179"/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79"/>
      <c r="T239" s="179"/>
      <c r="U239" s="179"/>
      <c r="V239" s="179"/>
      <c r="W239" s="179"/>
      <c r="X239" s="179"/>
      <c r="Y239" s="179"/>
      <c r="Z239" s="179"/>
      <c r="AA239" s="179"/>
      <c r="AB239" s="179"/>
      <c r="AC239" s="179"/>
      <c r="AD239" s="179"/>
      <c r="AE239" s="179"/>
      <c r="AF239" s="179"/>
      <c r="AG239" s="179"/>
      <c r="AH239" s="179"/>
      <c r="AI239" s="179"/>
      <c r="AJ239" s="179"/>
      <c r="AK239" s="179"/>
      <c r="AL239" s="179"/>
      <c r="AM239" s="179"/>
      <c r="AN239" s="179"/>
      <c r="AO239" s="179"/>
      <c r="AP239" s="179"/>
      <c r="AQ239" s="179"/>
      <c r="AR239" s="179"/>
      <c r="AS239" s="179"/>
      <c r="AT239" s="179"/>
      <c r="AU239" s="179"/>
      <c r="AV239" s="179"/>
      <c r="AW239" s="179"/>
      <c r="AX239" s="179"/>
      <c r="AY239" s="179"/>
      <c r="AZ239" s="179"/>
      <c r="BA239" s="179"/>
      <c r="BB239" s="179"/>
      <c r="BC239" s="179"/>
      <c r="BD239" s="179"/>
      <c r="BE239" s="179"/>
      <c r="BF239" s="179"/>
      <c r="BG239" s="179"/>
      <c r="BH239" s="179"/>
      <c r="BI239" s="179"/>
      <c r="BJ239" s="179"/>
      <c r="BK239" s="179"/>
      <c r="BL239" s="179"/>
      <c r="BM239" s="179"/>
      <c r="BN239" s="179"/>
      <c r="BO239" s="179"/>
      <c r="BP239" s="179"/>
      <c r="BQ239" s="179"/>
      <c r="BR239" s="179"/>
      <c r="BS239" s="179"/>
      <c r="BT239" s="179"/>
      <c r="BU239" s="179"/>
      <c r="BV239" s="179"/>
      <c r="BW239" s="179"/>
      <c r="BX239" s="179"/>
      <c r="BY239" s="179"/>
      <c r="BZ239" s="179"/>
      <c r="CA239" s="27"/>
      <c r="CB239" s="39" t="str">
        <f t="shared" ref="CB239:CB268" si="34">+IF(DA239=0,"Riadok bude skrytý.","Riadok bude vidieť.")</f>
        <v>Riadok bude skrytý.</v>
      </c>
      <c r="CC239" s="33" t="s">
        <v>38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79"/>
      <c r="C240" s="179"/>
      <c r="D240" s="179"/>
      <c r="E240" s="179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79"/>
      <c r="AC240" s="179"/>
      <c r="AD240" s="179"/>
      <c r="AE240" s="179"/>
      <c r="AF240" s="179"/>
      <c r="AG240" s="179"/>
      <c r="AH240" s="179"/>
      <c r="AI240" s="179"/>
      <c r="AJ240" s="179"/>
      <c r="AK240" s="179"/>
      <c r="AL240" s="179"/>
      <c r="AM240" s="179"/>
      <c r="AN240" s="179"/>
      <c r="AO240" s="179"/>
      <c r="AP240" s="179"/>
      <c r="AQ240" s="179"/>
      <c r="AR240" s="179"/>
      <c r="AS240" s="179"/>
      <c r="AT240" s="179"/>
      <c r="AU240" s="179"/>
      <c r="AV240" s="179"/>
      <c r="AW240" s="179"/>
      <c r="AX240" s="179"/>
      <c r="AY240" s="179"/>
      <c r="AZ240" s="179"/>
      <c r="BA240" s="179"/>
      <c r="BB240" s="179"/>
      <c r="BC240" s="179"/>
      <c r="BD240" s="179"/>
      <c r="BE240" s="179"/>
      <c r="BF240" s="179"/>
      <c r="BG240" s="179"/>
      <c r="BH240" s="179"/>
      <c r="BI240" s="179"/>
      <c r="BJ240" s="179"/>
      <c r="BK240" s="179"/>
      <c r="BL240" s="179"/>
      <c r="BM240" s="179"/>
      <c r="BN240" s="179"/>
      <c r="BO240" s="179"/>
      <c r="BP240" s="179"/>
      <c r="BQ240" s="179"/>
      <c r="BR240" s="179"/>
      <c r="BS240" s="179"/>
      <c r="BT240" s="179"/>
      <c r="BU240" s="179"/>
      <c r="BV240" s="179"/>
      <c r="BW240" s="179"/>
      <c r="BX240" s="179"/>
      <c r="BY240" s="179"/>
      <c r="BZ240" s="179"/>
      <c r="CA240" s="27"/>
      <c r="CB240" s="39" t="str">
        <f t="shared" si="34"/>
        <v>Riadok bude skrytý.</v>
      </c>
      <c r="CC240" s="33" t="s">
        <v>38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79"/>
      <c r="C241" s="179"/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79"/>
      <c r="AC241" s="179"/>
      <c r="AD241" s="179"/>
      <c r="AE241" s="179"/>
      <c r="AF241" s="179"/>
      <c r="AG241" s="179"/>
      <c r="AH241" s="179"/>
      <c r="AI241" s="179"/>
      <c r="AJ241" s="179"/>
      <c r="AK241" s="179"/>
      <c r="AL241" s="179"/>
      <c r="AM241" s="179"/>
      <c r="AN241" s="179"/>
      <c r="AO241" s="179"/>
      <c r="AP241" s="179"/>
      <c r="AQ241" s="179"/>
      <c r="AR241" s="179"/>
      <c r="AS241" s="179"/>
      <c r="AT241" s="179"/>
      <c r="AU241" s="179"/>
      <c r="AV241" s="179"/>
      <c r="AW241" s="179"/>
      <c r="AX241" s="179"/>
      <c r="AY241" s="179"/>
      <c r="AZ241" s="179"/>
      <c r="BA241" s="179"/>
      <c r="BB241" s="179"/>
      <c r="BC241" s="179"/>
      <c r="BD241" s="179"/>
      <c r="BE241" s="179"/>
      <c r="BF241" s="179"/>
      <c r="BG241" s="179"/>
      <c r="BH241" s="179"/>
      <c r="BI241" s="179"/>
      <c r="BJ241" s="179"/>
      <c r="BK241" s="179"/>
      <c r="BL241" s="179"/>
      <c r="BM241" s="179"/>
      <c r="BN241" s="179"/>
      <c r="BO241" s="179"/>
      <c r="BP241" s="179"/>
      <c r="BQ241" s="179"/>
      <c r="BR241" s="179"/>
      <c r="BS241" s="179"/>
      <c r="BT241" s="179"/>
      <c r="BU241" s="179"/>
      <c r="BV241" s="179"/>
      <c r="BW241" s="179"/>
      <c r="BX241" s="179"/>
      <c r="BY241" s="179"/>
      <c r="BZ241" s="179"/>
      <c r="CA241" s="27"/>
      <c r="CB241" s="39" t="str">
        <f t="shared" si="34"/>
        <v>Riadok bude skrytý.</v>
      </c>
      <c r="CC241" s="33" t="s">
        <v>38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79"/>
      <c r="C242" s="179"/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79"/>
      <c r="AC242" s="179"/>
      <c r="AD242" s="179"/>
      <c r="AE242" s="179"/>
      <c r="AF242" s="179"/>
      <c r="AG242" s="179"/>
      <c r="AH242" s="179"/>
      <c r="AI242" s="179"/>
      <c r="AJ242" s="179"/>
      <c r="AK242" s="179"/>
      <c r="AL242" s="179"/>
      <c r="AM242" s="179"/>
      <c r="AN242" s="179"/>
      <c r="AO242" s="179"/>
      <c r="AP242" s="179"/>
      <c r="AQ242" s="179"/>
      <c r="AR242" s="179"/>
      <c r="AS242" s="179"/>
      <c r="AT242" s="179"/>
      <c r="AU242" s="179"/>
      <c r="AV242" s="179"/>
      <c r="AW242" s="179"/>
      <c r="AX242" s="179"/>
      <c r="AY242" s="179"/>
      <c r="AZ242" s="179"/>
      <c r="BA242" s="179"/>
      <c r="BB242" s="179"/>
      <c r="BC242" s="179"/>
      <c r="BD242" s="179"/>
      <c r="BE242" s="179"/>
      <c r="BF242" s="179"/>
      <c r="BG242" s="179"/>
      <c r="BH242" s="179"/>
      <c r="BI242" s="179"/>
      <c r="BJ242" s="179"/>
      <c r="BK242" s="179"/>
      <c r="BL242" s="179"/>
      <c r="BM242" s="179"/>
      <c r="BN242" s="179"/>
      <c r="BO242" s="179"/>
      <c r="BP242" s="179"/>
      <c r="BQ242" s="179"/>
      <c r="BR242" s="179"/>
      <c r="BS242" s="179"/>
      <c r="BT242" s="179"/>
      <c r="BU242" s="179"/>
      <c r="BV242" s="179"/>
      <c r="BW242" s="179"/>
      <c r="BX242" s="179"/>
      <c r="BY242" s="179"/>
      <c r="BZ242" s="179"/>
      <c r="CA242" s="27"/>
      <c r="CB242" s="39" t="str">
        <f t="shared" si="34"/>
        <v>Riadok bude skrytý.</v>
      </c>
      <c r="CC242" s="33" t="s">
        <v>38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79"/>
      <c r="C243" s="179"/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79"/>
      <c r="AC243" s="179"/>
      <c r="AD243" s="179"/>
      <c r="AE243" s="179"/>
      <c r="AF243" s="179"/>
      <c r="AG243" s="179"/>
      <c r="AH243" s="179"/>
      <c r="AI243" s="179"/>
      <c r="AJ243" s="179"/>
      <c r="AK243" s="179"/>
      <c r="AL243" s="179"/>
      <c r="AM243" s="179"/>
      <c r="AN243" s="179"/>
      <c r="AO243" s="179"/>
      <c r="AP243" s="179"/>
      <c r="AQ243" s="179"/>
      <c r="AR243" s="179"/>
      <c r="AS243" s="179"/>
      <c r="AT243" s="179"/>
      <c r="AU243" s="179"/>
      <c r="AV243" s="179"/>
      <c r="AW243" s="179"/>
      <c r="AX243" s="179"/>
      <c r="AY243" s="179"/>
      <c r="AZ243" s="179"/>
      <c r="BA243" s="179"/>
      <c r="BB243" s="179"/>
      <c r="BC243" s="179"/>
      <c r="BD243" s="179"/>
      <c r="BE243" s="179"/>
      <c r="BF243" s="179"/>
      <c r="BG243" s="179"/>
      <c r="BH243" s="179"/>
      <c r="BI243" s="179"/>
      <c r="BJ243" s="179"/>
      <c r="BK243" s="179"/>
      <c r="BL243" s="179"/>
      <c r="BM243" s="179"/>
      <c r="BN243" s="179"/>
      <c r="BO243" s="179"/>
      <c r="BP243" s="179"/>
      <c r="BQ243" s="179"/>
      <c r="BR243" s="179"/>
      <c r="BS243" s="179"/>
      <c r="BT243" s="179"/>
      <c r="BU243" s="179"/>
      <c r="BV243" s="179"/>
      <c r="BW243" s="179"/>
      <c r="BX243" s="179"/>
      <c r="BY243" s="179"/>
      <c r="BZ243" s="179"/>
      <c r="CA243" s="27"/>
      <c r="CB243" s="39" t="str">
        <f t="shared" si="34"/>
        <v>Riadok bude skrytý.</v>
      </c>
      <c r="CC243" s="33" t="s">
        <v>38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79"/>
      <c r="C244" s="179"/>
      <c r="D244" s="179"/>
      <c r="E244" s="179"/>
      <c r="F244" s="179"/>
      <c r="G244" s="179"/>
      <c r="H244" s="179"/>
      <c r="I244" s="179"/>
      <c r="J244" s="179"/>
      <c r="K244" s="179"/>
      <c r="L244" s="179"/>
      <c r="M244" s="179"/>
      <c r="N244" s="179"/>
      <c r="O244" s="179"/>
      <c r="P244" s="179"/>
      <c r="Q244" s="179"/>
      <c r="R244" s="179"/>
      <c r="S244" s="179"/>
      <c r="T244" s="179"/>
      <c r="U244" s="179"/>
      <c r="V244" s="179"/>
      <c r="W244" s="179"/>
      <c r="X244" s="179"/>
      <c r="Y244" s="179"/>
      <c r="Z244" s="179"/>
      <c r="AA244" s="179"/>
      <c r="AB244" s="179"/>
      <c r="AC244" s="179"/>
      <c r="AD244" s="179"/>
      <c r="AE244" s="179"/>
      <c r="AF244" s="179"/>
      <c r="AG244" s="179"/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179"/>
      <c r="AT244" s="179"/>
      <c r="AU244" s="179"/>
      <c r="AV244" s="179"/>
      <c r="AW244" s="179"/>
      <c r="AX244" s="179"/>
      <c r="AY244" s="179"/>
      <c r="AZ244" s="179"/>
      <c r="BA244" s="179"/>
      <c r="BB244" s="179"/>
      <c r="BC244" s="179"/>
      <c r="BD244" s="179"/>
      <c r="BE244" s="179"/>
      <c r="BF244" s="179"/>
      <c r="BG244" s="179"/>
      <c r="BH244" s="179"/>
      <c r="BI244" s="179"/>
      <c r="BJ244" s="179"/>
      <c r="BK244" s="179"/>
      <c r="BL244" s="179"/>
      <c r="BM244" s="179"/>
      <c r="BN244" s="179"/>
      <c r="BO244" s="179"/>
      <c r="BP244" s="179"/>
      <c r="BQ244" s="179"/>
      <c r="BR244" s="179"/>
      <c r="BS244" s="179"/>
      <c r="BT244" s="179"/>
      <c r="BU244" s="179"/>
      <c r="BV244" s="179"/>
      <c r="BW244" s="179"/>
      <c r="BX244" s="179"/>
      <c r="BY244" s="179"/>
      <c r="BZ244" s="179"/>
      <c r="CA244" s="27"/>
      <c r="CB244" s="39" t="str">
        <f t="shared" si="34"/>
        <v>Riadok bude skrytý.</v>
      </c>
      <c r="CC244" s="33" t="s">
        <v>38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79"/>
      <c r="C245" s="179"/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/>
      <c r="BC245" s="179"/>
      <c r="BD245" s="179"/>
      <c r="BE245" s="179"/>
      <c r="BF245" s="179"/>
      <c r="BG245" s="179"/>
      <c r="BH245" s="179"/>
      <c r="BI245" s="179"/>
      <c r="BJ245" s="179"/>
      <c r="BK245" s="179"/>
      <c r="BL245" s="179"/>
      <c r="BM245" s="179"/>
      <c r="BN245" s="179"/>
      <c r="BO245" s="179"/>
      <c r="BP245" s="179"/>
      <c r="BQ245" s="179"/>
      <c r="BR245" s="179"/>
      <c r="BS245" s="179"/>
      <c r="BT245" s="179"/>
      <c r="BU245" s="179"/>
      <c r="BV245" s="179"/>
      <c r="BW245" s="179"/>
      <c r="BX245" s="179"/>
      <c r="BY245" s="179"/>
      <c r="BZ245" s="179"/>
      <c r="CA245" s="27"/>
      <c r="CB245" s="39" t="str">
        <f t="shared" si="34"/>
        <v>Riadok bude skrytý.</v>
      </c>
      <c r="CC245" s="33" t="s">
        <v>38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skrytý.</v>
      </c>
      <c r="CC246" s="33" t="s">
        <v>38</v>
      </c>
      <c r="CW246" s="22">
        <f>+IF(SUM(CW248:CW267)=0,0,1)</f>
        <v>0</v>
      </c>
      <c r="CZ246" s="20">
        <f t="shared" si="35"/>
        <v>1</v>
      </c>
      <c r="DA246" s="20">
        <f t="shared" si="32"/>
        <v>0</v>
      </c>
      <c r="DZ246" s="62"/>
    </row>
    <row r="247" spans="1:130">
      <c r="A247" s="11"/>
      <c r="B247" s="49" t="s">
        <v>40</v>
      </c>
      <c r="C247" s="5" t="s">
        <v>132</v>
      </c>
      <c r="D247" s="5"/>
      <c r="E247" s="5"/>
      <c r="F247" s="5"/>
      <c r="CA247" s="26" t="s">
        <v>32</v>
      </c>
      <c r="CB247" s="39" t="str">
        <f t="shared" si="34"/>
        <v>Riadok bude skrytý.</v>
      </c>
      <c r="CC247" s="33" t="s">
        <v>38</v>
      </c>
      <c r="CW247" s="20">
        <f>+IF(SUM(CW248:CW267)=0,0,1)</f>
        <v>0</v>
      </c>
      <c r="CZ247" s="20">
        <f t="shared" si="35"/>
        <v>1</v>
      </c>
      <c r="DA247" s="20">
        <f t="shared" si="32"/>
        <v>0</v>
      </c>
      <c r="DZ247" s="62"/>
    </row>
    <row r="248" spans="1:130">
      <c r="A248" s="11"/>
      <c r="B248" s="90"/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skrytý.</v>
      </c>
      <c r="CC248" s="33" t="s">
        <v>38</v>
      </c>
      <c r="CW248" s="20">
        <f t="shared" ref="CW248:CW267" si="36">+IF(B248="",0,1)</f>
        <v>0</v>
      </c>
      <c r="CZ248" s="20">
        <f t="shared" si="35"/>
        <v>1</v>
      </c>
      <c r="DA248" s="20">
        <f t="shared" si="32"/>
        <v>0</v>
      </c>
      <c r="DZ248" s="62"/>
    </row>
    <row r="249" spans="1:130">
      <c r="A249" s="11"/>
      <c r="B249" s="90"/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skrytý.</v>
      </c>
      <c r="CC249" s="33" t="s">
        <v>38</v>
      </c>
      <c r="CW249" s="20">
        <f t="shared" si="36"/>
        <v>0</v>
      </c>
      <c r="CZ249" s="20">
        <f t="shared" si="35"/>
        <v>1</v>
      </c>
      <c r="DA249" s="20">
        <f t="shared" si="32"/>
        <v>0</v>
      </c>
      <c r="DZ249" s="62"/>
    </row>
    <row r="250" spans="1:130">
      <c r="A250" s="11"/>
      <c r="B250" s="90"/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skrytý.</v>
      </c>
      <c r="CC250" s="33" t="s">
        <v>38</v>
      </c>
      <c r="CW250" s="20">
        <f t="shared" si="36"/>
        <v>0</v>
      </c>
      <c r="CZ250" s="20">
        <f t="shared" si="35"/>
        <v>1</v>
      </c>
      <c r="DA250" s="20">
        <f t="shared" si="32"/>
        <v>0</v>
      </c>
      <c r="DZ250" s="62"/>
    </row>
    <row r="251" spans="1:130">
      <c r="A251" s="11"/>
      <c r="B251" s="90"/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skrytý.</v>
      </c>
      <c r="CC251" s="33" t="s">
        <v>38</v>
      </c>
      <c r="CW251" s="20">
        <f t="shared" si="36"/>
        <v>0</v>
      </c>
      <c r="CZ251" s="20">
        <f t="shared" si="35"/>
        <v>1</v>
      </c>
      <c r="DA251" s="20">
        <f t="shared" si="32"/>
        <v>0</v>
      </c>
      <c r="DZ251" s="62"/>
    </row>
    <row r="252" spans="1:130">
      <c r="A252" s="11"/>
      <c r="B252" s="9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skrytý.</v>
      </c>
      <c r="CC252" s="33" t="s">
        <v>38</v>
      </c>
      <c r="CW252" s="20">
        <f t="shared" si="36"/>
        <v>0</v>
      </c>
      <c r="CZ252" s="20">
        <f t="shared" si="35"/>
        <v>1</v>
      </c>
      <c r="DA252" s="20">
        <f t="shared" si="32"/>
        <v>0</v>
      </c>
      <c r="DZ252" s="62"/>
    </row>
    <row r="253" spans="1:130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38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38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38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38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38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38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38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38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38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38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38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38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38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38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38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skrytý.</v>
      </c>
      <c r="CC268" s="33" t="s">
        <v>38</v>
      </c>
      <c r="CW268" s="22">
        <f>+IF(SUM(CW270:CW289)=0,0,1)</f>
        <v>0</v>
      </c>
      <c r="CZ268" s="20">
        <f t="shared" si="35"/>
        <v>1</v>
      </c>
      <c r="DA268" s="20">
        <f t="shared" si="37"/>
        <v>0</v>
      </c>
      <c r="DZ268" s="62"/>
    </row>
    <row r="269" spans="1:130">
      <c r="A269" s="11"/>
      <c r="B269" s="49" t="s">
        <v>40</v>
      </c>
      <c r="C269" s="5" t="s">
        <v>133</v>
      </c>
      <c r="D269" s="5"/>
      <c r="E269" s="5"/>
      <c r="F269" s="5"/>
      <c r="CA269" s="26" t="s">
        <v>32</v>
      </c>
      <c r="CB269" s="39" t="str">
        <f t="shared" ref="CB269:CB300" si="38">+IF(DA269=0,"Riadok bude skrytý.","Riadok bude vidieť.")</f>
        <v>Riadok bude skrytý.</v>
      </c>
      <c r="CC269" s="33" t="s">
        <v>38</v>
      </c>
      <c r="CW269" s="20">
        <f>+IF(SUM(CW270:CW289)=0,0,1)</f>
        <v>0</v>
      </c>
      <c r="CZ269" s="20">
        <f t="shared" ref="CZ269:CZ300" si="39">IF(CC269="",1,IF(CC269="Chcem skryť riadok.",0,1))</f>
        <v>1</v>
      </c>
      <c r="DA269" s="20">
        <f t="shared" si="37"/>
        <v>0</v>
      </c>
      <c r="DZ269" s="62"/>
    </row>
    <row r="270" spans="1:130">
      <c r="A270" s="11"/>
      <c r="B270" s="9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skrytý.</v>
      </c>
      <c r="CC270" s="33" t="s">
        <v>38</v>
      </c>
      <c r="CW270" s="20">
        <f t="shared" ref="CW270:CW289" si="40">+IF(B270="",0,1)</f>
        <v>0</v>
      </c>
      <c r="CZ270" s="20">
        <f t="shared" si="39"/>
        <v>1</v>
      </c>
      <c r="DA270" s="20">
        <f t="shared" si="37"/>
        <v>0</v>
      </c>
      <c r="DZ270" s="62"/>
    </row>
    <row r="271" spans="1:130">
      <c r="A271" s="11"/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skrytý.</v>
      </c>
      <c r="CC271" s="33" t="s">
        <v>38</v>
      </c>
      <c r="CW271" s="20">
        <f t="shared" si="40"/>
        <v>0</v>
      </c>
      <c r="CZ271" s="20">
        <f t="shared" si="39"/>
        <v>1</v>
      </c>
      <c r="DA271" s="20">
        <f t="shared" si="37"/>
        <v>0</v>
      </c>
      <c r="DZ271" s="62"/>
    </row>
    <row r="272" spans="1:130">
      <c r="A272" s="11"/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skrytý.</v>
      </c>
      <c r="CC272" s="33" t="s">
        <v>38</v>
      </c>
      <c r="CW272" s="20">
        <f t="shared" si="40"/>
        <v>0</v>
      </c>
      <c r="CZ272" s="20">
        <f t="shared" si="39"/>
        <v>1</v>
      </c>
      <c r="DA272" s="20">
        <f t="shared" si="37"/>
        <v>0</v>
      </c>
      <c r="DZ272" s="62"/>
    </row>
    <row r="273" spans="1:130">
      <c r="A273" s="11"/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skrytý.</v>
      </c>
      <c r="CC273" s="33" t="s">
        <v>38</v>
      </c>
      <c r="CW273" s="20">
        <f t="shared" si="40"/>
        <v>0</v>
      </c>
      <c r="CZ273" s="20">
        <f t="shared" si="39"/>
        <v>1</v>
      </c>
      <c r="DA273" s="20">
        <f t="shared" si="37"/>
        <v>0</v>
      </c>
      <c r="DZ273" s="62"/>
    </row>
    <row r="274" spans="1:130">
      <c r="A274" s="11"/>
      <c r="B274" s="9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skrytý.</v>
      </c>
      <c r="CC274" s="33" t="s">
        <v>38</v>
      </c>
      <c r="CW274" s="20">
        <f t="shared" si="40"/>
        <v>0</v>
      </c>
      <c r="CZ274" s="20">
        <f t="shared" si="39"/>
        <v>1</v>
      </c>
      <c r="DA274" s="20">
        <f t="shared" si="37"/>
        <v>0</v>
      </c>
      <c r="DZ274" s="62"/>
    </row>
    <row r="275" spans="1:130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38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38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38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38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38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38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38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38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38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38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38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38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38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38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38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skrytý.</v>
      </c>
      <c r="CC290" s="33" t="s">
        <v>38</v>
      </c>
      <c r="CW290" s="22">
        <f>+IF(SUM(CW292:CW311)=0,0,1)</f>
        <v>0</v>
      </c>
      <c r="CZ290" s="20">
        <f t="shared" si="39"/>
        <v>1</v>
      </c>
      <c r="DA290" s="20">
        <f t="shared" si="41"/>
        <v>0</v>
      </c>
      <c r="DZ290" s="62"/>
    </row>
    <row r="291" spans="1:130">
      <c r="A291" s="11"/>
      <c r="B291" s="49" t="s">
        <v>40</v>
      </c>
      <c r="C291" s="5" t="s">
        <v>134</v>
      </c>
      <c r="D291" s="5"/>
      <c r="E291" s="5"/>
      <c r="F291" s="5"/>
      <c r="CA291" s="26" t="s">
        <v>32</v>
      </c>
      <c r="CB291" s="39" t="str">
        <f t="shared" si="38"/>
        <v>Riadok bude skrytý.</v>
      </c>
      <c r="CC291" s="33" t="s">
        <v>38</v>
      </c>
      <c r="CW291" s="20">
        <f>+IF(SUM(CW292:CW311)=0,0,1)</f>
        <v>0</v>
      </c>
      <c r="CZ291" s="20">
        <f t="shared" si="39"/>
        <v>1</v>
      </c>
      <c r="DA291" s="20">
        <f t="shared" si="41"/>
        <v>0</v>
      </c>
      <c r="DZ291" s="62"/>
    </row>
    <row r="292" spans="1:130">
      <c r="A292" s="11"/>
      <c r="B292" s="9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skrytý.</v>
      </c>
      <c r="CC292" s="33" t="s">
        <v>38</v>
      </c>
      <c r="CW292" s="20">
        <f t="shared" ref="CW292:CW311" si="42">+IF(B292="",0,1)</f>
        <v>0</v>
      </c>
      <c r="CZ292" s="20">
        <f t="shared" si="39"/>
        <v>1</v>
      </c>
      <c r="DA292" s="20">
        <f t="shared" si="41"/>
        <v>0</v>
      </c>
      <c r="DZ292" s="62"/>
    </row>
    <row r="293" spans="1:130">
      <c r="A293" s="11"/>
      <c r="B293" s="90"/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skrytý.</v>
      </c>
      <c r="CC293" s="33" t="s">
        <v>38</v>
      </c>
      <c r="CW293" s="20">
        <f t="shared" si="42"/>
        <v>0</v>
      </c>
      <c r="CZ293" s="20">
        <f t="shared" si="39"/>
        <v>1</v>
      </c>
      <c r="DA293" s="20">
        <f t="shared" si="41"/>
        <v>0</v>
      </c>
      <c r="DZ293" s="62"/>
    </row>
    <row r="294" spans="1:130">
      <c r="A294" s="11"/>
      <c r="B294" s="90"/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skrytý.</v>
      </c>
      <c r="CC294" s="33" t="s">
        <v>38</v>
      </c>
      <c r="CW294" s="20">
        <f t="shared" si="42"/>
        <v>0</v>
      </c>
      <c r="CZ294" s="20">
        <f t="shared" si="39"/>
        <v>1</v>
      </c>
      <c r="DA294" s="20">
        <f t="shared" si="41"/>
        <v>0</v>
      </c>
      <c r="DZ294" s="62"/>
    </row>
    <row r="295" spans="1:130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38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38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38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38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38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38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38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38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38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38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38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38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38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38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38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38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38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skrytý.</v>
      </c>
      <c r="CC312" s="33" t="s">
        <v>38</v>
      </c>
      <c r="CW312" s="22">
        <f>+IF(SUM(CW314:CW333)=0,0,1)</f>
        <v>0</v>
      </c>
      <c r="CZ312" s="20">
        <f t="shared" si="44"/>
        <v>1</v>
      </c>
      <c r="DA312" s="20">
        <f t="shared" si="41"/>
        <v>0</v>
      </c>
      <c r="DZ312" s="62"/>
    </row>
    <row r="313" spans="1:130">
      <c r="A313" s="11"/>
      <c r="B313" s="49" t="s">
        <v>40</v>
      </c>
      <c r="C313" s="5" t="s">
        <v>135</v>
      </c>
      <c r="D313" s="5"/>
      <c r="E313" s="5"/>
      <c r="F313" s="5"/>
      <c r="CA313" s="26" t="s">
        <v>32</v>
      </c>
      <c r="CB313" s="39" t="str">
        <f t="shared" ref="CB313:CB334" si="45">+IF(DA313=0,"Riadok bude skrytý.","Riadok bude vidieť.")</f>
        <v>Riadok bude skrytý.</v>
      </c>
      <c r="CC313" s="33" t="s">
        <v>38</v>
      </c>
      <c r="CW313" s="20">
        <f>+IF(SUM(CW314:CW333)=0,0,1)</f>
        <v>0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0</v>
      </c>
      <c r="DZ313" s="62"/>
    </row>
    <row r="314" spans="1:130">
      <c r="A314" s="11"/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skrytý.</v>
      </c>
      <c r="CC314" s="33" t="s">
        <v>38</v>
      </c>
      <c r="CW314" s="20">
        <f t="shared" ref="CW314:CW333" si="48">+IF(B314="",0,1)</f>
        <v>0</v>
      </c>
      <c r="CZ314" s="20">
        <f t="shared" si="46"/>
        <v>1</v>
      </c>
      <c r="DA314" s="20">
        <f t="shared" si="47"/>
        <v>0</v>
      </c>
      <c r="DZ314" s="62"/>
    </row>
    <row r="315" spans="1:130">
      <c r="A315" s="11"/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skrytý.</v>
      </c>
      <c r="CC315" s="33" t="s">
        <v>38</v>
      </c>
      <c r="CW315" s="20">
        <f t="shared" si="48"/>
        <v>0</v>
      </c>
      <c r="CZ315" s="20">
        <f t="shared" si="46"/>
        <v>1</v>
      </c>
      <c r="DA315" s="20">
        <f t="shared" si="47"/>
        <v>0</v>
      </c>
      <c r="DZ315" s="62"/>
    </row>
    <row r="316" spans="1:130">
      <c r="A316" s="11"/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skrytý.</v>
      </c>
      <c r="CC316" s="33" t="s">
        <v>38</v>
      </c>
      <c r="CW316" s="20">
        <f t="shared" si="48"/>
        <v>0</v>
      </c>
      <c r="CZ316" s="20">
        <f t="shared" si="46"/>
        <v>1</v>
      </c>
      <c r="DA316" s="20">
        <f t="shared" si="47"/>
        <v>0</v>
      </c>
      <c r="DZ316" s="62"/>
    </row>
    <row r="317" spans="1:130">
      <c r="A317" s="11"/>
      <c r="B317" s="193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skrytý.</v>
      </c>
      <c r="CC317" s="33" t="s">
        <v>38</v>
      </c>
      <c r="CW317" s="20">
        <f t="shared" si="48"/>
        <v>0</v>
      </c>
      <c r="CZ317" s="20">
        <f t="shared" si="46"/>
        <v>1</v>
      </c>
      <c r="DA317" s="20">
        <f t="shared" si="47"/>
        <v>0</v>
      </c>
      <c r="DZ317" s="62"/>
    </row>
    <row r="318" spans="1:130">
      <c r="A318" s="11"/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skrytý.</v>
      </c>
      <c r="CC318" s="33" t="s">
        <v>38</v>
      </c>
      <c r="CW318" s="20">
        <f t="shared" si="48"/>
        <v>0</v>
      </c>
      <c r="CZ318" s="20">
        <f t="shared" si="46"/>
        <v>1</v>
      </c>
      <c r="DA318" s="20">
        <f t="shared" si="47"/>
        <v>0</v>
      </c>
      <c r="DZ318" s="62"/>
    </row>
    <row r="319" spans="1:130">
      <c r="A319" s="11"/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skrytý.</v>
      </c>
      <c r="CC319" s="33" t="s">
        <v>38</v>
      </c>
      <c r="CW319" s="20">
        <f t="shared" si="48"/>
        <v>0</v>
      </c>
      <c r="CZ319" s="20">
        <f t="shared" si="46"/>
        <v>1</v>
      </c>
      <c r="DA319" s="20">
        <f t="shared" si="47"/>
        <v>0</v>
      </c>
      <c r="DZ319" s="62"/>
    </row>
    <row r="320" spans="1:130">
      <c r="A320" s="11"/>
      <c r="B320" s="179"/>
      <c r="C320" s="179"/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79"/>
      <c r="T320" s="179"/>
      <c r="U320" s="179"/>
      <c r="V320" s="179"/>
      <c r="W320" s="179"/>
      <c r="X320" s="179"/>
      <c r="Y320" s="179"/>
      <c r="Z320" s="179"/>
      <c r="AA320" s="179"/>
      <c r="AB320" s="179"/>
      <c r="AC320" s="179"/>
      <c r="AD320" s="179"/>
      <c r="AE320" s="179"/>
      <c r="AF320" s="179"/>
      <c r="AG320" s="179"/>
      <c r="AH320" s="179"/>
      <c r="AI320" s="179"/>
      <c r="AJ320" s="179"/>
      <c r="AK320" s="179"/>
      <c r="AL320" s="179"/>
      <c r="AM320" s="179"/>
      <c r="AN320" s="179"/>
      <c r="AO320" s="179"/>
      <c r="AP320" s="179"/>
      <c r="AQ320" s="179"/>
      <c r="AR320" s="179"/>
      <c r="AS320" s="179"/>
      <c r="AT320" s="179"/>
      <c r="AU320" s="179"/>
      <c r="AV320" s="179"/>
      <c r="AW320" s="179"/>
      <c r="AX320" s="179"/>
      <c r="AY320" s="179"/>
      <c r="AZ320" s="179"/>
      <c r="BA320" s="179"/>
      <c r="BB320" s="179"/>
      <c r="BC320" s="179"/>
      <c r="BD320" s="179"/>
      <c r="BE320" s="179"/>
      <c r="BF320" s="179"/>
      <c r="BG320" s="179"/>
      <c r="BH320" s="179"/>
      <c r="BI320" s="179"/>
      <c r="BJ320" s="179"/>
      <c r="BK320" s="179"/>
      <c r="BL320" s="179"/>
      <c r="BM320" s="179"/>
      <c r="BN320" s="179"/>
      <c r="BO320" s="179"/>
      <c r="BP320" s="179"/>
      <c r="BQ320" s="179"/>
      <c r="BR320" s="179"/>
      <c r="BS320" s="179"/>
      <c r="BT320" s="179"/>
      <c r="BU320" s="179"/>
      <c r="BV320" s="179"/>
      <c r="BW320" s="179"/>
      <c r="BX320" s="179"/>
      <c r="BY320" s="179"/>
      <c r="BZ320" s="179"/>
      <c r="CA320" s="27"/>
      <c r="CB320" s="39" t="str">
        <f t="shared" si="45"/>
        <v>Riadok bude skrytý.</v>
      </c>
      <c r="CC320" s="33" t="s">
        <v>38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79"/>
      <c r="C321" s="179"/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79"/>
      <c r="T321" s="179"/>
      <c r="U321" s="179"/>
      <c r="V321" s="179"/>
      <c r="W321" s="179"/>
      <c r="X321" s="179"/>
      <c r="Y321" s="179"/>
      <c r="Z321" s="179"/>
      <c r="AA321" s="179"/>
      <c r="AB321" s="179"/>
      <c r="AC321" s="179"/>
      <c r="AD321" s="179"/>
      <c r="AE321" s="179"/>
      <c r="AF321" s="179"/>
      <c r="AG321" s="179"/>
      <c r="AH321" s="179"/>
      <c r="AI321" s="179"/>
      <c r="AJ321" s="179"/>
      <c r="AK321" s="179"/>
      <c r="AL321" s="179"/>
      <c r="AM321" s="179"/>
      <c r="AN321" s="179"/>
      <c r="AO321" s="179"/>
      <c r="AP321" s="179"/>
      <c r="AQ321" s="179"/>
      <c r="AR321" s="179"/>
      <c r="AS321" s="179"/>
      <c r="AT321" s="179"/>
      <c r="AU321" s="179"/>
      <c r="AV321" s="179"/>
      <c r="AW321" s="179"/>
      <c r="AX321" s="179"/>
      <c r="AY321" s="179"/>
      <c r="AZ321" s="179"/>
      <c r="BA321" s="179"/>
      <c r="BB321" s="179"/>
      <c r="BC321" s="179"/>
      <c r="BD321" s="179"/>
      <c r="BE321" s="179"/>
      <c r="BF321" s="179"/>
      <c r="BG321" s="179"/>
      <c r="BH321" s="179"/>
      <c r="BI321" s="179"/>
      <c r="BJ321" s="179"/>
      <c r="BK321" s="179"/>
      <c r="BL321" s="179"/>
      <c r="BM321" s="179"/>
      <c r="BN321" s="179"/>
      <c r="BO321" s="179"/>
      <c r="BP321" s="179"/>
      <c r="BQ321" s="179"/>
      <c r="BR321" s="179"/>
      <c r="BS321" s="179"/>
      <c r="BT321" s="179"/>
      <c r="BU321" s="179"/>
      <c r="BV321" s="179"/>
      <c r="BW321" s="179"/>
      <c r="BX321" s="179"/>
      <c r="BY321" s="179"/>
      <c r="BZ321" s="179"/>
      <c r="CA321" s="27"/>
      <c r="CB321" s="39" t="str">
        <f t="shared" si="45"/>
        <v>Riadok bude skrytý.</v>
      </c>
      <c r="CC321" s="33" t="s">
        <v>38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79"/>
      <c r="C322" s="179"/>
      <c r="D322" s="179"/>
      <c r="E322" s="179"/>
      <c r="F322" s="179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79"/>
      <c r="AC322" s="179"/>
      <c r="AD322" s="179"/>
      <c r="AE322" s="179"/>
      <c r="AF322" s="179"/>
      <c r="AG322" s="179"/>
      <c r="AH322" s="179"/>
      <c r="AI322" s="179"/>
      <c r="AJ322" s="179"/>
      <c r="AK322" s="179"/>
      <c r="AL322" s="179"/>
      <c r="AM322" s="179"/>
      <c r="AN322" s="179"/>
      <c r="AO322" s="179"/>
      <c r="AP322" s="179"/>
      <c r="AQ322" s="179"/>
      <c r="AR322" s="179"/>
      <c r="AS322" s="179"/>
      <c r="AT322" s="179"/>
      <c r="AU322" s="179"/>
      <c r="AV322" s="179"/>
      <c r="AW322" s="179"/>
      <c r="AX322" s="179"/>
      <c r="AY322" s="179"/>
      <c r="AZ322" s="179"/>
      <c r="BA322" s="179"/>
      <c r="BB322" s="179"/>
      <c r="BC322" s="179"/>
      <c r="BD322" s="179"/>
      <c r="BE322" s="179"/>
      <c r="BF322" s="179"/>
      <c r="BG322" s="179"/>
      <c r="BH322" s="179"/>
      <c r="BI322" s="179"/>
      <c r="BJ322" s="179"/>
      <c r="BK322" s="179"/>
      <c r="BL322" s="179"/>
      <c r="BM322" s="179"/>
      <c r="BN322" s="179"/>
      <c r="BO322" s="179"/>
      <c r="BP322" s="179"/>
      <c r="BQ322" s="179"/>
      <c r="BR322" s="179"/>
      <c r="BS322" s="179"/>
      <c r="BT322" s="179"/>
      <c r="BU322" s="179"/>
      <c r="BV322" s="179"/>
      <c r="BW322" s="179"/>
      <c r="BX322" s="179"/>
      <c r="BY322" s="179"/>
      <c r="BZ322" s="179"/>
      <c r="CA322" s="27"/>
      <c r="CB322" s="39" t="str">
        <f t="shared" si="45"/>
        <v>Riadok bude skrytý.</v>
      </c>
      <c r="CC322" s="33" t="s">
        <v>38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79"/>
      <c r="C323" s="179"/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79"/>
      <c r="T323" s="179"/>
      <c r="U323" s="179"/>
      <c r="V323" s="179"/>
      <c r="W323" s="179"/>
      <c r="X323" s="179"/>
      <c r="Y323" s="179"/>
      <c r="Z323" s="179"/>
      <c r="AA323" s="179"/>
      <c r="AB323" s="179"/>
      <c r="AC323" s="179"/>
      <c r="AD323" s="179"/>
      <c r="AE323" s="179"/>
      <c r="AF323" s="179"/>
      <c r="AG323" s="179"/>
      <c r="AH323" s="179"/>
      <c r="AI323" s="179"/>
      <c r="AJ323" s="179"/>
      <c r="AK323" s="179"/>
      <c r="AL323" s="179"/>
      <c r="AM323" s="179"/>
      <c r="AN323" s="179"/>
      <c r="AO323" s="179"/>
      <c r="AP323" s="179"/>
      <c r="AQ323" s="179"/>
      <c r="AR323" s="179"/>
      <c r="AS323" s="179"/>
      <c r="AT323" s="179"/>
      <c r="AU323" s="179"/>
      <c r="AV323" s="179"/>
      <c r="AW323" s="179"/>
      <c r="AX323" s="179"/>
      <c r="AY323" s="179"/>
      <c r="AZ323" s="179"/>
      <c r="BA323" s="179"/>
      <c r="BB323" s="179"/>
      <c r="BC323" s="179"/>
      <c r="BD323" s="179"/>
      <c r="BE323" s="179"/>
      <c r="BF323" s="179"/>
      <c r="BG323" s="179"/>
      <c r="BH323" s="179"/>
      <c r="BI323" s="179"/>
      <c r="BJ323" s="179"/>
      <c r="BK323" s="179"/>
      <c r="BL323" s="179"/>
      <c r="BM323" s="179"/>
      <c r="BN323" s="179"/>
      <c r="BO323" s="179"/>
      <c r="BP323" s="179"/>
      <c r="BQ323" s="179"/>
      <c r="BR323" s="179"/>
      <c r="BS323" s="179"/>
      <c r="BT323" s="179"/>
      <c r="BU323" s="179"/>
      <c r="BV323" s="179"/>
      <c r="BW323" s="179"/>
      <c r="BX323" s="179"/>
      <c r="BY323" s="179"/>
      <c r="BZ323" s="179"/>
      <c r="CA323" s="27"/>
      <c r="CB323" s="39" t="str">
        <f t="shared" si="45"/>
        <v>Riadok bude skrytý.</v>
      </c>
      <c r="CC323" s="33" t="s">
        <v>38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79"/>
      <c r="C324" s="179"/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79"/>
      <c r="AC324" s="179"/>
      <c r="AD324" s="179"/>
      <c r="AE324" s="179"/>
      <c r="AF324" s="179"/>
      <c r="AG324" s="179"/>
      <c r="AH324" s="179"/>
      <c r="AI324" s="179"/>
      <c r="AJ324" s="179"/>
      <c r="AK324" s="179"/>
      <c r="AL324" s="179"/>
      <c r="AM324" s="179"/>
      <c r="AN324" s="179"/>
      <c r="AO324" s="179"/>
      <c r="AP324" s="179"/>
      <c r="AQ324" s="179"/>
      <c r="AR324" s="179"/>
      <c r="AS324" s="179"/>
      <c r="AT324" s="179"/>
      <c r="AU324" s="179"/>
      <c r="AV324" s="179"/>
      <c r="AW324" s="179"/>
      <c r="AX324" s="179"/>
      <c r="AY324" s="179"/>
      <c r="AZ324" s="179"/>
      <c r="BA324" s="179"/>
      <c r="BB324" s="179"/>
      <c r="BC324" s="179"/>
      <c r="BD324" s="179"/>
      <c r="BE324" s="179"/>
      <c r="BF324" s="179"/>
      <c r="BG324" s="179"/>
      <c r="BH324" s="179"/>
      <c r="BI324" s="179"/>
      <c r="BJ324" s="179"/>
      <c r="BK324" s="179"/>
      <c r="BL324" s="179"/>
      <c r="BM324" s="179"/>
      <c r="BN324" s="179"/>
      <c r="BO324" s="179"/>
      <c r="BP324" s="179"/>
      <c r="BQ324" s="179"/>
      <c r="BR324" s="179"/>
      <c r="BS324" s="179"/>
      <c r="BT324" s="179"/>
      <c r="BU324" s="179"/>
      <c r="BV324" s="179"/>
      <c r="BW324" s="179"/>
      <c r="BX324" s="179"/>
      <c r="BY324" s="179"/>
      <c r="BZ324" s="179"/>
      <c r="CA324" s="27"/>
      <c r="CB324" s="39" t="str">
        <f t="shared" si="45"/>
        <v>Riadok bude skrytý.</v>
      </c>
      <c r="CC324" s="33" t="s">
        <v>38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79"/>
      <c r="C325" s="179"/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79"/>
      <c r="AC325" s="179"/>
      <c r="AD325" s="179"/>
      <c r="AE325" s="179"/>
      <c r="AF325" s="179"/>
      <c r="AG325" s="179"/>
      <c r="AH325" s="179"/>
      <c r="AI325" s="179"/>
      <c r="AJ325" s="179"/>
      <c r="AK325" s="179"/>
      <c r="AL325" s="179"/>
      <c r="AM325" s="179"/>
      <c r="AN325" s="179"/>
      <c r="AO325" s="179"/>
      <c r="AP325" s="179"/>
      <c r="AQ325" s="179"/>
      <c r="AR325" s="179"/>
      <c r="AS325" s="179"/>
      <c r="AT325" s="179"/>
      <c r="AU325" s="179"/>
      <c r="AV325" s="179"/>
      <c r="AW325" s="179"/>
      <c r="AX325" s="179"/>
      <c r="AY325" s="179"/>
      <c r="AZ325" s="179"/>
      <c r="BA325" s="179"/>
      <c r="BB325" s="179"/>
      <c r="BC325" s="179"/>
      <c r="BD325" s="179"/>
      <c r="BE325" s="179"/>
      <c r="BF325" s="179"/>
      <c r="BG325" s="179"/>
      <c r="BH325" s="179"/>
      <c r="BI325" s="179"/>
      <c r="BJ325" s="179"/>
      <c r="BK325" s="179"/>
      <c r="BL325" s="179"/>
      <c r="BM325" s="179"/>
      <c r="BN325" s="179"/>
      <c r="BO325" s="179"/>
      <c r="BP325" s="179"/>
      <c r="BQ325" s="179"/>
      <c r="BR325" s="179"/>
      <c r="BS325" s="179"/>
      <c r="BT325" s="179"/>
      <c r="BU325" s="179"/>
      <c r="BV325" s="179"/>
      <c r="BW325" s="179"/>
      <c r="BX325" s="179"/>
      <c r="BY325" s="179"/>
      <c r="BZ325" s="179"/>
      <c r="CA325" s="27"/>
      <c r="CB325" s="39" t="str">
        <f t="shared" si="45"/>
        <v>Riadok bude skrytý.</v>
      </c>
      <c r="CC325" s="33" t="s">
        <v>38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79"/>
      <c r="C326" s="179"/>
      <c r="D326" s="179"/>
      <c r="E326" s="179"/>
      <c r="F326" s="179"/>
      <c r="G326" s="179"/>
      <c r="H326" s="179"/>
      <c r="I326" s="179"/>
      <c r="J326" s="179"/>
      <c r="K326" s="179"/>
      <c r="L326" s="179"/>
      <c r="M326" s="179"/>
      <c r="N326" s="179"/>
      <c r="O326" s="179"/>
      <c r="P326" s="179"/>
      <c r="Q326" s="179"/>
      <c r="R326" s="179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79"/>
      <c r="AC326" s="179"/>
      <c r="AD326" s="179"/>
      <c r="AE326" s="179"/>
      <c r="AF326" s="179"/>
      <c r="AG326" s="179"/>
      <c r="AH326" s="179"/>
      <c r="AI326" s="179"/>
      <c r="AJ326" s="179"/>
      <c r="AK326" s="179"/>
      <c r="AL326" s="179"/>
      <c r="AM326" s="179"/>
      <c r="AN326" s="179"/>
      <c r="AO326" s="179"/>
      <c r="AP326" s="179"/>
      <c r="AQ326" s="179"/>
      <c r="AR326" s="179"/>
      <c r="AS326" s="179"/>
      <c r="AT326" s="179"/>
      <c r="AU326" s="179"/>
      <c r="AV326" s="179"/>
      <c r="AW326" s="179"/>
      <c r="AX326" s="179"/>
      <c r="AY326" s="179"/>
      <c r="AZ326" s="179"/>
      <c r="BA326" s="179"/>
      <c r="BB326" s="179"/>
      <c r="BC326" s="179"/>
      <c r="BD326" s="179"/>
      <c r="BE326" s="179"/>
      <c r="BF326" s="179"/>
      <c r="BG326" s="179"/>
      <c r="BH326" s="179"/>
      <c r="BI326" s="179"/>
      <c r="BJ326" s="179"/>
      <c r="BK326" s="179"/>
      <c r="BL326" s="179"/>
      <c r="BM326" s="179"/>
      <c r="BN326" s="179"/>
      <c r="BO326" s="179"/>
      <c r="BP326" s="179"/>
      <c r="BQ326" s="179"/>
      <c r="BR326" s="179"/>
      <c r="BS326" s="179"/>
      <c r="BT326" s="179"/>
      <c r="BU326" s="179"/>
      <c r="BV326" s="179"/>
      <c r="BW326" s="179"/>
      <c r="BX326" s="179"/>
      <c r="BY326" s="179"/>
      <c r="BZ326" s="179"/>
      <c r="CA326" s="27"/>
      <c r="CB326" s="39" t="str">
        <f t="shared" si="45"/>
        <v>Riadok bude skrytý.</v>
      </c>
      <c r="CC326" s="33" t="s">
        <v>38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79"/>
      <c r="C327" s="179"/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79"/>
      <c r="AC327" s="179"/>
      <c r="AD327" s="179"/>
      <c r="AE327" s="179"/>
      <c r="AF327" s="179"/>
      <c r="AG327" s="179"/>
      <c r="AH327" s="179"/>
      <c r="AI327" s="179"/>
      <c r="AJ327" s="179"/>
      <c r="AK327" s="179"/>
      <c r="AL327" s="179"/>
      <c r="AM327" s="179"/>
      <c r="AN327" s="179"/>
      <c r="AO327" s="179"/>
      <c r="AP327" s="179"/>
      <c r="AQ327" s="179"/>
      <c r="AR327" s="179"/>
      <c r="AS327" s="179"/>
      <c r="AT327" s="179"/>
      <c r="AU327" s="179"/>
      <c r="AV327" s="179"/>
      <c r="AW327" s="179"/>
      <c r="AX327" s="179"/>
      <c r="AY327" s="179"/>
      <c r="AZ327" s="179"/>
      <c r="BA327" s="179"/>
      <c r="BB327" s="179"/>
      <c r="BC327" s="179"/>
      <c r="BD327" s="179"/>
      <c r="BE327" s="179"/>
      <c r="BF327" s="179"/>
      <c r="BG327" s="179"/>
      <c r="BH327" s="179"/>
      <c r="BI327" s="179"/>
      <c r="BJ327" s="179"/>
      <c r="BK327" s="179"/>
      <c r="BL327" s="179"/>
      <c r="BM327" s="179"/>
      <c r="BN327" s="179"/>
      <c r="BO327" s="179"/>
      <c r="BP327" s="179"/>
      <c r="BQ327" s="179"/>
      <c r="BR327" s="179"/>
      <c r="BS327" s="179"/>
      <c r="BT327" s="179"/>
      <c r="BU327" s="179"/>
      <c r="BV327" s="179"/>
      <c r="BW327" s="179"/>
      <c r="BX327" s="179"/>
      <c r="BY327" s="179"/>
      <c r="BZ327" s="179"/>
      <c r="CA327" s="27"/>
      <c r="CB327" s="39" t="str">
        <f t="shared" si="45"/>
        <v>Riadok bude skrytý.</v>
      </c>
      <c r="CC327" s="33" t="s">
        <v>38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79"/>
      <c r="C328" s="179"/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79"/>
      <c r="AC328" s="179"/>
      <c r="AD328" s="179"/>
      <c r="AE328" s="179"/>
      <c r="AF328" s="179"/>
      <c r="AG328" s="179"/>
      <c r="AH328" s="179"/>
      <c r="AI328" s="179"/>
      <c r="AJ328" s="179"/>
      <c r="AK328" s="179"/>
      <c r="AL328" s="179"/>
      <c r="AM328" s="179"/>
      <c r="AN328" s="179"/>
      <c r="AO328" s="179"/>
      <c r="AP328" s="179"/>
      <c r="AQ328" s="179"/>
      <c r="AR328" s="179"/>
      <c r="AS328" s="179"/>
      <c r="AT328" s="179"/>
      <c r="AU328" s="179"/>
      <c r="AV328" s="179"/>
      <c r="AW328" s="179"/>
      <c r="AX328" s="179"/>
      <c r="AY328" s="179"/>
      <c r="AZ328" s="179"/>
      <c r="BA328" s="179"/>
      <c r="BB328" s="179"/>
      <c r="BC328" s="179"/>
      <c r="BD328" s="179"/>
      <c r="BE328" s="179"/>
      <c r="BF328" s="179"/>
      <c r="BG328" s="179"/>
      <c r="BH328" s="179"/>
      <c r="BI328" s="179"/>
      <c r="BJ328" s="179"/>
      <c r="BK328" s="179"/>
      <c r="BL328" s="179"/>
      <c r="BM328" s="179"/>
      <c r="BN328" s="179"/>
      <c r="BO328" s="179"/>
      <c r="BP328" s="179"/>
      <c r="BQ328" s="179"/>
      <c r="BR328" s="179"/>
      <c r="BS328" s="179"/>
      <c r="BT328" s="179"/>
      <c r="BU328" s="179"/>
      <c r="BV328" s="179"/>
      <c r="BW328" s="179"/>
      <c r="BX328" s="179"/>
      <c r="BY328" s="179"/>
      <c r="BZ328" s="179"/>
      <c r="CA328" s="27"/>
      <c r="CB328" s="39" t="str">
        <f t="shared" si="45"/>
        <v>Riadok bude skrytý.</v>
      </c>
      <c r="CC328" s="33" t="s">
        <v>38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79"/>
      <c r="C329" s="179"/>
      <c r="D329" s="179"/>
      <c r="E329" s="179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79"/>
      <c r="AC329" s="179"/>
      <c r="AD329" s="179"/>
      <c r="AE329" s="179"/>
      <c r="AF329" s="179"/>
      <c r="AG329" s="179"/>
      <c r="AH329" s="179"/>
      <c r="AI329" s="179"/>
      <c r="AJ329" s="179"/>
      <c r="AK329" s="179"/>
      <c r="AL329" s="179"/>
      <c r="AM329" s="179"/>
      <c r="AN329" s="179"/>
      <c r="AO329" s="179"/>
      <c r="AP329" s="179"/>
      <c r="AQ329" s="179"/>
      <c r="AR329" s="179"/>
      <c r="AS329" s="179"/>
      <c r="AT329" s="179"/>
      <c r="AU329" s="179"/>
      <c r="AV329" s="179"/>
      <c r="AW329" s="179"/>
      <c r="AX329" s="179"/>
      <c r="AY329" s="179"/>
      <c r="AZ329" s="179"/>
      <c r="BA329" s="179"/>
      <c r="BB329" s="179"/>
      <c r="BC329" s="179"/>
      <c r="BD329" s="179"/>
      <c r="BE329" s="179"/>
      <c r="BF329" s="179"/>
      <c r="BG329" s="179"/>
      <c r="BH329" s="179"/>
      <c r="BI329" s="179"/>
      <c r="BJ329" s="179"/>
      <c r="BK329" s="179"/>
      <c r="BL329" s="179"/>
      <c r="BM329" s="179"/>
      <c r="BN329" s="179"/>
      <c r="BO329" s="179"/>
      <c r="BP329" s="179"/>
      <c r="BQ329" s="179"/>
      <c r="BR329" s="179"/>
      <c r="BS329" s="179"/>
      <c r="BT329" s="179"/>
      <c r="BU329" s="179"/>
      <c r="BV329" s="179"/>
      <c r="BW329" s="179"/>
      <c r="BX329" s="179"/>
      <c r="BY329" s="179"/>
      <c r="BZ329" s="179"/>
      <c r="CA329" s="27"/>
      <c r="CB329" s="39" t="str">
        <f t="shared" si="45"/>
        <v>Riadok bude skrytý.</v>
      </c>
      <c r="CC329" s="33" t="s">
        <v>38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79"/>
      <c r="C330" s="179"/>
      <c r="D330" s="179"/>
      <c r="E330" s="179"/>
      <c r="F330" s="179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79"/>
      <c r="AC330" s="179"/>
      <c r="AD330" s="179"/>
      <c r="AE330" s="179"/>
      <c r="AF330" s="179"/>
      <c r="AG330" s="179"/>
      <c r="AH330" s="179"/>
      <c r="AI330" s="179"/>
      <c r="AJ330" s="179"/>
      <c r="AK330" s="179"/>
      <c r="AL330" s="179"/>
      <c r="AM330" s="179"/>
      <c r="AN330" s="179"/>
      <c r="AO330" s="179"/>
      <c r="AP330" s="179"/>
      <c r="AQ330" s="179"/>
      <c r="AR330" s="179"/>
      <c r="AS330" s="179"/>
      <c r="AT330" s="179"/>
      <c r="AU330" s="179"/>
      <c r="AV330" s="179"/>
      <c r="AW330" s="179"/>
      <c r="AX330" s="179"/>
      <c r="AY330" s="179"/>
      <c r="AZ330" s="179"/>
      <c r="BA330" s="179"/>
      <c r="BB330" s="179"/>
      <c r="BC330" s="179"/>
      <c r="BD330" s="179"/>
      <c r="BE330" s="179"/>
      <c r="BF330" s="179"/>
      <c r="BG330" s="179"/>
      <c r="BH330" s="179"/>
      <c r="BI330" s="179"/>
      <c r="BJ330" s="179"/>
      <c r="BK330" s="179"/>
      <c r="BL330" s="179"/>
      <c r="BM330" s="179"/>
      <c r="BN330" s="179"/>
      <c r="BO330" s="179"/>
      <c r="BP330" s="179"/>
      <c r="BQ330" s="179"/>
      <c r="BR330" s="179"/>
      <c r="BS330" s="179"/>
      <c r="BT330" s="179"/>
      <c r="BU330" s="179"/>
      <c r="BV330" s="179"/>
      <c r="BW330" s="179"/>
      <c r="BX330" s="179"/>
      <c r="BY330" s="179"/>
      <c r="BZ330" s="179"/>
      <c r="CA330" s="27"/>
      <c r="CB330" s="39" t="str">
        <f t="shared" si="45"/>
        <v>Riadok bude skrytý.</v>
      </c>
      <c r="CC330" s="33" t="s">
        <v>38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79"/>
      <c r="C331" s="179"/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79"/>
      <c r="AC331" s="179"/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/>
      <c r="AN331" s="179"/>
      <c r="AO331" s="179"/>
      <c r="AP331" s="179"/>
      <c r="AQ331" s="179"/>
      <c r="AR331" s="179"/>
      <c r="AS331" s="179"/>
      <c r="AT331" s="179"/>
      <c r="AU331" s="179"/>
      <c r="AV331" s="179"/>
      <c r="AW331" s="179"/>
      <c r="AX331" s="179"/>
      <c r="AY331" s="179"/>
      <c r="AZ331" s="179"/>
      <c r="BA331" s="179"/>
      <c r="BB331" s="179"/>
      <c r="BC331" s="179"/>
      <c r="BD331" s="179"/>
      <c r="BE331" s="179"/>
      <c r="BF331" s="179"/>
      <c r="BG331" s="179"/>
      <c r="BH331" s="179"/>
      <c r="BI331" s="179"/>
      <c r="BJ331" s="179"/>
      <c r="BK331" s="179"/>
      <c r="BL331" s="179"/>
      <c r="BM331" s="179"/>
      <c r="BN331" s="179"/>
      <c r="BO331" s="179"/>
      <c r="BP331" s="179"/>
      <c r="BQ331" s="179"/>
      <c r="BR331" s="179"/>
      <c r="BS331" s="179"/>
      <c r="BT331" s="179"/>
      <c r="BU331" s="179"/>
      <c r="BV331" s="179"/>
      <c r="BW331" s="179"/>
      <c r="BX331" s="179"/>
      <c r="BY331" s="179"/>
      <c r="BZ331" s="179"/>
      <c r="CA331" s="27"/>
      <c r="CB331" s="39" t="str">
        <f t="shared" si="45"/>
        <v>Riadok bude skrytý.</v>
      </c>
      <c r="CC331" s="33" t="s">
        <v>38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79"/>
      <c r="C332" s="179"/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179"/>
      <c r="AT332" s="179"/>
      <c r="AU332" s="179"/>
      <c r="AV332" s="179"/>
      <c r="AW332" s="179"/>
      <c r="AX332" s="179"/>
      <c r="AY332" s="179"/>
      <c r="AZ332" s="179"/>
      <c r="BA332" s="179"/>
      <c r="BB332" s="179"/>
      <c r="BC332" s="179"/>
      <c r="BD332" s="179"/>
      <c r="BE332" s="179"/>
      <c r="BF332" s="179"/>
      <c r="BG332" s="179"/>
      <c r="BH332" s="179"/>
      <c r="BI332" s="179"/>
      <c r="BJ332" s="179"/>
      <c r="BK332" s="179"/>
      <c r="BL332" s="179"/>
      <c r="BM332" s="179"/>
      <c r="BN332" s="179"/>
      <c r="BO332" s="179"/>
      <c r="BP332" s="179"/>
      <c r="BQ332" s="179"/>
      <c r="BR332" s="179"/>
      <c r="BS332" s="179"/>
      <c r="BT332" s="179"/>
      <c r="BU332" s="179"/>
      <c r="BV332" s="179"/>
      <c r="BW332" s="179"/>
      <c r="BX332" s="179"/>
      <c r="BY332" s="179"/>
      <c r="BZ332" s="179"/>
      <c r="CA332" s="27"/>
      <c r="CB332" s="39" t="str">
        <f t="shared" si="45"/>
        <v>Riadok bude skrytý.</v>
      </c>
      <c r="CC332" s="33" t="s">
        <v>38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79"/>
      <c r="C333" s="179"/>
      <c r="D333" s="179"/>
      <c r="E333" s="179"/>
      <c r="F333" s="179"/>
      <c r="G333" s="179"/>
      <c r="H333" s="179"/>
      <c r="I333" s="179"/>
      <c r="J333" s="179"/>
      <c r="K333" s="179"/>
      <c r="L333" s="179"/>
      <c r="M333" s="179"/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179"/>
      <c r="AT333" s="179"/>
      <c r="AU333" s="179"/>
      <c r="AV333" s="179"/>
      <c r="AW333" s="179"/>
      <c r="AX333" s="179"/>
      <c r="AY333" s="179"/>
      <c r="AZ333" s="179"/>
      <c r="BA333" s="179"/>
      <c r="BB333" s="179"/>
      <c r="BC333" s="179"/>
      <c r="BD333" s="179"/>
      <c r="BE333" s="179"/>
      <c r="BF333" s="179"/>
      <c r="BG333" s="179"/>
      <c r="BH333" s="179"/>
      <c r="BI333" s="179"/>
      <c r="BJ333" s="179"/>
      <c r="BK333" s="179"/>
      <c r="BL333" s="179"/>
      <c r="BM333" s="179"/>
      <c r="BN333" s="179"/>
      <c r="BO333" s="179"/>
      <c r="BP333" s="179"/>
      <c r="BQ333" s="179"/>
      <c r="BR333" s="179"/>
      <c r="BS333" s="179"/>
      <c r="BT333" s="179"/>
      <c r="BU333" s="179"/>
      <c r="BV333" s="179"/>
      <c r="BW333" s="179"/>
      <c r="BX333" s="179"/>
      <c r="BY333" s="179"/>
      <c r="BZ333" s="179"/>
      <c r="CA333" s="27"/>
      <c r="CB333" s="39" t="str">
        <f t="shared" si="45"/>
        <v>Riadok bude skrytý.</v>
      </c>
      <c r="CC333" s="33" t="s">
        <v>38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38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40</v>
      </c>
      <c r="C335" s="189" t="s">
        <v>50</v>
      </c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89"/>
      <c r="BN335" s="189"/>
      <c r="BO335" s="189"/>
      <c r="BP335" s="189"/>
      <c r="BQ335" s="189"/>
      <c r="BR335" s="189"/>
      <c r="BS335" s="189"/>
      <c r="BT335" s="189"/>
      <c r="BU335" s="189"/>
      <c r="BV335" s="189"/>
      <c r="BW335" s="189"/>
      <c r="BX335" s="189"/>
      <c r="BY335" s="189"/>
      <c r="BZ335" s="189"/>
      <c r="CA335" s="26" t="s">
        <v>32</v>
      </c>
      <c r="CB335" s="39" t="str">
        <f>+IF(DA335=0,"Riadok bude skrytý.","Riadok bude vidieť.")</f>
        <v>Riadok bude skrytý.</v>
      </c>
      <c r="CC335" s="33" t="s">
        <v>38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38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51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149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52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38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38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38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9" t="s">
        <v>53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54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32</v>
      </c>
      <c r="CB340" s="39" t="str">
        <f t="shared" si="50"/>
        <v>Riadok bude skrytý.</v>
      </c>
      <c r="CC340" s="33" t="s">
        <v>38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38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38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38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38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38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38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38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38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38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38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38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14</v>
      </c>
      <c r="C352" s="14"/>
      <c r="D352" s="14"/>
      <c r="E352" s="15" t="s">
        <v>136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32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79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38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38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8</v>
      </c>
      <c r="C356" s="8"/>
      <c r="D356" s="8"/>
      <c r="E356" s="8"/>
      <c r="F356" s="8"/>
      <c r="G356" s="8"/>
      <c r="H356" s="8"/>
      <c r="I356" s="8"/>
      <c r="J356" s="102" t="s">
        <v>153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137</v>
      </c>
      <c r="T356" s="47"/>
      <c r="CA356" s="24"/>
      <c r="CB356" s="39" t="str">
        <f t="shared" si="55"/>
        <v>Riadok bude skrytý.</v>
      </c>
      <c r="CC356" s="33" t="s">
        <v>38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38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skrytý.</v>
      </c>
      <c r="CC358" s="33" t="s">
        <v>38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38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38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38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38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38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38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38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38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38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38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38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38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38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38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38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38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38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38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38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38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138</v>
      </c>
      <c r="CA379" s="26" t="s">
        <v>32</v>
      </c>
      <c r="CB379" s="39" t="str">
        <f t="shared" si="55"/>
        <v>Riadok bude skrytý.</v>
      </c>
      <c r="CC379" s="33" t="s">
        <v>38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38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9" t="s">
        <v>9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55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32</v>
      </c>
      <c r="CB381" s="39" t="str">
        <f t="shared" si="55"/>
        <v>Riadok bude skrytý.</v>
      </c>
      <c r="CC381" s="33" t="s">
        <v>38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v>2018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skrytý.</v>
      </c>
      <c r="CC382" s="33" t="s">
        <v>38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7" t="s">
        <v>13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f>+SUM(AB384:BA385)</f>
        <v>0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skrytý.</v>
      </c>
      <c r="CC383" s="33" t="s">
        <v>38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90" t="s">
        <v>48</v>
      </c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2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skrytý.</v>
      </c>
      <c r="CC384" s="33" t="s">
        <v>38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06" t="s">
        <v>12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skrytý.</v>
      </c>
      <c r="CC385" s="33" t="s">
        <v>38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38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10</v>
      </c>
      <c r="J387" s="102" t="s">
        <v>114</v>
      </c>
      <c r="K387" s="102"/>
      <c r="L387" s="102"/>
      <c r="M387" s="102"/>
      <c r="N387" s="102"/>
      <c r="O387" s="2" t="s">
        <v>56</v>
      </c>
      <c r="CA387" s="26" t="s">
        <v>32</v>
      </c>
      <c r="CB387" s="39" t="str">
        <f t="shared" ref="CB387:CB394" si="60">+IF(DA387=0,"Riadok bude skrytý.","Riadok bude vidieť.")</f>
        <v>Riadok bude skrytý.</v>
      </c>
      <c r="CC387" s="33" t="s">
        <v>38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38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38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0" t="s">
        <v>11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v>2018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32</v>
      </c>
      <c r="CB390" s="39" t="str">
        <f t="shared" si="60"/>
        <v>Riadok bude skrytý.</v>
      </c>
      <c r="CC390" s="33" t="s">
        <v>38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47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59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38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1" t="s">
        <v>57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38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5" t="s">
        <v>58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38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38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80</v>
      </c>
      <c r="C395" s="1"/>
      <c r="D395" s="1"/>
      <c r="E395" s="1"/>
      <c r="F395" s="1"/>
      <c r="CA395" s="26" t="s">
        <v>32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10</v>
      </c>
      <c r="J397" s="102" t="s">
        <v>154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139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38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140</v>
      </c>
      <c r="CA398" s="25"/>
      <c r="CB398" s="39" t="str">
        <f t="shared" si="63"/>
        <v>Riadok bude skrytý.</v>
      </c>
      <c r="CC398" s="33" t="s">
        <v>38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38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38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38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38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38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38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38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38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38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38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38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38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38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38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38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38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38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38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38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38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38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141</v>
      </c>
      <c r="CA420" s="26" t="s">
        <v>32</v>
      </c>
      <c r="CB420" s="39" t="str">
        <f t="shared" si="63"/>
        <v>Riadok bude skrytý.</v>
      </c>
      <c r="CC420" s="33" t="s">
        <v>38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38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1" t="s">
        <v>81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82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83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32</v>
      </c>
      <c r="CB422" s="39" t="str">
        <f t="shared" si="63"/>
        <v>Riadok bude skrytý.</v>
      </c>
      <c r="CC422" s="33" t="s">
        <v>38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0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  <c r="BW423" s="131"/>
      <c r="BX423" s="131"/>
      <c r="BY423" s="131"/>
      <c r="BZ423" s="149"/>
      <c r="CA423" s="24"/>
      <c r="CB423" s="39" t="str">
        <f t="shared" si="63"/>
        <v>Riadok bude skrytý.</v>
      </c>
      <c r="CC423" s="33" t="s">
        <v>38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4"/>
      <c r="BI424" s="134"/>
      <c r="BJ424" s="134"/>
      <c r="BK424" s="134"/>
      <c r="BL424" s="134"/>
      <c r="BM424" s="134"/>
      <c r="BN424" s="134"/>
      <c r="BO424" s="134"/>
      <c r="BP424" s="134"/>
      <c r="BQ424" s="134"/>
      <c r="BR424" s="134"/>
      <c r="BS424" s="134"/>
      <c r="BT424" s="134"/>
      <c r="BU424" s="134"/>
      <c r="BV424" s="134"/>
      <c r="BW424" s="134"/>
      <c r="BX424" s="134"/>
      <c r="BY424" s="134"/>
      <c r="BZ424" s="135"/>
      <c r="CA424" s="24"/>
      <c r="CB424" s="39" t="str">
        <f t="shared" si="63"/>
        <v>Riadok bude skrytý.</v>
      </c>
      <c r="CC424" s="33" t="s">
        <v>38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4"/>
      <c r="BI425" s="134"/>
      <c r="BJ425" s="134"/>
      <c r="BK425" s="134"/>
      <c r="BL425" s="134"/>
      <c r="BM425" s="134"/>
      <c r="BN425" s="134"/>
      <c r="BO425" s="134"/>
      <c r="BP425" s="134"/>
      <c r="BQ425" s="134"/>
      <c r="BR425" s="134"/>
      <c r="BS425" s="134"/>
      <c r="BT425" s="134"/>
      <c r="BU425" s="134"/>
      <c r="BV425" s="134"/>
      <c r="BW425" s="134"/>
      <c r="BX425" s="134"/>
      <c r="BY425" s="134"/>
      <c r="BZ425" s="135"/>
      <c r="CA425" s="24"/>
      <c r="CB425" s="39" t="str">
        <f t="shared" si="63"/>
        <v>Riadok bude skrytý.</v>
      </c>
      <c r="CC425" s="33" t="s">
        <v>38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4"/>
      <c r="BI426" s="134"/>
      <c r="BJ426" s="134"/>
      <c r="BK426" s="134"/>
      <c r="BL426" s="134"/>
      <c r="BM426" s="134"/>
      <c r="BN426" s="134"/>
      <c r="BO426" s="134"/>
      <c r="BP426" s="134"/>
      <c r="BQ426" s="134"/>
      <c r="BR426" s="134"/>
      <c r="BS426" s="134"/>
      <c r="BT426" s="134"/>
      <c r="BU426" s="134"/>
      <c r="BV426" s="134"/>
      <c r="BW426" s="134"/>
      <c r="BX426" s="134"/>
      <c r="BY426" s="134"/>
      <c r="BZ426" s="135"/>
      <c r="CA426" s="24"/>
      <c r="CB426" s="39" t="str">
        <f t="shared" si="63"/>
        <v>Riadok bude skrytý.</v>
      </c>
      <c r="CC426" s="33" t="s">
        <v>38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4"/>
      <c r="BI427" s="134"/>
      <c r="BJ427" s="134"/>
      <c r="BK427" s="134"/>
      <c r="BL427" s="134"/>
      <c r="BM427" s="134"/>
      <c r="BN427" s="134"/>
      <c r="BO427" s="134"/>
      <c r="BP427" s="134"/>
      <c r="BQ427" s="134"/>
      <c r="BR427" s="134"/>
      <c r="BS427" s="134"/>
      <c r="BT427" s="134"/>
      <c r="BU427" s="134"/>
      <c r="BV427" s="134"/>
      <c r="BW427" s="134"/>
      <c r="BX427" s="134"/>
      <c r="BY427" s="134"/>
      <c r="BZ427" s="135"/>
      <c r="CA427" s="24"/>
      <c r="CB427" s="39" t="str">
        <f t="shared" si="63"/>
        <v>Riadok bude skrytý.</v>
      </c>
      <c r="CC427" s="33" t="s">
        <v>38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4"/>
      <c r="BI428" s="134"/>
      <c r="BJ428" s="134"/>
      <c r="BK428" s="134"/>
      <c r="BL428" s="134"/>
      <c r="BM428" s="134"/>
      <c r="BN428" s="134"/>
      <c r="BO428" s="134"/>
      <c r="BP428" s="134"/>
      <c r="BQ428" s="134"/>
      <c r="BR428" s="134"/>
      <c r="BS428" s="134"/>
      <c r="BT428" s="134"/>
      <c r="BU428" s="134"/>
      <c r="BV428" s="134"/>
      <c r="BW428" s="134"/>
      <c r="BX428" s="134"/>
      <c r="BY428" s="134"/>
      <c r="BZ428" s="135"/>
      <c r="CA428" s="24"/>
      <c r="CB428" s="39" t="str">
        <f t="shared" si="63"/>
        <v>Riadok bude skrytý.</v>
      </c>
      <c r="CC428" s="33" t="s">
        <v>38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4"/>
      <c r="BI429" s="134"/>
      <c r="BJ429" s="134"/>
      <c r="BK429" s="134"/>
      <c r="BL429" s="134"/>
      <c r="BM429" s="134"/>
      <c r="BN429" s="134"/>
      <c r="BO429" s="134"/>
      <c r="BP429" s="134"/>
      <c r="BQ429" s="134"/>
      <c r="BR429" s="134"/>
      <c r="BS429" s="134"/>
      <c r="BT429" s="134"/>
      <c r="BU429" s="134"/>
      <c r="BV429" s="134"/>
      <c r="BW429" s="134"/>
      <c r="BX429" s="134"/>
      <c r="BY429" s="134"/>
      <c r="BZ429" s="135"/>
      <c r="CA429" s="24"/>
      <c r="CB429" s="39" t="str">
        <f t="shared" si="63"/>
        <v>Riadok bude skrytý.</v>
      </c>
      <c r="CC429" s="33" t="s">
        <v>38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4"/>
      <c r="BI430" s="134"/>
      <c r="BJ430" s="134"/>
      <c r="BK430" s="134"/>
      <c r="BL430" s="134"/>
      <c r="BM430" s="134"/>
      <c r="BN430" s="134"/>
      <c r="BO430" s="134"/>
      <c r="BP430" s="134"/>
      <c r="BQ430" s="134"/>
      <c r="BR430" s="134"/>
      <c r="BS430" s="134"/>
      <c r="BT430" s="134"/>
      <c r="BU430" s="134"/>
      <c r="BV430" s="134"/>
      <c r="BW430" s="134"/>
      <c r="BX430" s="134"/>
      <c r="BY430" s="134"/>
      <c r="BZ430" s="135"/>
      <c r="CA430" s="24"/>
      <c r="CB430" s="39" t="str">
        <f t="shared" si="63"/>
        <v>Riadok bude skrytý.</v>
      </c>
      <c r="CC430" s="33" t="s">
        <v>38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4"/>
      <c r="BI431" s="134"/>
      <c r="BJ431" s="134"/>
      <c r="BK431" s="134"/>
      <c r="BL431" s="134"/>
      <c r="BM431" s="134"/>
      <c r="BN431" s="134"/>
      <c r="BO431" s="134"/>
      <c r="BP431" s="134"/>
      <c r="BQ431" s="134"/>
      <c r="BR431" s="134"/>
      <c r="BS431" s="134"/>
      <c r="BT431" s="134"/>
      <c r="BU431" s="134"/>
      <c r="BV431" s="134"/>
      <c r="BW431" s="134"/>
      <c r="BX431" s="134"/>
      <c r="BY431" s="134"/>
      <c r="BZ431" s="135"/>
      <c r="CA431" s="24"/>
      <c r="CB431" s="39" t="str">
        <f t="shared" si="63"/>
        <v>Riadok bude skrytý.</v>
      </c>
      <c r="CC431" s="33" t="s">
        <v>38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38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84</v>
      </c>
      <c r="C434" s="1"/>
      <c r="D434" s="1"/>
      <c r="E434" s="1"/>
      <c r="F434" s="1"/>
      <c r="CA434" s="25" t="s">
        <v>32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10</v>
      </c>
      <c r="J436" s="102" t="s">
        <v>153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38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38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38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38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38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38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38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38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38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38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38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38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38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38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38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38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38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38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38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38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38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38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38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142</v>
      </c>
      <c r="G459" s="10"/>
      <c r="H459" s="10"/>
      <c r="CA459" s="26" t="s">
        <v>32</v>
      </c>
      <c r="CB459" s="39" t="str">
        <f t="shared" si="71"/>
        <v>Riadok bude skrytý.</v>
      </c>
      <c r="CC459" s="33" t="s">
        <v>38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38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4" t="s">
        <v>90</v>
      </c>
      <c r="C461" s="285"/>
      <c r="D461" s="285"/>
      <c r="E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  <c r="AJ461" s="285"/>
      <c r="AK461" s="285"/>
      <c r="AL461" s="285"/>
      <c r="AM461" s="285"/>
      <c r="AN461" s="285"/>
      <c r="AO461" s="285"/>
      <c r="AP461" s="285"/>
      <c r="AQ461" s="285"/>
      <c r="AR461" s="285"/>
      <c r="AS461" s="285"/>
      <c r="AT461" s="285"/>
      <c r="AU461" s="285"/>
      <c r="AV461" s="285"/>
      <c r="AW461" s="285"/>
      <c r="AX461" s="285"/>
      <c r="AY461" s="285"/>
      <c r="AZ461" s="285"/>
      <c r="BA461" s="285"/>
      <c r="BB461" s="285"/>
      <c r="BC461" s="285"/>
      <c r="BD461" s="285"/>
      <c r="BE461" s="285"/>
      <c r="BF461" s="285"/>
      <c r="BG461" s="285"/>
      <c r="BH461" s="285"/>
      <c r="BI461" s="285"/>
      <c r="BJ461" s="285"/>
      <c r="BK461" s="285"/>
      <c r="BL461" s="285"/>
      <c r="BM461" s="285"/>
      <c r="BN461" s="285"/>
      <c r="BO461" s="285"/>
      <c r="BP461" s="285"/>
      <c r="BQ461" s="285"/>
      <c r="BR461" s="285"/>
      <c r="BS461" s="285"/>
      <c r="BT461" s="285"/>
      <c r="BU461" s="285"/>
      <c r="BV461" s="285"/>
      <c r="BW461" s="285"/>
      <c r="BX461" s="285"/>
      <c r="BY461" s="285"/>
      <c r="BZ461" s="286"/>
      <c r="CA461" s="26" t="s">
        <v>32</v>
      </c>
      <c r="CB461" s="39" t="str">
        <f t="shared" si="71"/>
        <v>Riadok bude skrytý.</v>
      </c>
      <c r="CC461" s="33" t="s">
        <v>38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4" t="s">
        <v>86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85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3" t="s">
        <v>87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88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1" t="s">
        <v>89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38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8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4" t="str">
        <f t="shared" ref="BO463:BO472" si="77">+IF(AF463="","",IF(AW463="","",IF(ROUND(AF463/AW463,4)&gt;100%,"chyba",ROUND(AF463/AW463,4))))</f>
        <v/>
      </c>
      <c r="BP463" s="344"/>
      <c r="BQ463" s="344"/>
      <c r="BR463" s="344"/>
      <c r="BS463" s="344"/>
      <c r="BT463" s="344"/>
      <c r="BU463" s="344"/>
      <c r="BV463" s="344"/>
      <c r="BW463" s="344"/>
      <c r="BX463" s="344"/>
      <c r="BY463" s="344"/>
      <c r="BZ463" s="345"/>
      <c r="CA463" s="24"/>
      <c r="CB463" s="39" t="str">
        <f t="shared" si="71"/>
        <v>Riadok bude skrytý.</v>
      </c>
      <c r="CC463" s="33" t="s">
        <v>38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8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4" t="str">
        <f t="shared" si="77"/>
        <v/>
      </c>
      <c r="BP464" s="344"/>
      <c r="BQ464" s="344"/>
      <c r="BR464" s="344"/>
      <c r="BS464" s="344"/>
      <c r="BT464" s="344"/>
      <c r="BU464" s="344"/>
      <c r="BV464" s="344"/>
      <c r="BW464" s="344"/>
      <c r="BX464" s="344"/>
      <c r="BY464" s="344"/>
      <c r="BZ464" s="345"/>
      <c r="CA464" s="24"/>
      <c r="CB464" s="39" t="str">
        <f t="shared" si="71"/>
        <v>Riadok bude skrytý.</v>
      </c>
      <c r="CC464" s="33" t="s">
        <v>38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8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4"/>
      <c r="O465" s="134"/>
      <c r="P465" s="134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4" t="str">
        <f t="shared" si="77"/>
        <v/>
      </c>
      <c r="BP465" s="344"/>
      <c r="BQ465" s="344"/>
      <c r="BR465" s="344"/>
      <c r="BS465" s="344"/>
      <c r="BT465" s="344"/>
      <c r="BU465" s="344"/>
      <c r="BV465" s="344"/>
      <c r="BW465" s="344"/>
      <c r="BX465" s="344"/>
      <c r="BY465" s="344"/>
      <c r="BZ465" s="345"/>
      <c r="CA465" s="24"/>
      <c r="CB465" s="39" t="str">
        <f t="shared" si="71"/>
        <v>Riadok bude skrytý.</v>
      </c>
      <c r="CC465" s="33" t="s">
        <v>38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8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4" t="str">
        <f t="shared" si="77"/>
        <v/>
      </c>
      <c r="BP466" s="344"/>
      <c r="BQ466" s="344"/>
      <c r="BR466" s="344"/>
      <c r="BS466" s="344"/>
      <c r="BT466" s="344"/>
      <c r="BU466" s="344"/>
      <c r="BV466" s="344"/>
      <c r="BW466" s="344"/>
      <c r="BX466" s="344"/>
      <c r="BY466" s="344"/>
      <c r="BZ466" s="345"/>
      <c r="CA466" s="24"/>
      <c r="CB466" s="39" t="str">
        <f t="shared" si="71"/>
        <v>Riadok bude skrytý.</v>
      </c>
      <c r="CC466" s="33" t="s">
        <v>38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8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4" t="str">
        <f t="shared" si="77"/>
        <v/>
      </c>
      <c r="BP467" s="344"/>
      <c r="BQ467" s="344"/>
      <c r="BR467" s="344"/>
      <c r="BS467" s="344"/>
      <c r="BT467" s="344"/>
      <c r="BU467" s="344"/>
      <c r="BV467" s="344"/>
      <c r="BW467" s="344"/>
      <c r="BX467" s="344"/>
      <c r="BY467" s="344"/>
      <c r="BZ467" s="345"/>
      <c r="CA467" s="24"/>
      <c r="CB467" s="39" t="str">
        <f>+IF(DA467=0,"Riadok bude skrytý.","Riadok bude vidieť.")</f>
        <v>Riadok bude skrytý.</v>
      </c>
      <c r="CC467" s="33" t="s">
        <v>38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8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4" t="str">
        <f t="shared" si="77"/>
        <v/>
      </c>
      <c r="BP468" s="344"/>
      <c r="BQ468" s="344"/>
      <c r="BR468" s="344"/>
      <c r="BS468" s="344"/>
      <c r="BT468" s="344"/>
      <c r="BU468" s="344"/>
      <c r="BV468" s="344"/>
      <c r="BW468" s="344"/>
      <c r="BX468" s="344"/>
      <c r="BY468" s="344"/>
      <c r="BZ468" s="345"/>
      <c r="CA468" s="24"/>
      <c r="CB468" s="39" t="str">
        <f t="shared" si="71"/>
        <v>Riadok bude skrytý.</v>
      </c>
      <c r="CC468" s="33" t="s">
        <v>38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8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4"/>
      <c r="P469" s="134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4" t="str">
        <f t="shared" si="77"/>
        <v/>
      </c>
      <c r="BP469" s="344"/>
      <c r="BQ469" s="344"/>
      <c r="BR469" s="344"/>
      <c r="BS469" s="344"/>
      <c r="BT469" s="344"/>
      <c r="BU469" s="344"/>
      <c r="BV469" s="344"/>
      <c r="BW469" s="344"/>
      <c r="BX469" s="344"/>
      <c r="BY469" s="344"/>
      <c r="BZ469" s="345"/>
      <c r="CA469" s="24"/>
      <c r="CB469" s="39" t="str">
        <f>+IF(DA469=0,"Riadok bude skrytý.","Riadok bude vidieť.")</f>
        <v>Riadok bude skrytý.</v>
      </c>
      <c r="CC469" s="33" t="s">
        <v>38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8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4"/>
      <c r="P470" s="134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4" t="str">
        <f t="shared" si="77"/>
        <v/>
      </c>
      <c r="BP470" s="344"/>
      <c r="BQ470" s="344"/>
      <c r="BR470" s="344"/>
      <c r="BS470" s="344"/>
      <c r="BT470" s="344"/>
      <c r="BU470" s="344"/>
      <c r="BV470" s="344"/>
      <c r="BW470" s="344"/>
      <c r="BX470" s="344"/>
      <c r="BY470" s="344"/>
      <c r="BZ470" s="345"/>
      <c r="CA470" s="24"/>
      <c r="CB470" s="39" t="str">
        <f>+IF(DA470=0,"Riadok bude skrytý.","Riadok bude vidieť.")</f>
        <v>Riadok bude skrytý.</v>
      </c>
      <c r="CC470" s="33" t="s">
        <v>38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8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4" t="str">
        <f t="shared" si="77"/>
        <v/>
      </c>
      <c r="BP471" s="344"/>
      <c r="BQ471" s="344"/>
      <c r="BR471" s="344"/>
      <c r="BS471" s="344"/>
      <c r="BT471" s="344"/>
      <c r="BU471" s="344"/>
      <c r="BV471" s="344"/>
      <c r="BW471" s="344"/>
      <c r="BX471" s="344"/>
      <c r="BY471" s="344"/>
      <c r="BZ471" s="345"/>
      <c r="CA471" s="24"/>
      <c r="CB471" s="39" t="str">
        <f t="shared" si="71"/>
        <v>Riadok bude skrytý.</v>
      </c>
      <c r="CC471" s="33" t="s">
        <v>38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247"/>
      <c r="AX472" s="247"/>
      <c r="AY472" s="247"/>
      <c r="AZ472" s="247"/>
      <c r="BA472" s="247"/>
      <c r="BB472" s="247"/>
      <c r="BC472" s="247"/>
      <c r="BD472" s="247"/>
      <c r="BE472" s="247"/>
      <c r="BF472" s="247"/>
      <c r="BG472" s="247"/>
      <c r="BH472" s="247"/>
      <c r="BI472" s="247"/>
      <c r="BJ472" s="247"/>
      <c r="BK472" s="247"/>
      <c r="BL472" s="247"/>
      <c r="BM472" s="247"/>
      <c r="BN472" s="247"/>
      <c r="BO472" s="248" t="str">
        <f t="shared" si="77"/>
        <v/>
      </c>
      <c r="BP472" s="248"/>
      <c r="BQ472" s="248"/>
      <c r="BR472" s="248"/>
      <c r="BS472" s="248"/>
      <c r="BT472" s="248"/>
      <c r="BU472" s="248"/>
      <c r="BV472" s="248"/>
      <c r="BW472" s="248"/>
      <c r="BX472" s="248"/>
      <c r="BY472" s="248"/>
      <c r="BZ472" s="249"/>
      <c r="CA472" s="24"/>
      <c r="CB472" s="39" t="str">
        <f t="shared" si="71"/>
        <v>Riadok bude skrytý.</v>
      </c>
      <c r="CC472" s="33" t="s">
        <v>38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4" t="s">
        <v>91</v>
      </c>
      <c r="C473" s="285"/>
      <c r="D473" s="285"/>
      <c r="E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  <c r="AJ473" s="285"/>
      <c r="AK473" s="285"/>
      <c r="AL473" s="285"/>
      <c r="AM473" s="285"/>
      <c r="AN473" s="285"/>
      <c r="AO473" s="285"/>
      <c r="AP473" s="285"/>
      <c r="AQ473" s="285"/>
      <c r="AR473" s="285"/>
      <c r="AS473" s="285"/>
      <c r="AT473" s="285"/>
      <c r="AU473" s="285"/>
      <c r="AV473" s="285"/>
      <c r="AW473" s="285"/>
      <c r="AX473" s="285"/>
      <c r="AY473" s="285"/>
      <c r="AZ473" s="285"/>
      <c r="BA473" s="285"/>
      <c r="BB473" s="285"/>
      <c r="BC473" s="285"/>
      <c r="BD473" s="285"/>
      <c r="BE473" s="285"/>
      <c r="BF473" s="285"/>
      <c r="BG473" s="285"/>
      <c r="BH473" s="285"/>
      <c r="BI473" s="285"/>
      <c r="BJ473" s="285"/>
      <c r="BK473" s="285"/>
      <c r="BL473" s="285"/>
      <c r="BM473" s="285"/>
      <c r="BN473" s="285"/>
      <c r="BO473" s="285"/>
      <c r="BP473" s="285"/>
      <c r="BQ473" s="285"/>
      <c r="BR473" s="285"/>
      <c r="BS473" s="285"/>
      <c r="BT473" s="285"/>
      <c r="BU473" s="285"/>
      <c r="BV473" s="285"/>
      <c r="BW473" s="285"/>
      <c r="BX473" s="285"/>
      <c r="BY473" s="285"/>
      <c r="BZ473" s="286"/>
      <c r="CA473" s="26" t="s">
        <v>32</v>
      </c>
      <c r="CB473" s="39" t="str">
        <f t="shared" si="71"/>
        <v>Riadok bude skrytý.</v>
      </c>
      <c r="CC473" s="33" t="s">
        <v>38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4" t="s">
        <v>86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85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3" t="s">
        <v>87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88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1" t="s">
        <v>89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38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8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134"/>
      <c r="N475" s="134"/>
      <c r="O475" s="134"/>
      <c r="P475" s="134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4" t="str">
        <f t="shared" ref="BO475:BO484" si="82">+IF(AF475="","",IF(AW475="","",IF(ROUND(AF475/AW475,4)&gt;100%,"chyba",ROUND(AF475/AW475,4))))</f>
        <v/>
      </c>
      <c r="BP475" s="344"/>
      <c r="BQ475" s="344"/>
      <c r="BR475" s="344"/>
      <c r="BS475" s="344"/>
      <c r="BT475" s="344"/>
      <c r="BU475" s="344"/>
      <c r="BV475" s="344"/>
      <c r="BW475" s="344"/>
      <c r="BX475" s="344"/>
      <c r="BY475" s="344"/>
      <c r="BZ475" s="345"/>
      <c r="CA475" s="25"/>
      <c r="CB475" s="39" t="str">
        <f t="shared" si="71"/>
        <v>Riadok bude skrytý.</v>
      </c>
      <c r="CC475" s="33" t="s">
        <v>38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8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4" t="str">
        <f t="shared" si="82"/>
        <v/>
      </c>
      <c r="BP476" s="344"/>
      <c r="BQ476" s="344"/>
      <c r="BR476" s="344"/>
      <c r="BS476" s="344"/>
      <c r="BT476" s="344"/>
      <c r="BU476" s="344"/>
      <c r="BV476" s="344"/>
      <c r="BW476" s="344"/>
      <c r="BX476" s="344"/>
      <c r="BY476" s="344"/>
      <c r="BZ476" s="345"/>
      <c r="CA476" s="25"/>
      <c r="CB476" s="39" t="str">
        <f t="shared" si="71"/>
        <v>Riadok bude skrytý.</v>
      </c>
      <c r="CC476" s="33" t="s">
        <v>38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8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4" t="str">
        <f t="shared" si="82"/>
        <v/>
      </c>
      <c r="BP477" s="344"/>
      <c r="BQ477" s="344"/>
      <c r="BR477" s="344"/>
      <c r="BS477" s="344"/>
      <c r="BT477" s="344"/>
      <c r="BU477" s="344"/>
      <c r="BV477" s="344"/>
      <c r="BW477" s="344"/>
      <c r="BX477" s="344"/>
      <c r="BY477" s="344"/>
      <c r="BZ477" s="345"/>
      <c r="CA477" s="25"/>
      <c r="CB477" s="39" t="str">
        <f t="shared" si="71"/>
        <v>Riadok bude skrytý.</v>
      </c>
      <c r="CC477" s="33" t="s">
        <v>38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8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134"/>
      <c r="N478" s="134"/>
      <c r="O478" s="134"/>
      <c r="P478" s="134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4" t="str">
        <f t="shared" si="82"/>
        <v/>
      </c>
      <c r="BP478" s="344"/>
      <c r="BQ478" s="344"/>
      <c r="BR478" s="344"/>
      <c r="BS478" s="344"/>
      <c r="BT478" s="344"/>
      <c r="BU478" s="344"/>
      <c r="BV478" s="344"/>
      <c r="BW478" s="344"/>
      <c r="BX478" s="344"/>
      <c r="BY478" s="344"/>
      <c r="BZ478" s="345"/>
      <c r="CA478" s="25"/>
      <c r="CB478" s="39" t="str">
        <f t="shared" si="71"/>
        <v>Riadok bude skrytý.</v>
      </c>
      <c r="CC478" s="33" t="s">
        <v>38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8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4" t="str">
        <f t="shared" si="82"/>
        <v/>
      </c>
      <c r="BP479" s="344"/>
      <c r="BQ479" s="344"/>
      <c r="BR479" s="344"/>
      <c r="BS479" s="344"/>
      <c r="BT479" s="344"/>
      <c r="BU479" s="344"/>
      <c r="BV479" s="344"/>
      <c r="BW479" s="344"/>
      <c r="BX479" s="344"/>
      <c r="BY479" s="344"/>
      <c r="BZ479" s="345"/>
      <c r="CA479" s="25"/>
      <c r="CB479" s="39" t="str">
        <f t="shared" si="71"/>
        <v>Riadok bude skrytý.</v>
      </c>
      <c r="CC479" s="33" t="s">
        <v>38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8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134"/>
      <c r="P480" s="134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4" t="str">
        <f t="shared" si="82"/>
        <v/>
      </c>
      <c r="BP480" s="344"/>
      <c r="BQ480" s="344"/>
      <c r="BR480" s="344"/>
      <c r="BS480" s="344"/>
      <c r="BT480" s="344"/>
      <c r="BU480" s="344"/>
      <c r="BV480" s="344"/>
      <c r="BW480" s="344"/>
      <c r="BX480" s="344"/>
      <c r="BY480" s="344"/>
      <c r="BZ480" s="345"/>
      <c r="CA480" s="25"/>
      <c r="CB480" s="39" t="str">
        <f t="shared" si="71"/>
        <v>Riadok bude skrytý.</v>
      </c>
      <c r="CC480" s="33" t="s">
        <v>38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8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134"/>
      <c r="P481" s="134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4" t="str">
        <f t="shared" si="82"/>
        <v/>
      </c>
      <c r="BP481" s="344"/>
      <c r="BQ481" s="344"/>
      <c r="BR481" s="344"/>
      <c r="BS481" s="344"/>
      <c r="BT481" s="344"/>
      <c r="BU481" s="344"/>
      <c r="BV481" s="344"/>
      <c r="BW481" s="344"/>
      <c r="BX481" s="344"/>
      <c r="BY481" s="344"/>
      <c r="BZ481" s="345"/>
      <c r="CA481" s="25"/>
      <c r="CB481" s="39" t="str">
        <f t="shared" ref="CB481:CB533" si="84">+IF(DA481=0,"Riadok bude skrytý.","Riadok bude vidieť.")</f>
        <v>Riadok bude skrytý.</v>
      </c>
      <c r="CC481" s="33" t="s">
        <v>38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8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34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4" t="str">
        <f t="shared" si="82"/>
        <v/>
      </c>
      <c r="BP482" s="344"/>
      <c r="BQ482" s="344"/>
      <c r="BR482" s="344"/>
      <c r="BS482" s="344"/>
      <c r="BT482" s="344"/>
      <c r="BU482" s="344"/>
      <c r="BV482" s="344"/>
      <c r="BW482" s="344"/>
      <c r="BX482" s="344"/>
      <c r="BY482" s="344"/>
      <c r="BZ482" s="345"/>
      <c r="CA482" s="25"/>
      <c r="CB482" s="39" t="str">
        <f t="shared" si="84"/>
        <v>Riadok bude skrytý.</v>
      </c>
      <c r="CC482" s="33" t="s">
        <v>38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8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134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4" t="str">
        <f t="shared" si="82"/>
        <v/>
      </c>
      <c r="BP483" s="344"/>
      <c r="BQ483" s="344"/>
      <c r="BR483" s="344"/>
      <c r="BS483" s="344"/>
      <c r="BT483" s="344"/>
      <c r="BU483" s="344"/>
      <c r="BV483" s="344"/>
      <c r="BW483" s="344"/>
      <c r="BX483" s="344"/>
      <c r="BY483" s="344"/>
      <c r="BZ483" s="345"/>
      <c r="CA483" s="25"/>
      <c r="CB483" s="39" t="str">
        <f t="shared" si="84"/>
        <v>Riadok bude skrytý.</v>
      </c>
      <c r="CC483" s="33" t="s">
        <v>38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247"/>
      <c r="AX484" s="247"/>
      <c r="AY484" s="247"/>
      <c r="AZ484" s="247"/>
      <c r="BA484" s="247"/>
      <c r="BB484" s="247"/>
      <c r="BC484" s="247"/>
      <c r="BD484" s="247"/>
      <c r="BE484" s="247"/>
      <c r="BF484" s="247"/>
      <c r="BG484" s="247"/>
      <c r="BH484" s="247"/>
      <c r="BI484" s="247"/>
      <c r="BJ484" s="247"/>
      <c r="BK484" s="247"/>
      <c r="BL484" s="247"/>
      <c r="BM484" s="247"/>
      <c r="BN484" s="247"/>
      <c r="BO484" s="248" t="str">
        <f t="shared" si="82"/>
        <v/>
      </c>
      <c r="BP484" s="248"/>
      <c r="BQ484" s="248"/>
      <c r="BR484" s="248"/>
      <c r="BS484" s="248"/>
      <c r="BT484" s="248"/>
      <c r="BU484" s="248"/>
      <c r="BV484" s="248"/>
      <c r="BW484" s="248"/>
      <c r="BX484" s="248"/>
      <c r="BY484" s="248"/>
      <c r="BZ484" s="249"/>
      <c r="CA484" s="25"/>
      <c r="CB484" s="39" t="str">
        <f t="shared" si="84"/>
        <v>Riadok bude skrytý.</v>
      </c>
      <c r="CC484" s="33" t="s">
        <v>38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4" t="s">
        <v>93</v>
      </c>
      <c r="C485" s="285"/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  <c r="AJ485" s="285"/>
      <c r="AK485" s="285"/>
      <c r="AL485" s="285"/>
      <c r="AM485" s="285"/>
      <c r="AN485" s="285"/>
      <c r="AO485" s="285"/>
      <c r="AP485" s="285"/>
      <c r="AQ485" s="285"/>
      <c r="AR485" s="285"/>
      <c r="AS485" s="285"/>
      <c r="AT485" s="285"/>
      <c r="AU485" s="285"/>
      <c r="AV485" s="285"/>
      <c r="AW485" s="285"/>
      <c r="AX485" s="285"/>
      <c r="AY485" s="285"/>
      <c r="AZ485" s="285"/>
      <c r="BA485" s="285"/>
      <c r="BB485" s="285"/>
      <c r="BC485" s="285"/>
      <c r="BD485" s="285"/>
      <c r="BE485" s="285"/>
      <c r="BF485" s="285"/>
      <c r="BG485" s="285"/>
      <c r="BH485" s="285"/>
      <c r="BI485" s="285"/>
      <c r="BJ485" s="285"/>
      <c r="BK485" s="285"/>
      <c r="BL485" s="285"/>
      <c r="BM485" s="285"/>
      <c r="BN485" s="285"/>
      <c r="BO485" s="285"/>
      <c r="BP485" s="285"/>
      <c r="BQ485" s="285"/>
      <c r="BR485" s="285"/>
      <c r="BS485" s="285"/>
      <c r="BT485" s="285"/>
      <c r="BU485" s="285"/>
      <c r="BV485" s="285"/>
      <c r="BW485" s="285"/>
      <c r="BX485" s="285"/>
      <c r="BY485" s="285"/>
      <c r="BZ485" s="286"/>
      <c r="CA485" s="26" t="s">
        <v>32</v>
      </c>
      <c r="CB485" s="39" t="str">
        <f t="shared" si="84"/>
        <v>Riadok bude skrytý.</v>
      </c>
      <c r="CC485" s="33" t="s">
        <v>38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4" t="s">
        <v>86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92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87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86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94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3" t="s">
        <v>87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6"/>
      <c r="CA486" s="24"/>
      <c r="CB486" s="39" t="str">
        <f t="shared" si="84"/>
        <v>Riadok bude skrytý.</v>
      </c>
      <c r="CC486" s="33" t="s">
        <v>38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9"/>
      <c r="C487" s="267"/>
      <c r="D487" s="267"/>
      <c r="E487" s="267"/>
      <c r="F487" s="267"/>
      <c r="G487" s="267"/>
      <c r="H487" s="267"/>
      <c r="I487" s="267"/>
      <c r="J487" s="267"/>
      <c r="K487" s="267"/>
      <c r="L487" s="267"/>
      <c r="M487" s="266"/>
      <c r="N487" s="266"/>
      <c r="O487" s="266"/>
      <c r="P487" s="266"/>
      <c r="Q487" s="266"/>
      <c r="R487" s="266"/>
      <c r="S487" s="266"/>
      <c r="T487" s="266"/>
      <c r="U487" s="266"/>
      <c r="V487" s="266"/>
      <c r="W487" s="266"/>
      <c r="X487" s="266"/>
      <c r="Y487" s="266"/>
      <c r="Z487" s="266"/>
      <c r="AA487" s="266"/>
      <c r="AB487" s="244" t="str">
        <f t="shared" ref="AB487:AB496" si="86">IF(B487="","",ROUND(B487*M487,2))</f>
        <v/>
      </c>
      <c r="AC487" s="245"/>
      <c r="AD487" s="245"/>
      <c r="AE487" s="245"/>
      <c r="AF487" s="245"/>
      <c r="AG487" s="245"/>
      <c r="AH487" s="245"/>
      <c r="AI487" s="245"/>
      <c r="AJ487" s="245"/>
      <c r="AK487" s="245"/>
      <c r="AL487" s="245"/>
      <c r="AM487" s="245"/>
      <c r="AN487" s="246"/>
      <c r="AO487" s="267"/>
      <c r="AP487" s="267"/>
      <c r="AQ487" s="267"/>
      <c r="AR487" s="267"/>
      <c r="AS487" s="267"/>
      <c r="AT487" s="267"/>
      <c r="AU487" s="267"/>
      <c r="AV487" s="267"/>
      <c r="AW487" s="267"/>
      <c r="AX487" s="267"/>
      <c r="AY487" s="267"/>
      <c r="AZ487" s="266"/>
      <c r="BA487" s="266"/>
      <c r="BB487" s="266"/>
      <c r="BC487" s="266"/>
      <c r="BD487" s="266"/>
      <c r="BE487" s="266"/>
      <c r="BF487" s="266"/>
      <c r="BG487" s="266"/>
      <c r="BH487" s="266"/>
      <c r="BI487" s="266"/>
      <c r="BJ487" s="266"/>
      <c r="BK487" s="266"/>
      <c r="BL487" s="266"/>
      <c r="BM487" s="266"/>
      <c r="BN487" s="266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38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9"/>
      <c r="C488" s="267"/>
      <c r="D488" s="267"/>
      <c r="E488" s="267"/>
      <c r="F488" s="267"/>
      <c r="G488" s="267"/>
      <c r="H488" s="267"/>
      <c r="I488" s="267"/>
      <c r="J488" s="267"/>
      <c r="K488" s="267"/>
      <c r="L488" s="267"/>
      <c r="M488" s="266"/>
      <c r="N488" s="266"/>
      <c r="O488" s="266"/>
      <c r="P488" s="266"/>
      <c r="Q488" s="266"/>
      <c r="R488" s="266"/>
      <c r="S488" s="266"/>
      <c r="T488" s="266"/>
      <c r="U488" s="266"/>
      <c r="V488" s="266"/>
      <c r="W488" s="266"/>
      <c r="X488" s="266"/>
      <c r="Y488" s="266"/>
      <c r="Z488" s="266"/>
      <c r="AA488" s="266"/>
      <c r="AB488" s="244" t="str">
        <f t="shared" si="86"/>
        <v/>
      </c>
      <c r="AC488" s="245"/>
      <c r="AD488" s="245"/>
      <c r="AE488" s="245"/>
      <c r="AF488" s="245"/>
      <c r="AG488" s="245"/>
      <c r="AH488" s="245"/>
      <c r="AI488" s="245"/>
      <c r="AJ488" s="245"/>
      <c r="AK488" s="245"/>
      <c r="AL488" s="245"/>
      <c r="AM488" s="245"/>
      <c r="AN488" s="246"/>
      <c r="AO488" s="267"/>
      <c r="AP488" s="267"/>
      <c r="AQ488" s="267"/>
      <c r="AR488" s="267"/>
      <c r="AS488" s="267"/>
      <c r="AT488" s="267"/>
      <c r="AU488" s="267"/>
      <c r="AV488" s="267"/>
      <c r="AW488" s="267"/>
      <c r="AX488" s="267"/>
      <c r="AY488" s="267"/>
      <c r="AZ488" s="266"/>
      <c r="BA488" s="266"/>
      <c r="BB488" s="266"/>
      <c r="BC488" s="266"/>
      <c r="BD488" s="266"/>
      <c r="BE488" s="266"/>
      <c r="BF488" s="266"/>
      <c r="BG488" s="266"/>
      <c r="BH488" s="266"/>
      <c r="BI488" s="266"/>
      <c r="BJ488" s="266"/>
      <c r="BK488" s="266"/>
      <c r="BL488" s="266"/>
      <c r="BM488" s="266"/>
      <c r="BN488" s="266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38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9"/>
      <c r="C489" s="267"/>
      <c r="D489" s="267"/>
      <c r="E489" s="267"/>
      <c r="F489" s="267"/>
      <c r="G489" s="267"/>
      <c r="H489" s="267"/>
      <c r="I489" s="267"/>
      <c r="J489" s="267"/>
      <c r="K489" s="267"/>
      <c r="L489" s="267"/>
      <c r="M489" s="266"/>
      <c r="N489" s="266"/>
      <c r="O489" s="266"/>
      <c r="P489" s="266"/>
      <c r="Q489" s="266"/>
      <c r="R489" s="266"/>
      <c r="S489" s="266"/>
      <c r="T489" s="266"/>
      <c r="U489" s="266"/>
      <c r="V489" s="266"/>
      <c r="W489" s="266"/>
      <c r="X489" s="266"/>
      <c r="Y489" s="266"/>
      <c r="Z489" s="266"/>
      <c r="AA489" s="266"/>
      <c r="AB489" s="244" t="str">
        <f t="shared" si="86"/>
        <v/>
      </c>
      <c r="AC489" s="245"/>
      <c r="AD489" s="245"/>
      <c r="AE489" s="245"/>
      <c r="AF489" s="245"/>
      <c r="AG489" s="245"/>
      <c r="AH489" s="245"/>
      <c r="AI489" s="245"/>
      <c r="AJ489" s="245"/>
      <c r="AK489" s="245"/>
      <c r="AL489" s="245"/>
      <c r="AM489" s="245"/>
      <c r="AN489" s="246"/>
      <c r="AO489" s="267"/>
      <c r="AP489" s="267"/>
      <c r="AQ489" s="267"/>
      <c r="AR489" s="267"/>
      <c r="AS489" s="267"/>
      <c r="AT489" s="267"/>
      <c r="AU489" s="267"/>
      <c r="AV489" s="267"/>
      <c r="AW489" s="267"/>
      <c r="AX489" s="267"/>
      <c r="AY489" s="267"/>
      <c r="AZ489" s="266"/>
      <c r="BA489" s="266"/>
      <c r="BB489" s="266"/>
      <c r="BC489" s="266"/>
      <c r="BD489" s="266"/>
      <c r="BE489" s="266"/>
      <c r="BF489" s="266"/>
      <c r="BG489" s="266"/>
      <c r="BH489" s="266"/>
      <c r="BI489" s="266"/>
      <c r="BJ489" s="266"/>
      <c r="BK489" s="266"/>
      <c r="BL489" s="266"/>
      <c r="BM489" s="266"/>
      <c r="BN489" s="266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38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9"/>
      <c r="C490" s="267"/>
      <c r="D490" s="267"/>
      <c r="E490" s="267"/>
      <c r="F490" s="267"/>
      <c r="G490" s="267"/>
      <c r="H490" s="267"/>
      <c r="I490" s="267"/>
      <c r="J490" s="267"/>
      <c r="K490" s="267"/>
      <c r="L490" s="267"/>
      <c r="M490" s="266"/>
      <c r="N490" s="266"/>
      <c r="O490" s="266"/>
      <c r="P490" s="266"/>
      <c r="Q490" s="266"/>
      <c r="R490" s="266"/>
      <c r="S490" s="266"/>
      <c r="T490" s="266"/>
      <c r="U490" s="266"/>
      <c r="V490" s="266"/>
      <c r="W490" s="266"/>
      <c r="X490" s="266"/>
      <c r="Y490" s="266"/>
      <c r="Z490" s="266"/>
      <c r="AA490" s="266"/>
      <c r="AB490" s="244" t="str">
        <f t="shared" si="86"/>
        <v/>
      </c>
      <c r="AC490" s="245"/>
      <c r="AD490" s="245"/>
      <c r="AE490" s="245"/>
      <c r="AF490" s="245"/>
      <c r="AG490" s="245"/>
      <c r="AH490" s="245"/>
      <c r="AI490" s="245"/>
      <c r="AJ490" s="245"/>
      <c r="AK490" s="245"/>
      <c r="AL490" s="245"/>
      <c r="AM490" s="245"/>
      <c r="AN490" s="246"/>
      <c r="AO490" s="267"/>
      <c r="AP490" s="267"/>
      <c r="AQ490" s="267"/>
      <c r="AR490" s="267"/>
      <c r="AS490" s="267"/>
      <c r="AT490" s="267"/>
      <c r="AU490" s="267"/>
      <c r="AV490" s="267"/>
      <c r="AW490" s="267"/>
      <c r="AX490" s="267"/>
      <c r="AY490" s="267"/>
      <c r="AZ490" s="266"/>
      <c r="BA490" s="266"/>
      <c r="BB490" s="266"/>
      <c r="BC490" s="266"/>
      <c r="BD490" s="266"/>
      <c r="BE490" s="266"/>
      <c r="BF490" s="266"/>
      <c r="BG490" s="266"/>
      <c r="BH490" s="266"/>
      <c r="BI490" s="266"/>
      <c r="BJ490" s="266"/>
      <c r="BK490" s="266"/>
      <c r="BL490" s="266"/>
      <c r="BM490" s="266"/>
      <c r="BN490" s="266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38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9"/>
      <c r="C491" s="267"/>
      <c r="D491" s="267"/>
      <c r="E491" s="267"/>
      <c r="F491" s="267"/>
      <c r="G491" s="267"/>
      <c r="H491" s="267"/>
      <c r="I491" s="267"/>
      <c r="J491" s="267"/>
      <c r="K491" s="267"/>
      <c r="L491" s="267"/>
      <c r="M491" s="266"/>
      <c r="N491" s="266"/>
      <c r="O491" s="266"/>
      <c r="P491" s="266"/>
      <c r="Q491" s="266"/>
      <c r="R491" s="266"/>
      <c r="S491" s="266"/>
      <c r="T491" s="266"/>
      <c r="U491" s="266"/>
      <c r="V491" s="266"/>
      <c r="W491" s="266"/>
      <c r="X491" s="266"/>
      <c r="Y491" s="266"/>
      <c r="Z491" s="266"/>
      <c r="AA491" s="266"/>
      <c r="AB491" s="244" t="str">
        <f t="shared" si="86"/>
        <v/>
      </c>
      <c r="AC491" s="245"/>
      <c r="AD491" s="245"/>
      <c r="AE491" s="245"/>
      <c r="AF491" s="245"/>
      <c r="AG491" s="245"/>
      <c r="AH491" s="245"/>
      <c r="AI491" s="245"/>
      <c r="AJ491" s="245"/>
      <c r="AK491" s="245"/>
      <c r="AL491" s="245"/>
      <c r="AM491" s="245"/>
      <c r="AN491" s="246"/>
      <c r="AO491" s="267"/>
      <c r="AP491" s="267"/>
      <c r="AQ491" s="267"/>
      <c r="AR491" s="267"/>
      <c r="AS491" s="267"/>
      <c r="AT491" s="267"/>
      <c r="AU491" s="267"/>
      <c r="AV491" s="267"/>
      <c r="AW491" s="267"/>
      <c r="AX491" s="267"/>
      <c r="AY491" s="267"/>
      <c r="AZ491" s="266"/>
      <c r="BA491" s="266"/>
      <c r="BB491" s="266"/>
      <c r="BC491" s="266"/>
      <c r="BD491" s="266"/>
      <c r="BE491" s="266"/>
      <c r="BF491" s="266"/>
      <c r="BG491" s="266"/>
      <c r="BH491" s="266"/>
      <c r="BI491" s="266"/>
      <c r="BJ491" s="266"/>
      <c r="BK491" s="266"/>
      <c r="BL491" s="266"/>
      <c r="BM491" s="266"/>
      <c r="BN491" s="266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38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9"/>
      <c r="C492" s="267"/>
      <c r="D492" s="267"/>
      <c r="E492" s="267"/>
      <c r="F492" s="267"/>
      <c r="G492" s="267"/>
      <c r="H492" s="267"/>
      <c r="I492" s="267"/>
      <c r="J492" s="267"/>
      <c r="K492" s="267"/>
      <c r="L492" s="267"/>
      <c r="M492" s="266"/>
      <c r="N492" s="266"/>
      <c r="O492" s="266"/>
      <c r="P492" s="266"/>
      <c r="Q492" s="266"/>
      <c r="R492" s="266"/>
      <c r="S492" s="266"/>
      <c r="T492" s="266"/>
      <c r="U492" s="266"/>
      <c r="V492" s="266"/>
      <c r="W492" s="266"/>
      <c r="X492" s="266"/>
      <c r="Y492" s="266"/>
      <c r="Z492" s="266"/>
      <c r="AA492" s="266"/>
      <c r="AB492" s="244" t="str">
        <f t="shared" si="86"/>
        <v/>
      </c>
      <c r="AC492" s="245"/>
      <c r="AD492" s="245"/>
      <c r="AE492" s="245"/>
      <c r="AF492" s="245"/>
      <c r="AG492" s="245"/>
      <c r="AH492" s="245"/>
      <c r="AI492" s="245"/>
      <c r="AJ492" s="245"/>
      <c r="AK492" s="245"/>
      <c r="AL492" s="245"/>
      <c r="AM492" s="245"/>
      <c r="AN492" s="246"/>
      <c r="AO492" s="267"/>
      <c r="AP492" s="267"/>
      <c r="AQ492" s="267"/>
      <c r="AR492" s="267"/>
      <c r="AS492" s="267"/>
      <c r="AT492" s="267"/>
      <c r="AU492" s="267"/>
      <c r="AV492" s="267"/>
      <c r="AW492" s="267"/>
      <c r="AX492" s="267"/>
      <c r="AY492" s="267"/>
      <c r="AZ492" s="266"/>
      <c r="BA492" s="266"/>
      <c r="BB492" s="266"/>
      <c r="BC492" s="266"/>
      <c r="BD492" s="266"/>
      <c r="BE492" s="266"/>
      <c r="BF492" s="266"/>
      <c r="BG492" s="266"/>
      <c r="BH492" s="266"/>
      <c r="BI492" s="266"/>
      <c r="BJ492" s="266"/>
      <c r="BK492" s="266"/>
      <c r="BL492" s="266"/>
      <c r="BM492" s="266"/>
      <c r="BN492" s="266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38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9"/>
      <c r="C493" s="267"/>
      <c r="D493" s="267"/>
      <c r="E493" s="267"/>
      <c r="F493" s="267"/>
      <c r="G493" s="267"/>
      <c r="H493" s="267"/>
      <c r="I493" s="267"/>
      <c r="J493" s="267"/>
      <c r="K493" s="267"/>
      <c r="L493" s="267"/>
      <c r="M493" s="266"/>
      <c r="N493" s="266"/>
      <c r="O493" s="266"/>
      <c r="P493" s="266"/>
      <c r="Q493" s="266"/>
      <c r="R493" s="266"/>
      <c r="S493" s="266"/>
      <c r="T493" s="266"/>
      <c r="U493" s="266"/>
      <c r="V493" s="266"/>
      <c r="W493" s="266"/>
      <c r="X493" s="266"/>
      <c r="Y493" s="266"/>
      <c r="Z493" s="266"/>
      <c r="AA493" s="266"/>
      <c r="AB493" s="244" t="str">
        <f t="shared" si="86"/>
        <v/>
      </c>
      <c r="AC493" s="245"/>
      <c r="AD493" s="245"/>
      <c r="AE493" s="245"/>
      <c r="AF493" s="245"/>
      <c r="AG493" s="245"/>
      <c r="AH493" s="245"/>
      <c r="AI493" s="245"/>
      <c r="AJ493" s="245"/>
      <c r="AK493" s="245"/>
      <c r="AL493" s="245"/>
      <c r="AM493" s="245"/>
      <c r="AN493" s="246"/>
      <c r="AO493" s="267"/>
      <c r="AP493" s="267"/>
      <c r="AQ493" s="267"/>
      <c r="AR493" s="267"/>
      <c r="AS493" s="267"/>
      <c r="AT493" s="267"/>
      <c r="AU493" s="267"/>
      <c r="AV493" s="267"/>
      <c r="AW493" s="267"/>
      <c r="AX493" s="267"/>
      <c r="AY493" s="267"/>
      <c r="AZ493" s="266"/>
      <c r="BA493" s="266"/>
      <c r="BB493" s="266"/>
      <c r="BC493" s="266"/>
      <c r="BD493" s="266"/>
      <c r="BE493" s="266"/>
      <c r="BF493" s="266"/>
      <c r="BG493" s="266"/>
      <c r="BH493" s="266"/>
      <c r="BI493" s="266"/>
      <c r="BJ493" s="266"/>
      <c r="BK493" s="266"/>
      <c r="BL493" s="266"/>
      <c r="BM493" s="266"/>
      <c r="BN493" s="266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38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9"/>
      <c r="C494" s="267"/>
      <c r="D494" s="267"/>
      <c r="E494" s="267"/>
      <c r="F494" s="267"/>
      <c r="G494" s="267"/>
      <c r="H494" s="267"/>
      <c r="I494" s="267"/>
      <c r="J494" s="267"/>
      <c r="K494" s="267"/>
      <c r="L494" s="267"/>
      <c r="M494" s="266"/>
      <c r="N494" s="266"/>
      <c r="O494" s="266"/>
      <c r="P494" s="266"/>
      <c r="Q494" s="266"/>
      <c r="R494" s="266"/>
      <c r="S494" s="266"/>
      <c r="T494" s="266"/>
      <c r="U494" s="266"/>
      <c r="V494" s="266"/>
      <c r="W494" s="266"/>
      <c r="X494" s="266"/>
      <c r="Y494" s="266"/>
      <c r="Z494" s="266"/>
      <c r="AA494" s="266"/>
      <c r="AB494" s="244" t="str">
        <f t="shared" si="86"/>
        <v/>
      </c>
      <c r="AC494" s="245"/>
      <c r="AD494" s="245"/>
      <c r="AE494" s="245"/>
      <c r="AF494" s="245"/>
      <c r="AG494" s="245"/>
      <c r="AH494" s="245"/>
      <c r="AI494" s="245"/>
      <c r="AJ494" s="245"/>
      <c r="AK494" s="245"/>
      <c r="AL494" s="245"/>
      <c r="AM494" s="245"/>
      <c r="AN494" s="246"/>
      <c r="AO494" s="267"/>
      <c r="AP494" s="267"/>
      <c r="AQ494" s="267"/>
      <c r="AR494" s="267"/>
      <c r="AS494" s="267"/>
      <c r="AT494" s="267"/>
      <c r="AU494" s="267"/>
      <c r="AV494" s="267"/>
      <c r="AW494" s="267"/>
      <c r="AX494" s="267"/>
      <c r="AY494" s="267"/>
      <c r="AZ494" s="266"/>
      <c r="BA494" s="266"/>
      <c r="BB494" s="266"/>
      <c r="BC494" s="266"/>
      <c r="BD494" s="266"/>
      <c r="BE494" s="266"/>
      <c r="BF494" s="266"/>
      <c r="BG494" s="266"/>
      <c r="BH494" s="266"/>
      <c r="BI494" s="266"/>
      <c r="BJ494" s="266"/>
      <c r="BK494" s="266"/>
      <c r="BL494" s="266"/>
      <c r="BM494" s="266"/>
      <c r="BN494" s="266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38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9"/>
      <c r="C495" s="267"/>
      <c r="D495" s="267"/>
      <c r="E495" s="267"/>
      <c r="F495" s="267"/>
      <c r="G495" s="267"/>
      <c r="H495" s="267"/>
      <c r="I495" s="267"/>
      <c r="J495" s="267"/>
      <c r="K495" s="267"/>
      <c r="L495" s="267"/>
      <c r="M495" s="266"/>
      <c r="N495" s="266"/>
      <c r="O495" s="266"/>
      <c r="P495" s="266"/>
      <c r="Q495" s="266"/>
      <c r="R495" s="266"/>
      <c r="S495" s="266"/>
      <c r="T495" s="266"/>
      <c r="U495" s="266"/>
      <c r="V495" s="266"/>
      <c r="W495" s="266"/>
      <c r="X495" s="266"/>
      <c r="Y495" s="266"/>
      <c r="Z495" s="266"/>
      <c r="AA495" s="266"/>
      <c r="AB495" s="244" t="str">
        <f t="shared" si="86"/>
        <v/>
      </c>
      <c r="AC495" s="245"/>
      <c r="AD495" s="245"/>
      <c r="AE495" s="245"/>
      <c r="AF495" s="245"/>
      <c r="AG495" s="245"/>
      <c r="AH495" s="245"/>
      <c r="AI495" s="245"/>
      <c r="AJ495" s="245"/>
      <c r="AK495" s="245"/>
      <c r="AL495" s="245"/>
      <c r="AM495" s="245"/>
      <c r="AN495" s="246"/>
      <c r="AO495" s="267"/>
      <c r="AP495" s="267"/>
      <c r="AQ495" s="267"/>
      <c r="AR495" s="267"/>
      <c r="AS495" s="267"/>
      <c r="AT495" s="267"/>
      <c r="AU495" s="267"/>
      <c r="AV495" s="267"/>
      <c r="AW495" s="267"/>
      <c r="AX495" s="267"/>
      <c r="AY495" s="267"/>
      <c r="AZ495" s="266"/>
      <c r="BA495" s="266"/>
      <c r="BB495" s="266"/>
      <c r="BC495" s="266"/>
      <c r="BD495" s="266"/>
      <c r="BE495" s="266"/>
      <c r="BF495" s="266"/>
      <c r="BG495" s="266"/>
      <c r="BH495" s="266"/>
      <c r="BI495" s="266"/>
      <c r="BJ495" s="266"/>
      <c r="BK495" s="266"/>
      <c r="BL495" s="266"/>
      <c r="BM495" s="266"/>
      <c r="BN495" s="266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38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8"/>
      <c r="N496" s="318"/>
      <c r="O496" s="318"/>
      <c r="P496" s="318"/>
      <c r="Q496" s="318"/>
      <c r="R496" s="318"/>
      <c r="S496" s="318"/>
      <c r="T496" s="318"/>
      <c r="U496" s="318"/>
      <c r="V496" s="318"/>
      <c r="W496" s="318"/>
      <c r="X496" s="318"/>
      <c r="Y496" s="318"/>
      <c r="Z496" s="318"/>
      <c r="AA496" s="318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8"/>
      <c r="BA496" s="318"/>
      <c r="BB496" s="318"/>
      <c r="BC496" s="318"/>
      <c r="BD496" s="318"/>
      <c r="BE496" s="318"/>
      <c r="BF496" s="318"/>
      <c r="BG496" s="318"/>
      <c r="BH496" s="318"/>
      <c r="BI496" s="318"/>
      <c r="BJ496" s="318"/>
      <c r="BK496" s="318"/>
      <c r="BL496" s="318"/>
      <c r="BM496" s="318"/>
      <c r="BN496" s="318"/>
      <c r="BO496" s="319" t="str">
        <f t="shared" si="87"/>
        <v/>
      </c>
      <c r="BP496" s="319"/>
      <c r="BQ496" s="319"/>
      <c r="BR496" s="319"/>
      <c r="BS496" s="319"/>
      <c r="BT496" s="319"/>
      <c r="BU496" s="319"/>
      <c r="BV496" s="319"/>
      <c r="BW496" s="319"/>
      <c r="BX496" s="319"/>
      <c r="BY496" s="319"/>
      <c r="BZ496" s="353"/>
      <c r="CA496" s="25"/>
      <c r="CB496" s="39" t="str">
        <f t="shared" si="84"/>
        <v>Riadok bude skrytý.</v>
      </c>
      <c r="CC496" s="33" t="s">
        <v>38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20" t="s">
        <v>95</v>
      </c>
      <c r="C497" s="321"/>
      <c r="D497" s="321"/>
      <c r="E497" s="321"/>
      <c r="F497" s="321"/>
      <c r="G497" s="321"/>
      <c r="H497" s="321"/>
      <c r="I497" s="321"/>
      <c r="J497" s="321"/>
      <c r="K497" s="321"/>
      <c r="L497" s="321"/>
      <c r="M497" s="321"/>
      <c r="N497" s="321"/>
      <c r="O497" s="321"/>
      <c r="P497" s="321"/>
      <c r="Q497" s="321"/>
      <c r="R497" s="321"/>
      <c r="S497" s="321"/>
      <c r="T497" s="321"/>
      <c r="U497" s="321"/>
      <c r="V497" s="321"/>
      <c r="W497" s="321"/>
      <c r="X497" s="321"/>
      <c r="Y497" s="321"/>
      <c r="Z497" s="321"/>
      <c r="AA497" s="321"/>
      <c r="AB497" s="321"/>
      <c r="AC497" s="321"/>
      <c r="AD497" s="321"/>
      <c r="AE497" s="321"/>
      <c r="AF497" s="321"/>
      <c r="AG497" s="321"/>
      <c r="AH497" s="321"/>
      <c r="AI497" s="321"/>
      <c r="AJ497" s="321"/>
      <c r="AK497" s="321"/>
      <c r="AL497" s="321"/>
      <c r="AM497" s="321"/>
      <c r="AN497" s="321"/>
      <c r="AO497" s="321"/>
      <c r="AP497" s="321"/>
      <c r="AQ497" s="321"/>
      <c r="AR497" s="321"/>
      <c r="AS497" s="321"/>
      <c r="AT497" s="321"/>
      <c r="AU497" s="321"/>
      <c r="AV497" s="321"/>
      <c r="AW497" s="321"/>
      <c r="AX497" s="321"/>
      <c r="AY497" s="321"/>
      <c r="AZ497" s="321"/>
      <c r="BA497" s="321"/>
      <c r="BB497" s="321"/>
      <c r="BC497" s="321"/>
      <c r="BD497" s="321"/>
      <c r="BE497" s="321"/>
      <c r="BF497" s="321"/>
      <c r="BG497" s="321"/>
      <c r="BH497" s="321"/>
      <c r="BI497" s="321"/>
      <c r="BJ497" s="321"/>
      <c r="BK497" s="321"/>
      <c r="BL497" s="321"/>
      <c r="BM497" s="321"/>
      <c r="BN497" s="321"/>
      <c r="BO497" s="321"/>
      <c r="BP497" s="321"/>
      <c r="BQ497" s="321"/>
      <c r="BR497" s="321"/>
      <c r="BS497" s="321"/>
      <c r="BT497" s="321"/>
      <c r="BU497" s="321"/>
      <c r="BV497" s="321"/>
      <c r="BW497" s="321"/>
      <c r="BX497" s="321"/>
      <c r="BY497" s="321"/>
      <c r="BZ497" s="322"/>
      <c r="CA497" s="26" t="s">
        <v>32</v>
      </c>
      <c r="CB497" s="39" t="str">
        <f t="shared" si="84"/>
        <v>Riadok bude skrytý.</v>
      </c>
      <c r="CC497" s="33" t="s">
        <v>38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4" t="s">
        <v>86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85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96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87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3" t="s">
        <v>88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1" t="s">
        <v>89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38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9"/>
      <c r="C499" s="267"/>
      <c r="D499" s="267"/>
      <c r="E499" s="267"/>
      <c r="F499" s="267"/>
      <c r="G499" s="267"/>
      <c r="H499" s="267"/>
      <c r="I499" s="267"/>
      <c r="J499" s="267"/>
      <c r="K499" s="267"/>
      <c r="L499" s="267"/>
      <c r="M499" s="266"/>
      <c r="N499" s="266"/>
      <c r="O499" s="266"/>
      <c r="P499" s="266"/>
      <c r="Q499" s="266"/>
      <c r="R499" s="266"/>
      <c r="S499" s="266"/>
      <c r="T499" s="266"/>
      <c r="U499" s="266"/>
      <c r="V499" s="266"/>
      <c r="W499" s="266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4" t="str">
        <f t="shared" ref="BO499:BO508" si="90">+IF(AK499="","",IF(AW499="","",IF(ROUND(AK499/AW499,4)&gt;100%,"chyba",ROUND(AK499/AW499,4))))</f>
        <v/>
      </c>
      <c r="BP499" s="344"/>
      <c r="BQ499" s="344"/>
      <c r="BR499" s="344"/>
      <c r="BS499" s="344"/>
      <c r="BT499" s="344"/>
      <c r="BU499" s="344"/>
      <c r="BV499" s="344"/>
      <c r="BW499" s="344"/>
      <c r="BX499" s="344"/>
      <c r="BY499" s="344"/>
      <c r="BZ499" s="345"/>
      <c r="CA499" s="27"/>
      <c r="CB499" s="39" t="str">
        <f t="shared" si="84"/>
        <v>Riadok bude skrytý.</v>
      </c>
      <c r="CC499" s="33" t="s">
        <v>38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9"/>
      <c r="C500" s="267"/>
      <c r="D500" s="267"/>
      <c r="E500" s="267"/>
      <c r="F500" s="267"/>
      <c r="G500" s="267"/>
      <c r="H500" s="267"/>
      <c r="I500" s="267"/>
      <c r="J500" s="267"/>
      <c r="K500" s="267"/>
      <c r="L500" s="267"/>
      <c r="M500" s="266"/>
      <c r="N500" s="266"/>
      <c r="O500" s="266"/>
      <c r="P500" s="266"/>
      <c r="Q500" s="266"/>
      <c r="R500" s="266"/>
      <c r="S500" s="266"/>
      <c r="T500" s="266"/>
      <c r="U500" s="266"/>
      <c r="V500" s="266"/>
      <c r="W500" s="266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4" t="str">
        <f t="shared" si="90"/>
        <v/>
      </c>
      <c r="BP500" s="344"/>
      <c r="BQ500" s="344"/>
      <c r="BR500" s="344"/>
      <c r="BS500" s="344"/>
      <c r="BT500" s="344"/>
      <c r="BU500" s="344"/>
      <c r="BV500" s="344"/>
      <c r="BW500" s="344"/>
      <c r="BX500" s="344"/>
      <c r="BY500" s="344"/>
      <c r="BZ500" s="345"/>
      <c r="CA500" s="27"/>
      <c r="CB500" s="39" t="str">
        <f t="shared" si="84"/>
        <v>Riadok bude skrytý.</v>
      </c>
      <c r="CC500" s="33" t="s">
        <v>38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9"/>
      <c r="C501" s="267"/>
      <c r="D501" s="267"/>
      <c r="E501" s="267"/>
      <c r="F501" s="267"/>
      <c r="G501" s="267"/>
      <c r="H501" s="267"/>
      <c r="I501" s="267"/>
      <c r="J501" s="267"/>
      <c r="K501" s="267"/>
      <c r="L501" s="267"/>
      <c r="M501" s="266"/>
      <c r="N501" s="266"/>
      <c r="O501" s="266"/>
      <c r="P501" s="266"/>
      <c r="Q501" s="266"/>
      <c r="R501" s="266"/>
      <c r="S501" s="266"/>
      <c r="T501" s="266"/>
      <c r="U501" s="266"/>
      <c r="V501" s="266"/>
      <c r="W501" s="266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4" t="str">
        <f t="shared" si="90"/>
        <v/>
      </c>
      <c r="BP501" s="344"/>
      <c r="BQ501" s="344"/>
      <c r="BR501" s="344"/>
      <c r="BS501" s="344"/>
      <c r="BT501" s="344"/>
      <c r="BU501" s="344"/>
      <c r="BV501" s="344"/>
      <c r="BW501" s="344"/>
      <c r="BX501" s="344"/>
      <c r="BY501" s="344"/>
      <c r="BZ501" s="345"/>
      <c r="CA501" s="27"/>
      <c r="CB501" s="39" t="str">
        <f t="shared" si="84"/>
        <v>Riadok bude skrytý.</v>
      </c>
      <c r="CC501" s="33" t="s">
        <v>38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9"/>
      <c r="C502" s="267"/>
      <c r="D502" s="267"/>
      <c r="E502" s="267"/>
      <c r="F502" s="267"/>
      <c r="G502" s="267"/>
      <c r="H502" s="267"/>
      <c r="I502" s="267"/>
      <c r="J502" s="267"/>
      <c r="K502" s="267"/>
      <c r="L502" s="267"/>
      <c r="M502" s="266"/>
      <c r="N502" s="266"/>
      <c r="O502" s="266"/>
      <c r="P502" s="266"/>
      <c r="Q502" s="266"/>
      <c r="R502" s="266"/>
      <c r="S502" s="266"/>
      <c r="T502" s="266"/>
      <c r="U502" s="266"/>
      <c r="V502" s="266"/>
      <c r="W502" s="266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4" t="str">
        <f t="shared" si="90"/>
        <v/>
      </c>
      <c r="BP502" s="344"/>
      <c r="BQ502" s="344"/>
      <c r="BR502" s="344"/>
      <c r="BS502" s="344"/>
      <c r="BT502" s="344"/>
      <c r="BU502" s="344"/>
      <c r="BV502" s="344"/>
      <c r="BW502" s="344"/>
      <c r="BX502" s="344"/>
      <c r="BY502" s="344"/>
      <c r="BZ502" s="345"/>
      <c r="CA502" s="27"/>
      <c r="CB502" s="39" t="str">
        <f t="shared" si="84"/>
        <v>Riadok bude skrytý.</v>
      </c>
      <c r="CC502" s="33" t="s">
        <v>38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9"/>
      <c r="C503" s="267"/>
      <c r="D503" s="267"/>
      <c r="E503" s="267"/>
      <c r="F503" s="267"/>
      <c r="G503" s="267"/>
      <c r="H503" s="267"/>
      <c r="I503" s="267"/>
      <c r="J503" s="267"/>
      <c r="K503" s="267"/>
      <c r="L503" s="267"/>
      <c r="M503" s="266"/>
      <c r="N503" s="266"/>
      <c r="O503" s="266"/>
      <c r="P503" s="266"/>
      <c r="Q503" s="266"/>
      <c r="R503" s="266"/>
      <c r="S503" s="266"/>
      <c r="T503" s="266"/>
      <c r="U503" s="266"/>
      <c r="V503" s="266"/>
      <c r="W503" s="266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4" t="str">
        <f t="shared" si="90"/>
        <v/>
      </c>
      <c r="BP503" s="344"/>
      <c r="BQ503" s="344"/>
      <c r="BR503" s="344"/>
      <c r="BS503" s="344"/>
      <c r="BT503" s="344"/>
      <c r="BU503" s="344"/>
      <c r="BV503" s="344"/>
      <c r="BW503" s="344"/>
      <c r="BX503" s="344"/>
      <c r="BY503" s="344"/>
      <c r="BZ503" s="345"/>
      <c r="CA503" s="27"/>
      <c r="CB503" s="39" t="str">
        <f t="shared" si="84"/>
        <v>Riadok bude skrytý.</v>
      </c>
      <c r="CC503" s="33" t="s">
        <v>38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9"/>
      <c r="C504" s="267"/>
      <c r="D504" s="267"/>
      <c r="E504" s="267"/>
      <c r="F504" s="267"/>
      <c r="G504" s="267"/>
      <c r="H504" s="267"/>
      <c r="I504" s="267"/>
      <c r="J504" s="267"/>
      <c r="K504" s="267"/>
      <c r="L504" s="267"/>
      <c r="M504" s="266"/>
      <c r="N504" s="266"/>
      <c r="O504" s="266"/>
      <c r="P504" s="266"/>
      <c r="Q504" s="266"/>
      <c r="R504" s="266"/>
      <c r="S504" s="266"/>
      <c r="T504" s="266"/>
      <c r="U504" s="266"/>
      <c r="V504" s="266"/>
      <c r="W504" s="266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4" t="str">
        <f t="shared" si="90"/>
        <v/>
      </c>
      <c r="BP504" s="344"/>
      <c r="BQ504" s="344"/>
      <c r="BR504" s="344"/>
      <c r="BS504" s="344"/>
      <c r="BT504" s="344"/>
      <c r="BU504" s="344"/>
      <c r="BV504" s="344"/>
      <c r="BW504" s="344"/>
      <c r="BX504" s="344"/>
      <c r="BY504" s="344"/>
      <c r="BZ504" s="345"/>
      <c r="CA504" s="27"/>
      <c r="CB504" s="39" t="str">
        <f t="shared" si="84"/>
        <v>Riadok bude skrytý.</v>
      </c>
      <c r="CC504" s="33" t="s">
        <v>38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9"/>
      <c r="C505" s="267"/>
      <c r="D505" s="267"/>
      <c r="E505" s="267"/>
      <c r="F505" s="267"/>
      <c r="G505" s="267"/>
      <c r="H505" s="267"/>
      <c r="I505" s="267"/>
      <c r="J505" s="267"/>
      <c r="K505" s="267"/>
      <c r="L505" s="267"/>
      <c r="M505" s="266"/>
      <c r="N505" s="266"/>
      <c r="O505" s="266"/>
      <c r="P505" s="266"/>
      <c r="Q505" s="266"/>
      <c r="R505" s="266"/>
      <c r="S505" s="266"/>
      <c r="T505" s="266"/>
      <c r="U505" s="266"/>
      <c r="V505" s="266"/>
      <c r="W505" s="266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4" t="str">
        <f t="shared" si="90"/>
        <v/>
      </c>
      <c r="BP505" s="344"/>
      <c r="BQ505" s="344"/>
      <c r="BR505" s="344"/>
      <c r="BS505" s="344"/>
      <c r="BT505" s="344"/>
      <c r="BU505" s="344"/>
      <c r="BV505" s="344"/>
      <c r="BW505" s="344"/>
      <c r="BX505" s="344"/>
      <c r="BY505" s="344"/>
      <c r="BZ505" s="345"/>
      <c r="CA505" s="27"/>
      <c r="CB505" s="39" t="str">
        <f t="shared" si="84"/>
        <v>Riadok bude skrytý.</v>
      </c>
      <c r="CC505" s="33" t="s">
        <v>38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9"/>
      <c r="C506" s="267"/>
      <c r="D506" s="267"/>
      <c r="E506" s="267"/>
      <c r="F506" s="267"/>
      <c r="G506" s="267"/>
      <c r="H506" s="267"/>
      <c r="I506" s="267"/>
      <c r="J506" s="267"/>
      <c r="K506" s="267"/>
      <c r="L506" s="267"/>
      <c r="M506" s="266"/>
      <c r="N506" s="266"/>
      <c r="O506" s="266"/>
      <c r="P506" s="266"/>
      <c r="Q506" s="266"/>
      <c r="R506" s="266"/>
      <c r="S506" s="266"/>
      <c r="T506" s="266"/>
      <c r="U506" s="266"/>
      <c r="V506" s="266"/>
      <c r="W506" s="266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4" t="str">
        <f t="shared" si="90"/>
        <v/>
      </c>
      <c r="BP506" s="344"/>
      <c r="BQ506" s="344"/>
      <c r="BR506" s="344"/>
      <c r="BS506" s="344"/>
      <c r="BT506" s="344"/>
      <c r="BU506" s="344"/>
      <c r="BV506" s="344"/>
      <c r="BW506" s="344"/>
      <c r="BX506" s="344"/>
      <c r="BY506" s="344"/>
      <c r="BZ506" s="345"/>
      <c r="CA506" s="27"/>
      <c r="CB506" s="39" t="str">
        <f t="shared" si="84"/>
        <v>Riadok bude skrytý.</v>
      </c>
      <c r="CC506" s="33" t="s">
        <v>38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9"/>
      <c r="C507" s="267"/>
      <c r="D507" s="267"/>
      <c r="E507" s="267"/>
      <c r="F507" s="267"/>
      <c r="G507" s="267"/>
      <c r="H507" s="267"/>
      <c r="I507" s="267"/>
      <c r="J507" s="267"/>
      <c r="K507" s="267"/>
      <c r="L507" s="267"/>
      <c r="M507" s="266"/>
      <c r="N507" s="266"/>
      <c r="O507" s="266"/>
      <c r="P507" s="266"/>
      <c r="Q507" s="266"/>
      <c r="R507" s="266"/>
      <c r="S507" s="266"/>
      <c r="T507" s="266"/>
      <c r="U507" s="266"/>
      <c r="V507" s="266"/>
      <c r="W507" s="266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4" t="str">
        <f t="shared" si="90"/>
        <v/>
      </c>
      <c r="BP507" s="344"/>
      <c r="BQ507" s="344"/>
      <c r="BR507" s="344"/>
      <c r="BS507" s="344"/>
      <c r="BT507" s="344"/>
      <c r="BU507" s="344"/>
      <c r="BV507" s="344"/>
      <c r="BW507" s="344"/>
      <c r="BX507" s="344"/>
      <c r="BY507" s="344"/>
      <c r="BZ507" s="345"/>
      <c r="CA507" s="27"/>
      <c r="CB507" s="39" t="str">
        <f t="shared" si="84"/>
        <v>Riadok bude skrytý.</v>
      </c>
      <c r="CC507" s="33" t="s">
        <v>38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8"/>
      <c r="N508" s="318"/>
      <c r="O508" s="318"/>
      <c r="P508" s="318"/>
      <c r="Q508" s="318"/>
      <c r="R508" s="318"/>
      <c r="S508" s="318"/>
      <c r="T508" s="318"/>
      <c r="U508" s="318"/>
      <c r="V508" s="318"/>
      <c r="W508" s="318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19" t="str">
        <f t="shared" si="89"/>
        <v/>
      </c>
      <c r="AL508" s="319"/>
      <c r="AM508" s="319"/>
      <c r="AN508" s="319"/>
      <c r="AO508" s="319"/>
      <c r="AP508" s="319"/>
      <c r="AQ508" s="319"/>
      <c r="AR508" s="319"/>
      <c r="AS508" s="319"/>
      <c r="AT508" s="319"/>
      <c r="AU508" s="319"/>
      <c r="AV508" s="319"/>
      <c r="AW508" s="247"/>
      <c r="AX508" s="247"/>
      <c r="AY508" s="247"/>
      <c r="AZ508" s="247"/>
      <c r="BA508" s="247"/>
      <c r="BB508" s="247"/>
      <c r="BC508" s="247"/>
      <c r="BD508" s="247"/>
      <c r="BE508" s="247"/>
      <c r="BF508" s="247"/>
      <c r="BG508" s="247"/>
      <c r="BH508" s="247"/>
      <c r="BI508" s="247"/>
      <c r="BJ508" s="247"/>
      <c r="BK508" s="247"/>
      <c r="BL508" s="247"/>
      <c r="BM508" s="247"/>
      <c r="BN508" s="247"/>
      <c r="BO508" s="248" t="str">
        <f t="shared" si="90"/>
        <v/>
      </c>
      <c r="BP508" s="248"/>
      <c r="BQ508" s="248"/>
      <c r="BR508" s="248"/>
      <c r="BS508" s="248"/>
      <c r="BT508" s="248"/>
      <c r="BU508" s="248"/>
      <c r="BV508" s="248"/>
      <c r="BW508" s="248"/>
      <c r="BX508" s="248"/>
      <c r="BY508" s="248"/>
      <c r="BZ508" s="249"/>
      <c r="CA508" s="27"/>
      <c r="CB508" s="39" t="str">
        <f t="shared" si="84"/>
        <v>Riadok bude skrytý.</v>
      </c>
      <c r="CC508" s="33" t="s">
        <v>38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38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97</v>
      </c>
      <c r="C510" s="1"/>
      <c r="D510" s="1"/>
      <c r="E510" s="1"/>
      <c r="F510" s="1"/>
      <c r="CA510" s="25" t="s">
        <v>32</v>
      </c>
      <c r="CB510" s="39" t="str">
        <f t="shared" si="84"/>
        <v>Riadok bude skrytý.</v>
      </c>
      <c r="CC510" s="33" t="s">
        <v>38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38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8</v>
      </c>
      <c r="C512" s="1"/>
      <c r="D512" s="1"/>
      <c r="E512" s="1"/>
      <c r="F512" s="1"/>
      <c r="G512" s="1"/>
      <c r="H512" s="1"/>
      <c r="I512" s="1"/>
      <c r="J512" s="102" t="s">
        <v>153</v>
      </c>
      <c r="K512" s="102"/>
      <c r="L512" s="102"/>
      <c r="M512" s="102"/>
      <c r="N512" s="102"/>
      <c r="O512" s="102"/>
      <c r="P512" s="102"/>
      <c r="Q512" s="102"/>
      <c r="R512" s="2" t="s">
        <v>143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38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38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38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38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38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38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38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38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38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38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38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38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38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38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38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38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38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38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38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38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38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38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38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98</v>
      </c>
      <c r="CA535" s="26" t="s">
        <v>32</v>
      </c>
      <c r="CB535" s="39" t="str">
        <f t="shared" si="98"/>
        <v>Riadok bude skrytý.</v>
      </c>
      <c r="CC535" s="33" t="s">
        <v>38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148</v>
      </c>
      <c r="CA536" s="25"/>
      <c r="CB536" s="39" t="str">
        <f t="shared" si="98"/>
        <v>Riadok bude skrytý.</v>
      </c>
      <c r="CC536" s="33" t="s">
        <v>38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38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8" t="s">
        <v>100</v>
      </c>
      <c r="C538" s="239"/>
      <c r="D538" s="239"/>
      <c r="E538" s="239"/>
      <c r="F538" s="239"/>
      <c r="G538" s="239"/>
      <c r="H538" s="239"/>
      <c r="I538" s="239"/>
      <c r="J538" s="239"/>
      <c r="K538" s="239"/>
      <c r="L538" s="239"/>
      <c r="M538" s="239"/>
      <c r="N538" s="239"/>
      <c r="O538" s="239"/>
      <c r="P538" s="239"/>
      <c r="Q538" s="239"/>
      <c r="R538" s="239"/>
      <c r="S538" s="239"/>
      <c r="T538" s="239"/>
      <c r="U538" s="239"/>
      <c r="V538" s="239"/>
      <c r="W538" s="239"/>
      <c r="X538" s="239"/>
      <c r="Y538" s="239"/>
      <c r="Z538" s="239"/>
      <c r="AA538" s="239"/>
      <c r="AB538" s="239"/>
      <c r="AC538" s="239"/>
      <c r="AD538" s="239"/>
      <c r="AE538" s="239"/>
      <c r="AF538" s="239"/>
      <c r="AG538" s="239"/>
      <c r="AH538" s="239"/>
      <c r="AI538" s="239"/>
      <c r="AJ538" s="239"/>
      <c r="AK538" s="239"/>
      <c r="AL538" s="239"/>
      <c r="AM538" s="239"/>
      <c r="AN538" s="239"/>
      <c r="AO538" s="239"/>
      <c r="AP538" s="239"/>
      <c r="AQ538" s="240"/>
      <c r="AR538" s="255" t="s">
        <v>99</v>
      </c>
      <c r="AS538" s="256"/>
      <c r="AT538" s="256"/>
      <c r="AU538" s="256"/>
      <c r="AV538" s="256"/>
      <c r="AW538" s="256"/>
      <c r="AX538" s="256"/>
      <c r="AY538" s="256"/>
      <c r="AZ538" s="256"/>
      <c r="BA538" s="256"/>
      <c r="BB538" s="256"/>
      <c r="BC538" s="256"/>
      <c r="BD538" s="256"/>
      <c r="BE538" s="256"/>
      <c r="BF538" s="256"/>
      <c r="BG538" s="256"/>
      <c r="BH538" s="256"/>
      <c r="BI538" s="256"/>
      <c r="BJ538" s="256"/>
      <c r="BK538" s="256"/>
      <c r="BL538" s="256"/>
      <c r="BM538" s="256"/>
      <c r="BN538" s="256"/>
      <c r="BO538" s="256"/>
      <c r="BP538" s="256"/>
      <c r="BQ538" s="256"/>
      <c r="BR538" s="256"/>
      <c r="BS538" s="256"/>
      <c r="BT538" s="256"/>
      <c r="BU538" s="256"/>
      <c r="BV538" s="256"/>
      <c r="BW538" s="256"/>
      <c r="BX538" s="256"/>
      <c r="BY538" s="256"/>
      <c r="BZ538" s="257"/>
      <c r="CA538" s="26" t="s">
        <v>32</v>
      </c>
      <c r="CB538" s="39" t="str">
        <f t="shared" si="98"/>
        <v>Riadok bude skrytý.</v>
      </c>
      <c r="CC538" s="33" t="s">
        <v>38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1"/>
      <c r="C539" s="242"/>
      <c r="D539" s="242"/>
      <c r="E539" s="242"/>
      <c r="F539" s="242"/>
      <c r="G539" s="242"/>
      <c r="H539" s="242"/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  <c r="AJ539" s="242"/>
      <c r="AK539" s="242"/>
      <c r="AL539" s="242"/>
      <c r="AM539" s="242"/>
      <c r="AN539" s="242"/>
      <c r="AO539" s="242"/>
      <c r="AP539" s="242"/>
      <c r="AQ539" s="243"/>
      <c r="AR539" s="258"/>
      <c r="AS539" s="259"/>
      <c r="AT539" s="259"/>
      <c r="AU539" s="259"/>
      <c r="AV539" s="259"/>
      <c r="AW539" s="259"/>
      <c r="AX539" s="259"/>
      <c r="AY539" s="259"/>
      <c r="AZ539" s="259"/>
      <c r="BA539" s="259"/>
      <c r="BB539" s="259"/>
      <c r="BC539" s="259"/>
      <c r="BD539" s="259"/>
      <c r="BE539" s="259"/>
      <c r="BF539" s="259"/>
      <c r="BG539" s="259"/>
      <c r="BH539" s="259"/>
      <c r="BI539" s="259"/>
      <c r="BJ539" s="259"/>
      <c r="BK539" s="259"/>
      <c r="BL539" s="259"/>
      <c r="BM539" s="259"/>
      <c r="BN539" s="259"/>
      <c r="BO539" s="259"/>
      <c r="BP539" s="259"/>
      <c r="BQ539" s="259"/>
      <c r="BR539" s="259"/>
      <c r="BS539" s="259"/>
      <c r="BT539" s="259"/>
      <c r="BU539" s="259"/>
      <c r="BV539" s="259"/>
      <c r="BW539" s="259"/>
      <c r="BX539" s="259"/>
      <c r="BY539" s="259"/>
      <c r="BZ539" s="260"/>
      <c r="CA539" s="24"/>
      <c r="CB539" s="39" t="str">
        <f t="shared" si="98"/>
        <v>Riadok bude skrytý.</v>
      </c>
      <c r="CC539" s="33" t="s">
        <v>38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2" t="s">
        <v>101</v>
      </c>
      <c r="C540" s="253"/>
      <c r="D540" s="253"/>
      <c r="E540" s="253"/>
      <c r="F540" s="253"/>
      <c r="G540" s="253"/>
      <c r="H540" s="253"/>
      <c r="I540" s="253"/>
      <c r="J540" s="253"/>
      <c r="K540" s="253"/>
      <c r="L540" s="253"/>
      <c r="M540" s="253"/>
      <c r="N540" s="253"/>
      <c r="O540" s="253"/>
      <c r="P540" s="253"/>
      <c r="Q540" s="253"/>
      <c r="R540" s="253"/>
      <c r="S540" s="253"/>
      <c r="T540" s="253"/>
      <c r="U540" s="253"/>
      <c r="V540" s="253"/>
      <c r="W540" s="253"/>
      <c r="X540" s="253"/>
      <c r="Y540" s="253"/>
      <c r="Z540" s="253"/>
      <c r="AA540" s="253"/>
      <c r="AB540" s="253"/>
      <c r="AC540" s="253"/>
      <c r="AD540" s="253"/>
      <c r="AE540" s="253"/>
      <c r="AF540" s="253"/>
      <c r="AG540" s="253"/>
      <c r="AH540" s="253"/>
      <c r="AI540" s="253"/>
      <c r="AJ540" s="253"/>
      <c r="AK540" s="253"/>
      <c r="AL540" s="253"/>
      <c r="AM540" s="253"/>
      <c r="AN540" s="253"/>
      <c r="AO540" s="253"/>
      <c r="AP540" s="253"/>
      <c r="AQ540" s="254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38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0" t="s">
        <v>102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3"/>
      <c r="AS541" s="264"/>
      <c r="AT541" s="264"/>
      <c r="AU541" s="264"/>
      <c r="AV541" s="264"/>
      <c r="AW541" s="264"/>
      <c r="AX541" s="264"/>
      <c r="AY541" s="264"/>
      <c r="AZ541" s="264"/>
      <c r="BA541" s="264"/>
      <c r="BB541" s="264"/>
      <c r="BC541" s="264"/>
      <c r="BD541" s="264"/>
      <c r="BE541" s="264"/>
      <c r="BF541" s="264"/>
      <c r="BG541" s="264"/>
      <c r="BH541" s="264"/>
      <c r="BI541" s="264"/>
      <c r="BJ541" s="264"/>
      <c r="BK541" s="264"/>
      <c r="BL541" s="264"/>
      <c r="BM541" s="264"/>
      <c r="BN541" s="264"/>
      <c r="BO541" s="264"/>
      <c r="BP541" s="264"/>
      <c r="BQ541" s="264"/>
      <c r="BR541" s="264"/>
      <c r="BS541" s="264"/>
      <c r="BT541" s="264"/>
      <c r="BU541" s="264"/>
      <c r="BV541" s="264"/>
      <c r="BW541" s="264"/>
      <c r="BX541" s="264"/>
      <c r="BY541" s="264"/>
      <c r="BZ541" s="265"/>
      <c r="CA541" s="25"/>
      <c r="CB541" s="39" t="str">
        <f t="shared" si="98"/>
        <v>Riadok bude skrytý.</v>
      </c>
      <c r="CC541" s="33" t="s">
        <v>38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0" t="s">
        <v>103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3"/>
      <c r="AS542" s="264"/>
      <c r="AT542" s="264"/>
      <c r="AU542" s="264"/>
      <c r="AV542" s="264"/>
      <c r="AW542" s="264"/>
      <c r="AX542" s="264"/>
      <c r="AY542" s="264"/>
      <c r="AZ542" s="264"/>
      <c r="BA542" s="264"/>
      <c r="BB542" s="264"/>
      <c r="BC542" s="264"/>
      <c r="BD542" s="264"/>
      <c r="BE542" s="264"/>
      <c r="BF542" s="264"/>
      <c r="BG542" s="264"/>
      <c r="BH542" s="264"/>
      <c r="BI542" s="264"/>
      <c r="BJ542" s="264"/>
      <c r="BK542" s="264"/>
      <c r="BL542" s="264"/>
      <c r="BM542" s="264"/>
      <c r="BN542" s="264"/>
      <c r="BO542" s="264"/>
      <c r="BP542" s="264"/>
      <c r="BQ542" s="264"/>
      <c r="BR542" s="264"/>
      <c r="BS542" s="264"/>
      <c r="BT542" s="264"/>
      <c r="BU542" s="264"/>
      <c r="BV542" s="264"/>
      <c r="BW542" s="264"/>
      <c r="BX542" s="264"/>
      <c r="BY542" s="264"/>
      <c r="BZ542" s="265"/>
      <c r="CA542" s="25"/>
      <c r="CB542" s="39" t="str">
        <f t="shared" si="98"/>
        <v>Riadok bude skrytý.</v>
      </c>
      <c r="CC542" s="33" t="s">
        <v>38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0" t="s">
        <v>104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3"/>
      <c r="AS543" s="264"/>
      <c r="AT543" s="264"/>
      <c r="AU543" s="264"/>
      <c r="AV543" s="264"/>
      <c r="AW543" s="264"/>
      <c r="AX543" s="264"/>
      <c r="AY543" s="264"/>
      <c r="AZ543" s="264"/>
      <c r="BA543" s="264"/>
      <c r="BB543" s="264"/>
      <c r="BC543" s="264"/>
      <c r="BD543" s="264"/>
      <c r="BE543" s="264"/>
      <c r="BF543" s="264"/>
      <c r="BG543" s="264"/>
      <c r="BH543" s="264"/>
      <c r="BI543" s="264"/>
      <c r="BJ543" s="264"/>
      <c r="BK543" s="264"/>
      <c r="BL543" s="264"/>
      <c r="BM543" s="264"/>
      <c r="BN543" s="264"/>
      <c r="BO543" s="264"/>
      <c r="BP543" s="264"/>
      <c r="BQ543" s="264"/>
      <c r="BR543" s="264"/>
      <c r="BS543" s="264"/>
      <c r="BT543" s="264"/>
      <c r="BU543" s="264"/>
      <c r="BV543" s="264"/>
      <c r="BW543" s="264"/>
      <c r="BX543" s="264"/>
      <c r="BY543" s="264"/>
      <c r="BZ543" s="265"/>
      <c r="CA543" s="25"/>
      <c r="CB543" s="39" t="str">
        <f t="shared" si="98"/>
        <v>Riadok bude skrytý.</v>
      </c>
      <c r="CC543" s="33" t="s">
        <v>38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3"/>
      <c r="AS544" s="264"/>
      <c r="AT544" s="264"/>
      <c r="AU544" s="264"/>
      <c r="AV544" s="264"/>
      <c r="AW544" s="264"/>
      <c r="AX544" s="264"/>
      <c r="AY544" s="264"/>
      <c r="AZ544" s="264"/>
      <c r="BA544" s="264"/>
      <c r="BB544" s="264"/>
      <c r="BC544" s="264"/>
      <c r="BD544" s="264"/>
      <c r="BE544" s="264"/>
      <c r="BF544" s="264"/>
      <c r="BG544" s="264"/>
      <c r="BH544" s="264"/>
      <c r="BI544" s="264"/>
      <c r="BJ544" s="264"/>
      <c r="BK544" s="264"/>
      <c r="BL544" s="264"/>
      <c r="BM544" s="264"/>
      <c r="BN544" s="264"/>
      <c r="BO544" s="264"/>
      <c r="BP544" s="264"/>
      <c r="BQ544" s="264"/>
      <c r="BR544" s="264"/>
      <c r="BS544" s="264"/>
      <c r="BT544" s="264"/>
      <c r="BU544" s="264"/>
      <c r="BV544" s="264"/>
      <c r="BW544" s="264"/>
      <c r="BX544" s="264"/>
      <c r="BY544" s="264"/>
      <c r="BZ544" s="265"/>
      <c r="CA544" s="25"/>
      <c r="CB544" s="39" t="str">
        <f t="shared" si="98"/>
        <v>Riadok bude skrytý.</v>
      </c>
      <c r="CC544" s="33" t="s">
        <v>38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3"/>
      <c r="AS545" s="264"/>
      <c r="AT545" s="264"/>
      <c r="AU545" s="264"/>
      <c r="AV545" s="264"/>
      <c r="AW545" s="264"/>
      <c r="AX545" s="264"/>
      <c r="AY545" s="264"/>
      <c r="AZ545" s="264"/>
      <c r="BA545" s="264"/>
      <c r="BB545" s="264"/>
      <c r="BC545" s="264"/>
      <c r="BD545" s="264"/>
      <c r="BE545" s="264"/>
      <c r="BF545" s="264"/>
      <c r="BG545" s="264"/>
      <c r="BH545" s="264"/>
      <c r="BI545" s="264"/>
      <c r="BJ545" s="264"/>
      <c r="BK545" s="264"/>
      <c r="BL545" s="264"/>
      <c r="BM545" s="264"/>
      <c r="BN545" s="264"/>
      <c r="BO545" s="264"/>
      <c r="BP545" s="264"/>
      <c r="BQ545" s="264"/>
      <c r="BR545" s="264"/>
      <c r="BS545" s="264"/>
      <c r="BT545" s="264"/>
      <c r="BU545" s="264"/>
      <c r="BV545" s="264"/>
      <c r="BW545" s="264"/>
      <c r="BX545" s="264"/>
      <c r="BY545" s="264"/>
      <c r="BZ545" s="265"/>
      <c r="CA545" s="25"/>
      <c r="CB545" s="39" t="str">
        <f t="shared" si="98"/>
        <v>Riadok bude skrytý.</v>
      </c>
      <c r="CC545" s="33" t="s">
        <v>38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3"/>
      <c r="AS546" s="264"/>
      <c r="AT546" s="264"/>
      <c r="AU546" s="264"/>
      <c r="AV546" s="264"/>
      <c r="AW546" s="264"/>
      <c r="AX546" s="264"/>
      <c r="AY546" s="264"/>
      <c r="AZ546" s="264"/>
      <c r="BA546" s="264"/>
      <c r="BB546" s="264"/>
      <c r="BC546" s="264"/>
      <c r="BD546" s="264"/>
      <c r="BE546" s="264"/>
      <c r="BF546" s="264"/>
      <c r="BG546" s="264"/>
      <c r="BH546" s="264"/>
      <c r="BI546" s="264"/>
      <c r="BJ546" s="264"/>
      <c r="BK546" s="264"/>
      <c r="BL546" s="264"/>
      <c r="BM546" s="264"/>
      <c r="BN546" s="264"/>
      <c r="BO546" s="264"/>
      <c r="BP546" s="264"/>
      <c r="BQ546" s="264"/>
      <c r="BR546" s="264"/>
      <c r="BS546" s="264"/>
      <c r="BT546" s="264"/>
      <c r="BU546" s="264"/>
      <c r="BV546" s="264"/>
      <c r="BW546" s="264"/>
      <c r="BX546" s="264"/>
      <c r="BY546" s="264"/>
      <c r="BZ546" s="265"/>
      <c r="CA546" s="25"/>
      <c r="CB546" s="39" t="str">
        <f t="shared" si="98"/>
        <v>Riadok bude skrytý.</v>
      </c>
      <c r="CC546" s="33" t="s">
        <v>38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3"/>
      <c r="AS547" s="264"/>
      <c r="AT547" s="264"/>
      <c r="AU547" s="264"/>
      <c r="AV547" s="264"/>
      <c r="AW547" s="264"/>
      <c r="AX547" s="264"/>
      <c r="AY547" s="264"/>
      <c r="AZ547" s="264"/>
      <c r="BA547" s="264"/>
      <c r="BB547" s="264"/>
      <c r="BC547" s="264"/>
      <c r="BD547" s="264"/>
      <c r="BE547" s="264"/>
      <c r="BF547" s="264"/>
      <c r="BG547" s="264"/>
      <c r="BH547" s="264"/>
      <c r="BI547" s="264"/>
      <c r="BJ547" s="264"/>
      <c r="BK547" s="264"/>
      <c r="BL547" s="264"/>
      <c r="BM547" s="264"/>
      <c r="BN547" s="264"/>
      <c r="BO547" s="264"/>
      <c r="BP547" s="264"/>
      <c r="BQ547" s="264"/>
      <c r="BR547" s="264"/>
      <c r="BS547" s="264"/>
      <c r="BT547" s="264"/>
      <c r="BU547" s="264"/>
      <c r="BV547" s="264"/>
      <c r="BW547" s="264"/>
      <c r="BX547" s="264"/>
      <c r="BY547" s="264"/>
      <c r="BZ547" s="265"/>
      <c r="CA547" s="25"/>
      <c r="CB547" s="39" t="str">
        <f t="shared" si="98"/>
        <v>Riadok bude skrytý.</v>
      </c>
      <c r="CC547" s="33" t="s">
        <v>38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3"/>
      <c r="AS548" s="264"/>
      <c r="AT548" s="264"/>
      <c r="AU548" s="264"/>
      <c r="AV548" s="264"/>
      <c r="AW548" s="264"/>
      <c r="AX548" s="264"/>
      <c r="AY548" s="264"/>
      <c r="AZ548" s="264"/>
      <c r="BA548" s="264"/>
      <c r="BB548" s="264"/>
      <c r="BC548" s="264"/>
      <c r="BD548" s="264"/>
      <c r="BE548" s="264"/>
      <c r="BF548" s="264"/>
      <c r="BG548" s="264"/>
      <c r="BH548" s="264"/>
      <c r="BI548" s="264"/>
      <c r="BJ548" s="264"/>
      <c r="BK548" s="264"/>
      <c r="BL548" s="264"/>
      <c r="BM548" s="264"/>
      <c r="BN548" s="264"/>
      <c r="BO548" s="264"/>
      <c r="BP548" s="264"/>
      <c r="BQ548" s="264"/>
      <c r="BR548" s="264"/>
      <c r="BS548" s="264"/>
      <c r="BT548" s="264"/>
      <c r="BU548" s="264"/>
      <c r="BV548" s="264"/>
      <c r="BW548" s="264"/>
      <c r="BX548" s="264"/>
      <c r="BY548" s="264"/>
      <c r="BZ548" s="265"/>
      <c r="CA548" s="25"/>
      <c r="CB548" s="39" t="str">
        <f t="shared" si="98"/>
        <v>Riadok bude skrytý.</v>
      </c>
      <c r="CC548" s="33" t="s">
        <v>38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38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38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8</v>
      </c>
      <c r="J551" s="102" t="s">
        <v>153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144</v>
      </c>
      <c r="T551" s="47"/>
      <c r="CA551" s="26" t="s">
        <v>32</v>
      </c>
      <c r="CB551" s="39" t="str">
        <f t="shared" si="100"/>
        <v>Riadok bude skrytý.</v>
      </c>
      <c r="CC551" s="33" t="s">
        <v>38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38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38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7" t="s">
        <v>17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40" t="s">
        <v>105</v>
      </c>
      <c r="AH554" s="141"/>
      <c r="AI554" s="141"/>
      <c r="AJ554" s="141"/>
      <c r="AK554" s="141"/>
      <c r="AL554" s="141"/>
      <c r="AM554" s="141"/>
      <c r="AN554" s="141"/>
      <c r="AO554" s="141"/>
      <c r="AP554" s="141"/>
      <c r="AQ554" s="141"/>
      <c r="AR554" s="141"/>
      <c r="AS554" s="141"/>
      <c r="AT554" s="141"/>
      <c r="AU554" s="141"/>
      <c r="AV554" s="141"/>
      <c r="AW554" s="141"/>
      <c r="AX554" s="141"/>
      <c r="AY554" s="141"/>
      <c r="AZ554" s="141"/>
      <c r="BA554" s="141"/>
      <c r="BB554" s="141"/>
      <c r="BC554" s="141"/>
      <c r="BD554" s="141"/>
      <c r="BE554" s="141"/>
      <c r="BF554" s="141"/>
      <c r="BG554" s="141"/>
      <c r="BH554" s="141"/>
      <c r="BI554" s="141"/>
      <c r="BJ554" s="141"/>
      <c r="BK554" s="141"/>
      <c r="BL554" s="141"/>
      <c r="BM554" s="141"/>
      <c r="BN554" s="141"/>
      <c r="BO554" s="141"/>
      <c r="BP554" s="141"/>
      <c r="BQ554" s="141"/>
      <c r="BR554" s="141"/>
      <c r="BS554" s="141"/>
      <c r="BT554" s="141"/>
      <c r="BU554" s="141"/>
      <c r="BV554" s="141"/>
      <c r="BW554" s="141"/>
      <c r="BX554" s="141"/>
      <c r="BY554" s="141"/>
      <c r="BZ554" s="142"/>
      <c r="CA554" s="26" t="s">
        <v>32</v>
      </c>
      <c r="CB554" s="39" t="str">
        <f t="shared" si="100"/>
        <v>Riadok bude skrytý.</v>
      </c>
      <c r="CC554" s="33" t="s">
        <v>38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43" t="s">
        <v>106</v>
      </c>
      <c r="AH555" s="144"/>
      <c r="AI555" s="144"/>
      <c r="AJ555" s="144"/>
      <c r="AK555" s="144"/>
      <c r="AL555" s="144"/>
      <c r="AM555" s="144"/>
      <c r="AN555" s="144"/>
      <c r="AO555" s="144"/>
      <c r="AP555" s="144"/>
      <c r="AQ555" s="144"/>
      <c r="AR555" s="144"/>
      <c r="AS555" s="144"/>
      <c r="AT555" s="144"/>
      <c r="AU555" s="145" t="s">
        <v>107</v>
      </c>
      <c r="AV555" s="145"/>
      <c r="AW555" s="145"/>
      <c r="AX555" s="145"/>
      <c r="AY555" s="145"/>
      <c r="AZ555" s="145"/>
      <c r="BA555" s="145"/>
      <c r="BB555" s="145"/>
      <c r="BC555" s="145"/>
      <c r="BD555" s="145"/>
      <c r="BE555" s="145"/>
      <c r="BF555" s="145"/>
      <c r="BG555" s="145"/>
      <c r="BH555" s="145"/>
      <c r="BI555" s="145"/>
      <c r="BJ555" s="145"/>
      <c r="BK555" s="132" t="s">
        <v>108</v>
      </c>
      <c r="BL555" s="132"/>
      <c r="BM555" s="132"/>
      <c r="BN555" s="132"/>
      <c r="BO555" s="132"/>
      <c r="BP555" s="132"/>
      <c r="BQ555" s="132"/>
      <c r="BR555" s="132"/>
      <c r="BS555" s="132"/>
      <c r="BT555" s="132"/>
      <c r="BU555" s="132"/>
      <c r="BV555" s="132"/>
      <c r="BW555" s="132"/>
      <c r="BX555" s="132"/>
      <c r="BY555" s="132"/>
      <c r="BZ555" s="133"/>
      <c r="CA555" s="25"/>
      <c r="CB555" s="39" t="str">
        <f t="shared" si="100"/>
        <v>Riadok bude skrytý.</v>
      </c>
      <c r="CC555" s="33" t="s">
        <v>38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37" t="s">
        <v>18</v>
      </c>
      <c r="C556" s="138"/>
      <c r="D556" s="138"/>
      <c r="E556" s="138"/>
      <c r="F556" s="13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  <c r="AC556" s="138"/>
      <c r="AD556" s="138"/>
      <c r="AE556" s="138"/>
      <c r="AF556" s="139"/>
      <c r="AG556" s="130"/>
      <c r="AH556" s="131"/>
      <c r="AI556" s="131"/>
      <c r="AJ556" s="131"/>
      <c r="AK556" s="131"/>
      <c r="AL556" s="131"/>
      <c r="AM556" s="131"/>
      <c r="AN556" s="131"/>
      <c r="AO556" s="131"/>
      <c r="AP556" s="131"/>
      <c r="AQ556" s="131"/>
      <c r="AR556" s="131"/>
      <c r="AS556" s="131"/>
      <c r="AT556" s="131"/>
      <c r="AU556" s="131"/>
      <c r="AV556" s="131"/>
      <c r="AW556" s="131"/>
      <c r="AX556" s="131"/>
      <c r="AY556" s="131"/>
      <c r="AZ556" s="131"/>
      <c r="BA556" s="131"/>
      <c r="BB556" s="131"/>
      <c r="BC556" s="131"/>
      <c r="BD556" s="131"/>
      <c r="BE556" s="131"/>
      <c r="BF556" s="131"/>
      <c r="BG556" s="131"/>
      <c r="BH556" s="131"/>
      <c r="BI556" s="131"/>
      <c r="BJ556" s="131"/>
      <c r="BK556" s="131"/>
      <c r="BL556" s="131"/>
      <c r="BM556" s="131"/>
      <c r="BN556" s="131"/>
      <c r="BO556" s="131"/>
      <c r="BP556" s="131"/>
      <c r="BQ556" s="131"/>
      <c r="BR556" s="131"/>
      <c r="BS556" s="131"/>
      <c r="BT556" s="131"/>
      <c r="BU556" s="131"/>
      <c r="BV556" s="131"/>
      <c r="BW556" s="131"/>
      <c r="BX556" s="131"/>
      <c r="BY556" s="131"/>
      <c r="BZ556" s="149"/>
      <c r="CA556" s="25"/>
      <c r="CB556" s="39" t="str">
        <f t="shared" si="100"/>
        <v>Riadok bude skrytý.</v>
      </c>
      <c r="CC556" s="33" t="s">
        <v>38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46" t="s">
        <v>19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4"/>
      <c r="AI557" s="134"/>
      <c r="AJ557" s="134"/>
      <c r="AK557" s="134"/>
      <c r="AL557" s="134"/>
      <c r="AM557" s="134"/>
      <c r="AN557" s="134"/>
      <c r="AO557" s="134"/>
      <c r="AP557" s="134"/>
      <c r="AQ557" s="134"/>
      <c r="AR557" s="134"/>
      <c r="AS557" s="134"/>
      <c r="AT557" s="134"/>
      <c r="AU557" s="134"/>
      <c r="AV557" s="134"/>
      <c r="AW557" s="134"/>
      <c r="AX557" s="134"/>
      <c r="AY557" s="134"/>
      <c r="AZ557" s="134"/>
      <c r="BA557" s="134"/>
      <c r="BB557" s="134"/>
      <c r="BC557" s="134"/>
      <c r="BD557" s="134"/>
      <c r="BE557" s="134"/>
      <c r="BF557" s="134"/>
      <c r="BG557" s="134"/>
      <c r="BH557" s="134"/>
      <c r="BI557" s="134"/>
      <c r="BJ557" s="134"/>
      <c r="BK557" s="134"/>
      <c r="BL557" s="134"/>
      <c r="BM557" s="134"/>
      <c r="BN557" s="134"/>
      <c r="BO557" s="134"/>
      <c r="BP557" s="134"/>
      <c r="BQ557" s="134"/>
      <c r="BR557" s="134"/>
      <c r="BS557" s="134"/>
      <c r="BT557" s="134"/>
      <c r="BU557" s="134"/>
      <c r="BV557" s="134"/>
      <c r="BW557" s="134"/>
      <c r="BX557" s="134"/>
      <c r="BY557" s="134"/>
      <c r="BZ557" s="135"/>
      <c r="CA557" s="25"/>
      <c r="CB557" s="39" t="str">
        <f t="shared" si="100"/>
        <v>Riadok bude skrytý.</v>
      </c>
      <c r="CC557" s="33" t="s">
        <v>38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46" t="s">
        <v>20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4"/>
      <c r="AI558" s="134"/>
      <c r="AJ558" s="134"/>
      <c r="AK558" s="134"/>
      <c r="AL558" s="134"/>
      <c r="AM558" s="134"/>
      <c r="AN558" s="134"/>
      <c r="AO558" s="134"/>
      <c r="AP558" s="134"/>
      <c r="AQ558" s="134"/>
      <c r="AR558" s="134"/>
      <c r="AS558" s="134"/>
      <c r="AT558" s="134"/>
      <c r="AU558" s="134"/>
      <c r="AV558" s="134"/>
      <c r="AW558" s="134"/>
      <c r="AX558" s="134"/>
      <c r="AY558" s="134"/>
      <c r="AZ558" s="134"/>
      <c r="BA558" s="134"/>
      <c r="BB558" s="134"/>
      <c r="BC558" s="134"/>
      <c r="BD558" s="134"/>
      <c r="BE558" s="134"/>
      <c r="BF558" s="134"/>
      <c r="BG558" s="134"/>
      <c r="BH558" s="134"/>
      <c r="BI558" s="134"/>
      <c r="BJ558" s="134"/>
      <c r="BK558" s="134"/>
      <c r="BL558" s="134"/>
      <c r="BM558" s="134"/>
      <c r="BN558" s="134"/>
      <c r="BO558" s="134"/>
      <c r="BP558" s="134"/>
      <c r="BQ558" s="134"/>
      <c r="BR558" s="134"/>
      <c r="BS558" s="134"/>
      <c r="BT558" s="134"/>
      <c r="BU558" s="134"/>
      <c r="BV558" s="134"/>
      <c r="BW558" s="134"/>
      <c r="BX558" s="134"/>
      <c r="BY558" s="134"/>
      <c r="BZ558" s="135"/>
      <c r="CA558" s="25"/>
      <c r="CB558" s="39" t="str">
        <f t="shared" si="100"/>
        <v>Riadok bude skrytý.</v>
      </c>
      <c r="CC558" s="33" t="s">
        <v>38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46" t="s">
        <v>21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4"/>
      <c r="AI559" s="134"/>
      <c r="AJ559" s="134"/>
      <c r="AK559" s="134"/>
      <c r="AL559" s="134"/>
      <c r="AM559" s="134"/>
      <c r="AN559" s="134"/>
      <c r="AO559" s="134"/>
      <c r="AP559" s="134"/>
      <c r="AQ559" s="134"/>
      <c r="AR559" s="134"/>
      <c r="AS559" s="134"/>
      <c r="AT559" s="134"/>
      <c r="AU559" s="134"/>
      <c r="AV559" s="134"/>
      <c r="AW559" s="134"/>
      <c r="AX559" s="134"/>
      <c r="AY559" s="134"/>
      <c r="AZ559" s="134"/>
      <c r="BA559" s="134"/>
      <c r="BB559" s="134"/>
      <c r="BC559" s="134"/>
      <c r="BD559" s="134"/>
      <c r="BE559" s="134"/>
      <c r="BF559" s="134"/>
      <c r="BG559" s="134"/>
      <c r="BH559" s="134"/>
      <c r="BI559" s="134"/>
      <c r="BJ559" s="134"/>
      <c r="BK559" s="134"/>
      <c r="BL559" s="134"/>
      <c r="BM559" s="134"/>
      <c r="BN559" s="134"/>
      <c r="BO559" s="134"/>
      <c r="BP559" s="134"/>
      <c r="BQ559" s="134"/>
      <c r="BR559" s="134"/>
      <c r="BS559" s="134"/>
      <c r="BT559" s="134"/>
      <c r="BU559" s="134"/>
      <c r="BV559" s="134"/>
      <c r="BW559" s="134"/>
      <c r="BX559" s="134"/>
      <c r="BY559" s="134"/>
      <c r="BZ559" s="135"/>
      <c r="CA559" s="25"/>
      <c r="CB559" s="39" t="str">
        <f t="shared" si="100"/>
        <v>Riadok bude skrytý.</v>
      </c>
      <c r="CC559" s="33" t="s">
        <v>38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46" t="s">
        <v>22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4"/>
      <c r="AI560" s="134"/>
      <c r="AJ560" s="134"/>
      <c r="AK560" s="134"/>
      <c r="AL560" s="134"/>
      <c r="AM560" s="134"/>
      <c r="AN560" s="134"/>
      <c r="AO560" s="134"/>
      <c r="AP560" s="134"/>
      <c r="AQ560" s="134"/>
      <c r="AR560" s="134"/>
      <c r="AS560" s="134"/>
      <c r="AT560" s="134"/>
      <c r="AU560" s="134"/>
      <c r="AV560" s="134"/>
      <c r="AW560" s="134"/>
      <c r="AX560" s="134"/>
      <c r="AY560" s="134"/>
      <c r="AZ560" s="134"/>
      <c r="BA560" s="134"/>
      <c r="BB560" s="134"/>
      <c r="BC560" s="134"/>
      <c r="BD560" s="134"/>
      <c r="BE560" s="134"/>
      <c r="BF560" s="134"/>
      <c r="BG560" s="134"/>
      <c r="BH560" s="134"/>
      <c r="BI560" s="134"/>
      <c r="BJ560" s="134"/>
      <c r="BK560" s="134"/>
      <c r="BL560" s="134"/>
      <c r="BM560" s="134"/>
      <c r="BN560" s="134"/>
      <c r="BO560" s="134"/>
      <c r="BP560" s="134"/>
      <c r="BQ560" s="134"/>
      <c r="BR560" s="134"/>
      <c r="BS560" s="134"/>
      <c r="BT560" s="134"/>
      <c r="BU560" s="134"/>
      <c r="BV560" s="134"/>
      <c r="BW560" s="134"/>
      <c r="BX560" s="134"/>
      <c r="BY560" s="134"/>
      <c r="BZ560" s="135"/>
      <c r="CA560" s="25"/>
      <c r="CB560" s="39" t="str">
        <f t="shared" si="100"/>
        <v>Riadok bude skrytý.</v>
      </c>
      <c r="CC560" s="33" t="s">
        <v>38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4"/>
      <c r="AI561" s="134"/>
      <c r="AJ561" s="134"/>
      <c r="AK561" s="134"/>
      <c r="AL561" s="134"/>
      <c r="AM561" s="134"/>
      <c r="AN561" s="134"/>
      <c r="AO561" s="134"/>
      <c r="AP561" s="134"/>
      <c r="AQ561" s="134"/>
      <c r="AR561" s="134"/>
      <c r="AS561" s="134"/>
      <c r="AT561" s="134"/>
      <c r="AU561" s="134"/>
      <c r="AV561" s="134"/>
      <c r="AW561" s="134"/>
      <c r="AX561" s="134"/>
      <c r="AY561" s="134"/>
      <c r="AZ561" s="134"/>
      <c r="BA561" s="134"/>
      <c r="BB561" s="134"/>
      <c r="BC561" s="134"/>
      <c r="BD561" s="134"/>
      <c r="BE561" s="134"/>
      <c r="BF561" s="134"/>
      <c r="BG561" s="134"/>
      <c r="BH561" s="134"/>
      <c r="BI561" s="134"/>
      <c r="BJ561" s="134"/>
      <c r="BK561" s="134"/>
      <c r="BL561" s="134"/>
      <c r="BM561" s="134"/>
      <c r="BN561" s="134"/>
      <c r="BO561" s="134"/>
      <c r="BP561" s="134"/>
      <c r="BQ561" s="134"/>
      <c r="BR561" s="134"/>
      <c r="BS561" s="134"/>
      <c r="BT561" s="134"/>
      <c r="BU561" s="134"/>
      <c r="BV561" s="134"/>
      <c r="BW561" s="134"/>
      <c r="BX561" s="134"/>
      <c r="BY561" s="134"/>
      <c r="BZ561" s="135"/>
      <c r="CA561" s="25"/>
      <c r="CB561" s="39" t="str">
        <f t="shared" si="100"/>
        <v>Riadok bude skrytý.</v>
      </c>
      <c r="CC561" s="33" t="s">
        <v>38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4"/>
      <c r="AI562" s="134"/>
      <c r="AJ562" s="134"/>
      <c r="AK562" s="134"/>
      <c r="AL562" s="134"/>
      <c r="AM562" s="134"/>
      <c r="AN562" s="134"/>
      <c r="AO562" s="134"/>
      <c r="AP562" s="134"/>
      <c r="AQ562" s="134"/>
      <c r="AR562" s="134"/>
      <c r="AS562" s="134"/>
      <c r="AT562" s="134"/>
      <c r="AU562" s="134"/>
      <c r="AV562" s="134"/>
      <c r="AW562" s="134"/>
      <c r="AX562" s="134"/>
      <c r="AY562" s="134"/>
      <c r="AZ562" s="134"/>
      <c r="BA562" s="134"/>
      <c r="BB562" s="134"/>
      <c r="BC562" s="134"/>
      <c r="BD562" s="134"/>
      <c r="BE562" s="134"/>
      <c r="BF562" s="134"/>
      <c r="BG562" s="134"/>
      <c r="BH562" s="134"/>
      <c r="BI562" s="134"/>
      <c r="BJ562" s="134"/>
      <c r="BK562" s="134"/>
      <c r="BL562" s="134"/>
      <c r="BM562" s="134"/>
      <c r="BN562" s="134"/>
      <c r="BO562" s="134"/>
      <c r="BP562" s="134"/>
      <c r="BQ562" s="134"/>
      <c r="BR562" s="134"/>
      <c r="BS562" s="134"/>
      <c r="BT562" s="134"/>
      <c r="BU562" s="134"/>
      <c r="BV562" s="134"/>
      <c r="BW562" s="134"/>
      <c r="BX562" s="134"/>
      <c r="BY562" s="134"/>
      <c r="BZ562" s="135"/>
      <c r="CA562" s="25"/>
      <c r="CB562" s="39" t="str">
        <f t="shared" si="100"/>
        <v>Riadok bude skrytý.</v>
      </c>
      <c r="CC562" s="33" t="s">
        <v>38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4"/>
      <c r="BQ563" s="134"/>
      <c r="BR563" s="134"/>
      <c r="BS563" s="134"/>
      <c r="BT563" s="134"/>
      <c r="BU563" s="134"/>
      <c r="BV563" s="134"/>
      <c r="BW563" s="134"/>
      <c r="BX563" s="134"/>
      <c r="BY563" s="134"/>
      <c r="BZ563" s="135"/>
      <c r="CA563" s="25"/>
      <c r="CB563" s="39" t="str">
        <f t="shared" si="100"/>
        <v>Riadok bude skrytý.</v>
      </c>
      <c r="CC563" s="33" t="s">
        <v>38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4"/>
      <c r="AI564" s="134"/>
      <c r="AJ564" s="134"/>
      <c r="AK564" s="134"/>
      <c r="AL564" s="134"/>
      <c r="AM564" s="134"/>
      <c r="AN564" s="134"/>
      <c r="AO564" s="134"/>
      <c r="AP564" s="134"/>
      <c r="AQ564" s="134"/>
      <c r="AR564" s="134"/>
      <c r="AS564" s="134"/>
      <c r="AT564" s="134"/>
      <c r="AU564" s="134"/>
      <c r="AV564" s="134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/>
      <c r="BK564" s="134"/>
      <c r="BL564" s="134"/>
      <c r="BM564" s="134"/>
      <c r="BN564" s="134"/>
      <c r="BO564" s="134"/>
      <c r="BP564" s="134"/>
      <c r="BQ564" s="134"/>
      <c r="BR564" s="134"/>
      <c r="BS564" s="134"/>
      <c r="BT564" s="134"/>
      <c r="BU564" s="134"/>
      <c r="BV564" s="134"/>
      <c r="BW564" s="134"/>
      <c r="BX564" s="134"/>
      <c r="BY564" s="134"/>
      <c r="BZ564" s="135"/>
      <c r="CA564" s="25"/>
      <c r="CB564" s="39" t="str">
        <f t="shared" si="100"/>
        <v>Riadok bude skrytý.</v>
      </c>
      <c r="CC564" s="33" t="s">
        <v>38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/>
      <c r="BK565" s="134"/>
      <c r="BL565" s="134"/>
      <c r="BM565" s="134"/>
      <c r="BN565" s="134"/>
      <c r="BO565" s="134"/>
      <c r="BP565" s="134"/>
      <c r="BQ565" s="134"/>
      <c r="BR565" s="134"/>
      <c r="BS565" s="134"/>
      <c r="BT565" s="134"/>
      <c r="BU565" s="134"/>
      <c r="BV565" s="134"/>
      <c r="BW565" s="134"/>
      <c r="BX565" s="134"/>
      <c r="BY565" s="134"/>
      <c r="BZ565" s="135"/>
      <c r="CA565" s="25"/>
      <c r="CB565" s="39" t="str">
        <f t="shared" si="100"/>
        <v>Riadok bude skrytý.</v>
      </c>
      <c r="CC565" s="33" t="s">
        <v>38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4"/>
      <c r="AI566" s="134"/>
      <c r="AJ566" s="134"/>
      <c r="AK566" s="134"/>
      <c r="AL566" s="134"/>
      <c r="AM566" s="134"/>
      <c r="AN566" s="134"/>
      <c r="AO566" s="134"/>
      <c r="AP566" s="134"/>
      <c r="AQ566" s="134"/>
      <c r="AR566" s="134"/>
      <c r="AS566" s="134"/>
      <c r="AT566" s="134"/>
      <c r="AU566" s="134"/>
      <c r="AV566" s="134"/>
      <c r="AW566" s="134"/>
      <c r="AX566" s="134"/>
      <c r="AY566" s="134"/>
      <c r="AZ566" s="134"/>
      <c r="BA566" s="134"/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4"/>
      <c r="BN566" s="134"/>
      <c r="BO566" s="134"/>
      <c r="BP566" s="134"/>
      <c r="BQ566" s="134"/>
      <c r="BR566" s="134"/>
      <c r="BS566" s="134"/>
      <c r="BT566" s="134"/>
      <c r="BU566" s="134"/>
      <c r="BV566" s="134"/>
      <c r="BW566" s="134"/>
      <c r="BX566" s="134"/>
      <c r="BY566" s="134"/>
      <c r="BZ566" s="135"/>
      <c r="CA566" s="25"/>
      <c r="CB566" s="39" t="str">
        <f t="shared" si="100"/>
        <v>Riadok bude skrytý.</v>
      </c>
      <c r="CC566" s="33" t="s">
        <v>38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4"/>
      <c r="AI567" s="134"/>
      <c r="AJ567" s="134"/>
      <c r="AK567" s="134"/>
      <c r="AL567" s="134"/>
      <c r="AM567" s="134"/>
      <c r="AN567" s="134"/>
      <c r="AO567" s="134"/>
      <c r="AP567" s="134"/>
      <c r="AQ567" s="134"/>
      <c r="AR567" s="134"/>
      <c r="AS567" s="134"/>
      <c r="AT567" s="134"/>
      <c r="AU567" s="134"/>
      <c r="AV567" s="134"/>
      <c r="AW567" s="134"/>
      <c r="AX567" s="134"/>
      <c r="AY567" s="134"/>
      <c r="AZ567" s="134"/>
      <c r="BA567" s="134"/>
      <c r="BB567" s="134"/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4"/>
      <c r="BN567" s="134"/>
      <c r="BO567" s="134"/>
      <c r="BP567" s="134"/>
      <c r="BQ567" s="134"/>
      <c r="BR567" s="134"/>
      <c r="BS567" s="134"/>
      <c r="BT567" s="134"/>
      <c r="BU567" s="134"/>
      <c r="BV567" s="134"/>
      <c r="BW567" s="134"/>
      <c r="BX567" s="134"/>
      <c r="BY567" s="134"/>
      <c r="BZ567" s="135"/>
      <c r="CA567" s="25"/>
      <c r="CB567" s="39" t="str">
        <f t="shared" si="100"/>
        <v>Riadok bude skrytý.</v>
      </c>
      <c r="CC567" s="33" t="s">
        <v>38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4"/>
      <c r="AI568" s="134"/>
      <c r="AJ568" s="134"/>
      <c r="AK568" s="134"/>
      <c r="AL568" s="134"/>
      <c r="AM568" s="134"/>
      <c r="AN568" s="134"/>
      <c r="AO568" s="134"/>
      <c r="AP568" s="134"/>
      <c r="AQ568" s="134"/>
      <c r="AR568" s="134"/>
      <c r="AS568" s="134"/>
      <c r="AT568" s="134"/>
      <c r="AU568" s="134"/>
      <c r="AV568" s="134"/>
      <c r="AW568" s="134"/>
      <c r="AX568" s="134"/>
      <c r="AY568" s="134"/>
      <c r="AZ568" s="134"/>
      <c r="BA568" s="134"/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/>
      <c r="BL568" s="134"/>
      <c r="BM568" s="134"/>
      <c r="BN568" s="134"/>
      <c r="BO568" s="134"/>
      <c r="BP568" s="134"/>
      <c r="BQ568" s="134"/>
      <c r="BR568" s="134"/>
      <c r="BS568" s="134"/>
      <c r="BT568" s="134"/>
      <c r="BU568" s="134"/>
      <c r="BV568" s="134"/>
      <c r="BW568" s="134"/>
      <c r="BX568" s="134"/>
      <c r="BY568" s="134"/>
      <c r="BZ568" s="135"/>
      <c r="CA568" s="25"/>
      <c r="CB568" s="39" t="str">
        <f t="shared" si="100"/>
        <v>Riadok bude skrytý.</v>
      </c>
      <c r="CC568" s="33" t="s">
        <v>38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4"/>
      <c r="AI569" s="134"/>
      <c r="AJ569" s="134"/>
      <c r="AK569" s="134"/>
      <c r="AL569" s="134"/>
      <c r="AM569" s="134"/>
      <c r="AN569" s="134"/>
      <c r="AO569" s="134"/>
      <c r="AP569" s="134"/>
      <c r="AQ569" s="134"/>
      <c r="AR569" s="134"/>
      <c r="AS569" s="134"/>
      <c r="AT569" s="134"/>
      <c r="AU569" s="134"/>
      <c r="AV569" s="134"/>
      <c r="AW569" s="134"/>
      <c r="AX569" s="134"/>
      <c r="AY569" s="134"/>
      <c r="AZ569" s="134"/>
      <c r="BA569" s="134"/>
      <c r="BB569" s="134"/>
      <c r="BC569" s="134"/>
      <c r="BD569" s="134"/>
      <c r="BE569" s="134"/>
      <c r="BF569" s="134"/>
      <c r="BG569" s="134"/>
      <c r="BH569" s="134"/>
      <c r="BI569" s="134"/>
      <c r="BJ569" s="134"/>
      <c r="BK569" s="134"/>
      <c r="BL569" s="134"/>
      <c r="BM569" s="134"/>
      <c r="BN569" s="134"/>
      <c r="BO569" s="134"/>
      <c r="BP569" s="134"/>
      <c r="BQ569" s="134"/>
      <c r="BR569" s="134"/>
      <c r="BS569" s="134"/>
      <c r="BT569" s="134"/>
      <c r="BU569" s="134"/>
      <c r="BV569" s="134"/>
      <c r="BW569" s="134"/>
      <c r="BX569" s="134"/>
      <c r="BY569" s="134"/>
      <c r="BZ569" s="135"/>
      <c r="CA569" s="25"/>
      <c r="CB569" s="39" t="str">
        <f t="shared" si="100"/>
        <v>Riadok bude skrytý.</v>
      </c>
      <c r="CC569" s="33" t="s">
        <v>38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38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38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145</v>
      </c>
      <c r="C572" s="5"/>
      <c r="D572" s="5"/>
      <c r="E572" s="5"/>
      <c r="F572" s="5"/>
      <c r="CA572" s="26" t="s">
        <v>32</v>
      </c>
      <c r="CB572" s="39" t="str">
        <f t="shared" si="100"/>
        <v>Riadok bude skrytý.</v>
      </c>
      <c r="CC572" s="33" t="s">
        <v>38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38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38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38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38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38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38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38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38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38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38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38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38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38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38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38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38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38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38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38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38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38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10</v>
      </c>
      <c r="J594" s="102" t="s">
        <v>155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146</v>
      </c>
      <c r="T594" s="47"/>
      <c r="CA594" s="26" t="s">
        <v>32</v>
      </c>
      <c r="CB594" s="39" t="str">
        <f t="shared" ref="CB594:CB639" si="109">+IF(DA594=0,"Riadok bude skrytý.","Riadok bude vidieť.")</f>
        <v>Riadok bude skrytý.</v>
      </c>
      <c r="CC594" s="33" t="s">
        <v>38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147</v>
      </c>
      <c r="CA595" s="25"/>
      <c r="CB595" s="39" t="str">
        <f t="shared" si="109"/>
        <v>Riadok bude skrytý.</v>
      </c>
      <c r="CC595" s="33" t="s">
        <v>38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38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38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38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38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38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38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38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38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38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38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38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38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38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38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38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38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38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38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38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38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38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109</v>
      </c>
      <c r="CA617" s="26" t="s">
        <v>32</v>
      </c>
      <c r="CB617" s="39" t="str">
        <f t="shared" si="109"/>
        <v>Riadok bude skrytý.</v>
      </c>
      <c r="CC617" s="33" t="s">
        <v>38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38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10</v>
      </c>
      <c r="J619" s="102" t="s">
        <v>155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110</v>
      </c>
      <c r="T619" s="47"/>
      <c r="CA619" s="26" t="s">
        <v>32</v>
      </c>
      <c r="CB619" s="39" t="str">
        <f t="shared" si="109"/>
        <v>Riadok bude skrytý.</v>
      </c>
      <c r="CC619" s="33" t="s">
        <v>38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38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38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38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38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38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38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38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38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38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38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38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38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38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38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38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38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38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38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38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38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38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38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23</v>
      </c>
      <c r="CA642" s="26" t="s">
        <v>32</v>
      </c>
      <c r="CB642" s="39" t="str">
        <f t="shared" si="118"/>
        <v>Riadok bude skrytý.</v>
      </c>
      <c r="CC642" s="33" t="s">
        <v>38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38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8" t="s">
        <v>24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60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38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3" t="s">
        <v>25</v>
      </c>
      <c r="AL645" s="164"/>
      <c r="AM645" s="164"/>
      <c r="AN645" s="164"/>
      <c r="AO645" s="164"/>
      <c r="AP645" s="164"/>
      <c r="AQ645" s="164"/>
      <c r="AR645" s="164"/>
      <c r="AS645" s="164"/>
      <c r="AT645" s="164"/>
      <c r="AU645" s="164"/>
      <c r="AV645" s="164"/>
      <c r="AW645" s="164"/>
      <c r="AX645" s="165"/>
      <c r="AY645" s="163" t="s">
        <v>26</v>
      </c>
      <c r="AZ645" s="164"/>
      <c r="BA645" s="164"/>
      <c r="BB645" s="164"/>
      <c r="BC645" s="164"/>
      <c r="BD645" s="164"/>
      <c r="BE645" s="164"/>
      <c r="BF645" s="164"/>
      <c r="BG645" s="164"/>
      <c r="BH645" s="164"/>
      <c r="BI645" s="164"/>
      <c r="BJ645" s="164"/>
      <c r="BK645" s="164"/>
      <c r="BL645" s="165"/>
      <c r="BM645" s="163" t="s">
        <v>27</v>
      </c>
      <c r="BN645" s="164"/>
      <c r="BO645" s="164"/>
      <c r="BP645" s="164"/>
      <c r="BQ645" s="164"/>
      <c r="BR645" s="164"/>
      <c r="BS645" s="164"/>
      <c r="BT645" s="164"/>
      <c r="BU645" s="164"/>
      <c r="BV645" s="164"/>
      <c r="BW645" s="164"/>
      <c r="BX645" s="164"/>
      <c r="BY645" s="164"/>
      <c r="BZ645" s="165"/>
      <c r="CA645" s="27"/>
      <c r="CB645" s="39" t="str">
        <f t="shared" si="118"/>
        <v>Riadok bude skrytý.</v>
      </c>
      <c r="CC645" s="33" t="s">
        <v>38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v>2018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38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61" t="s">
        <v>61</v>
      </c>
      <c r="C647" s="262"/>
      <c r="D647" s="262"/>
      <c r="E647" s="262"/>
      <c r="F647" s="262"/>
      <c r="G647" s="262"/>
      <c r="H647" s="262"/>
      <c r="I647" s="262"/>
      <c r="J647" s="262"/>
      <c r="K647" s="262"/>
      <c r="L647" s="262"/>
      <c r="M647" s="262"/>
      <c r="N647" s="262"/>
      <c r="O647" s="262"/>
      <c r="P647" s="262"/>
      <c r="Q647" s="262"/>
      <c r="R647" s="262"/>
      <c r="S647" s="262"/>
      <c r="T647" s="262"/>
      <c r="U647" s="262"/>
      <c r="V647" s="262"/>
      <c r="W647" s="262"/>
      <c r="X647" s="262"/>
      <c r="Y647" s="262"/>
      <c r="Z647" s="262"/>
      <c r="AA647" s="262"/>
      <c r="AB647" s="262"/>
      <c r="AC647" s="262"/>
      <c r="AD647" s="262"/>
      <c r="AE647" s="262"/>
      <c r="AF647" s="262"/>
      <c r="AG647" s="262"/>
      <c r="AH647" s="262"/>
      <c r="AI647" s="262"/>
      <c r="AJ647" s="262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1"/>
      <c r="BN647" s="161"/>
      <c r="BO647" s="161"/>
      <c r="BP647" s="161"/>
      <c r="BQ647" s="161"/>
      <c r="BR647" s="161"/>
      <c r="BS647" s="161"/>
      <c r="BT647" s="161"/>
      <c r="BU647" s="161"/>
      <c r="BV647" s="161"/>
      <c r="BW647" s="161"/>
      <c r="BX647" s="161"/>
      <c r="BY647" s="161"/>
      <c r="BZ647" s="162"/>
      <c r="CA647" s="27"/>
      <c r="CB647" s="39" t="str">
        <f t="shared" si="118"/>
        <v>Riadok bude skrytý.</v>
      </c>
      <c r="CC647" s="33" t="s">
        <v>38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70" t="s">
        <v>73</v>
      </c>
      <c r="C648" s="271"/>
      <c r="D648" s="271"/>
      <c r="E648" s="271"/>
      <c r="F648" s="271"/>
      <c r="G648" s="271"/>
      <c r="H648" s="271"/>
      <c r="I648" s="271"/>
      <c r="J648" s="271"/>
      <c r="K648" s="271"/>
      <c r="L648" s="271"/>
      <c r="M648" s="271"/>
      <c r="N648" s="271"/>
      <c r="O648" s="271"/>
      <c r="P648" s="271"/>
      <c r="Q648" s="271"/>
      <c r="R648" s="271"/>
      <c r="S648" s="271"/>
      <c r="T648" s="271"/>
      <c r="U648" s="271"/>
      <c r="V648" s="271"/>
      <c r="W648" s="271"/>
      <c r="X648" s="271"/>
      <c r="Y648" s="271"/>
      <c r="Z648" s="271"/>
      <c r="AA648" s="271"/>
      <c r="AB648" s="271"/>
      <c r="AC648" s="271"/>
      <c r="AD648" s="271"/>
      <c r="AE648" s="271"/>
      <c r="AF648" s="271"/>
      <c r="AG648" s="271"/>
      <c r="AH648" s="271"/>
      <c r="AI648" s="271"/>
      <c r="AJ648" s="271"/>
      <c r="AK648" s="293"/>
      <c r="AL648" s="293"/>
      <c r="AM648" s="293"/>
      <c r="AN648" s="293"/>
      <c r="AO648" s="293"/>
      <c r="AP648" s="293"/>
      <c r="AQ648" s="293"/>
      <c r="AR648" s="293"/>
      <c r="AS648" s="293"/>
      <c r="AT648" s="293"/>
      <c r="AU648" s="293"/>
      <c r="AV648" s="293"/>
      <c r="AW648" s="293"/>
      <c r="AX648" s="293"/>
      <c r="AY648" s="293"/>
      <c r="AZ648" s="293"/>
      <c r="BA648" s="293"/>
      <c r="BB648" s="293"/>
      <c r="BC648" s="293"/>
      <c r="BD648" s="293"/>
      <c r="BE648" s="293"/>
      <c r="BF648" s="293"/>
      <c r="BG648" s="293"/>
      <c r="BH648" s="293"/>
      <c r="BI648" s="293"/>
      <c r="BJ648" s="293"/>
      <c r="BK648" s="293"/>
      <c r="BL648" s="293"/>
      <c r="BM648" s="293"/>
      <c r="BN648" s="293"/>
      <c r="BO648" s="293"/>
      <c r="BP648" s="293"/>
      <c r="BQ648" s="293"/>
      <c r="BR648" s="293"/>
      <c r="BS648" s="293"/>
      <c r="BT648" s="293"/>
      <c r="BU648" s="293"/>
      <c r="BV648" s="293"/>
      <c r="BW648" s="293"/>
      <c r="BX648" s="293"/>
      <c r="BY648" s="293"/>
      <c r="BZ648" s="294"/>
      <c r="CA648" s="27"/>
      <c r="CB648" s="39" t="str">
        <f t="shared" si="118"/>
        <v>Riadok bude skrytý.</v>
      </c>
      <c r="CC648" s="33" t="s">
        <v>38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2"/>
      <c r="C649" s="273"/>
      <c r="D649" s="273"/>
      <c r="E649" s="273"/>
      <c r="F649" s="273"/>
      <c r="G649" s="273"/>
      <c r="H649" s="273"/>
      <c r="I649" s="273"/>
      <c r="J649" s="273"/>
      <c r="K649" s="273"/>
      <c r="L649" s="273"/>
      <c r="M649" s="273"/>
      <c r="N649" s="273"/>
      <c r="O649" s="273"/>
      <c r="P649" s="273"/>
      <c r="Q649" s="273"/>
      <c r="R649" s="273"/>
      <c r="S649" s="273"/>
      <c r="T649" s="273"/>
      <c r="U649" s="273"/>
      <c r="V649" s="273"/>
      <c r="W649" s="273"/>
      <c r="X649" s="273"/>
      <c r="Y649" s="273"/>
      <c r="Z649" s="273"/>
      <c r="AA649" s="273"/>
      <c r="AB649" s="273"/>
      <c r="AC649" s="273"/>
      <c r="AD649" s="273"/>
      <c r="AE649" s="273"/>
      <c r="AF649" s="273"/>
      <c r="AG649" s="273"/>
      <c r="AH649" s="273"/>
      <c r="AI649" s="273"/>
      <c r="AJ649" s="273"/>
      <c r="AK649" s="293"/>
      <c r="AL649" s="293"/>
      <c r="AM649" s="293"/>
      <c r="AN649" s="293"/>
      <c r="AO649" s="293"/>
      <c r="AP649" s="293"/>
      <c r="AQ649" s="293"/>
      <c r="AR649" s="293"/>
      <c r="AS649" s="293"/>
      <c r="AT649" s="293"/>
      <c r="AU649" s="293"/>
      <c r="AV649" s="293"/>
      <c r="AW649" s="293"/>
      <c r="AX649" s="293"/>
      <c r="AY649" s="293"/>
      <c r="AZ649" s="293"/>
      <c r="BA649" s="293"/>
      <c r="BB649" s="293"/>
      <c r="BC649" s="293"/>
      <c r="BD649" s="293"/>
      <c r="BE649" s="293"/>
      <c r="BF649" s="293"/>
      <c r="BG649" s="293"/>
      <c r="BH649" s="293"/>
      <c r="BI649" s="293"/>
      <c r="BJ649" s="293"/>
      <c r="BK649" s="293"/>
      <c r="BL649" s="293"/>
      <c r="BM649" s="293"/>
      <c r="BN649" s="293"/>
      <c r="BO649" s="293"/>
      <c r="BP649" s="293"/>
      <c r="BQ649" s="293"/>
      <c r="BR649" s="293"/>
      <c r="BS649" s="293"/>
      <c r="BT649" s="293"/>
      <c r="BU649" s="293"/>
      <c r="BV649" s="293"/>
      <c r="BW649" s="293"/>
      <c r="BX649" s="293"/>
      <c r="BY649" s="293"/>
      <c r="BZ649" s="294"/>
      <c r="CA649" s="27"/>
      <c r="CB649" s="39" t="str">
        <f t="shared" si="118"/>
        <v>Riadok bude skrytý.</v>
      </c>
      <c r="CC649" s="33" t="s">
        <v>38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4"/>
      <c r="C650" s="275"/>
      <c r="D650" s="275"/>
      <c r="E650" s="275"/>
      <c r="F650" s="275"/>
      <c r="G650" s="275"/>
      <c r="H650" s="275"/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U650" s="275"/>
      <c r="V650" s="275"/>
      <c r="W650" s="275"/>
      <c r="X650" s="275"/>
      <c r="Y650" s="275"/>
      <c r="Z650" s="275"/>
      <c r="AA650" s="275"/>
      <c r="AB650" s="275"/>
      <c r="AC650" s="275"/>
      <c r="AD650" s="275"/>
      <c r="AE650" s="275"/>
      <c r="AF650" s="275"/>
      <c r="AG650" s="275"/>
      <c r="AH650" s="275"/>
      <c r="AI650" s="275"/>
      <c r="AJ650" s="275"/>
      <c r="AK650" s="250"/>
      <c r="AL650" s="250"/>
      <c r="AM650" s="250"/>
      <c r="AN650" s="250"/>
      <c r="AO650" s="250"/>
      <c r="AP650" s="250"/>
      <c r="AQ650" s="250"/>
      <c r="AR650" s="250"/>
      <c r="AS650" s="250"/>
      <c r="AT650" s="250"/>
      <c r="AU650" s="250"/>
      <c r="AV650" s="250"/>
      <c r="AW650" s="250"/>
      <c r="AX650" s="250"/>
      <c r="AY650" s="250"/>
      <c r="AZ650" s="250"/>
      <c r="BA650" s="250"/>
      <c r="BB650" s="250"/>
      <c r="BC650" s="250"/>
      <c r="BD650" s="250"/>
      <c r="BE650" s="250"/>
      <c r="BF650" s="250"/>
      <c r="BG650" s="250"/>
      <c r="BH650" s="250"/>
      <c r="BI650" s="250"/>
      <c r="BJ650" s="250"/>
      <c r="BK650" s="250"/>
      <c r="BL650" s="250"/>
      <c r="BM650" s="250"/>
      <c r="BN650" s="250"/>
      <c r="BO650" s="250"/>
      <c r="BP650" s="250"/>
      <c r="BQ650" s="250"/>
      <c r="BR650" s="250"/>
      <c r="BS650" s="250"/>
      <c r="BT650" s="250"/>
      <c r="BU650" s="250"/>
      <c r="BV650" s="250"/>
      <c r="BW650" s="250"/>
      <c r="BX650" s="250"/>
      <c r="BY650" s="250"/>
      <c r="BZ650" s="251"/>
      <c r="CA650" s="27"/>
      <c r="CB650" s="39" t="str">
        <f t="shared" si="118"/>
        <v>Riadok bude skrytý.</v>
      </c>
      <c r="CC650" s="33" t="s">
        <v>38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6" t="s">
        <v>64</v>
      </c>
      <c r="C651" s="277"/>
      <c r="D651" s="277"/>
      <c r="E651" s="277"/>
      <c r="F651" s="277"/>
      <c r="G651" s="277"/>
      <c r="H651" s="277"/>
      <c r="I651" s="277"/>
      <c r="J651" s="277"/>
      <c r="K651" s="277"/>
      <c r="L651" s="277"/>
      <c r="M651" s="277"/>
      <c r="N651" s="277"/>
      <c r="O651" s="277"/>
      <c r="P651" s="277"/>
      <c r="Q651" s="277"/>
      <c r="R651" s="277"/>
      <c r="S651" s="277"/>
      <c r="T651" s="277"/>
      <c r="U651" s="277"/>
      <c r="V651" s="277"/>
      <c r="W651" s="277"/>
      <c r="X651" s="277"/>
      <c r="Y651" s="277"/>
      <c r="Z651" s="277"/>
      <c r="AA651" s="278" t="s">
        <v>28</v>
      </c>
      <c r="AB651" s="278"/>
      <c r="AC651" s="278"/>
      <c r="AD651" s="278"/>
      <c r="AE651" s="278"/>
      <c r="AF651" s="278"/>
      <c r="AG651" s="278"/>
      <c r="AH651" s="278"/>
      <c r="AI651" s="278"/>
      <c r="AJ651" s="279"/>
      <c r="AK651" s="280">
        <f>+SUM(AK652:AX654)</f>
        <v>0</v>
      </c>
      <c r="AL651" s="280"/>
      <c r="AM651" s="280"/>
      <c r="AN651" s="280"/>
      <c r="AO651" s="280"/>
      <c r="AP651" s="280"/>
      <c r="AQ651" s="280"/>
      <c r="AR651" s="280"/>
      <c r="AS651" s="280"/>
      <c r="AT651" s="280"/>
      <c r="AU651" s="280"/>
      <c r="AV651" s="280"/>
      <c r="AW651" s="280"/>
      <c r="AX651" s="280"/>
      <c r="AY651" s="280">
        <f>+SUM(AY652:BL654)</f>
        <v>0</v>
      </c>
      <c r="AZ651" s="280"/>
      <c r="BA651" s="280"/>
      <c r="BB651" s="280"/>
      <c r="BC651" s="280"/>
      <c r="BD651" s="280"/>
      <c r="BE651" s="280"/>
      <c r="BF651" s="280"/>
      <c r="BG651" s="280"/>
      <c r="BH651" s="280"/>
      <c r="BI651" s="280"/>
      <c r="BJ651" s="280"/>
      <c r="BK651" s="280"/>
      <c r="BL651" s="280"/>
      <c r="BM651" s="280">
        <f>+SUM(BM652:BZ654)</f>
        <v>0</v>
      </c>
      <c r="BN651" s="280"/>
      <c r="BO651" s="280"/>
      <c r="BP651" s="280"/>
      <c r="BQ651" s="280"/>
      <c r="BR651" s="280"/>
      <c r="BS651" s="280"/>
      <c r="BT651" s="280"/>
      <c r="BU651" s="280"/>
      <c r="BV651" s="280"/>
      <c r="BW651" s="280"/>
      <c r="BX651" s="280"/>
      <c r="BY651" s="280"/>
      <c r="BZ651" s="281"/>
      <c r="CA651" s="27"/>
      <c r="CB651" s="39" t="str">
        <f t="shared" si="118"/>
        <v>Riadok bude skrytý.</v>
      </c>
      <c r="CC651" s="33" t="s">
        <v>38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82" t="s">
        <v>62</v>
      </c>
      <c r="C652" s="283"/>
      <c r="D652" s="283"/>
      <c r="E652" s="283"/>
      <c r="F652" s="283"/>
      <c r="G652" s="283"/>
      <c r="H652" s="283"/>
      <c r="I652" s="283"/>
      <c r="J652" s="283"/>
      <c r="K652" s="283"/>
      <c r="L652" s="283"/>
      <c r="M652" s="283"/>
      <c r="N652" s="283"/>
      <c r="O652" s="283"/>
      <c r="P652" s="283"/>
      <c r="Q652" s="283"/>
      <c r="R652" s="283"/>
      <c r="S652" s="283"/>
      <c r="T652" s="283"/>
      <c r="U652" s="283"/>
      <c r="V652" s="283"/>
      <c r="W652" s="283"/>
      <c r="X652" s="283"/>
      <c r="Y652" s="283"/>
      <c r="Z652" s="283"/>
      <c r="AA652" s="283"/>
      <c r="AB652" s="283"/>
      <c r="AC652" s="283"/>
      <c r="AD652" s="283"/>
      <c r="AE652" s="283"/>
      <c r="AF652" s="283"/>
      <c r="AG652" s="283"/>
      <c r="AH652" s="283"/>
      <c r="AI652" s="283"/>
      <c r="AJ652" s="283"/>
      <c r="AK652" s="134"/>
      <c r="AL652" s="134"/>
      <c r="AM652" s="134"/>
      <c r="AN652" s="134"/>
      <c r="AO652" s="134"/>
      <c r="AP652" s="134"/>
      <c r="AQ652" s="134"/>
      <c r="AR652" s="134"/>
      <c r="AS652" s="134"/>
      <c r="AT652" s="134"/>
      <c r="AU652" s="134"/>
      <c r="AV652" s="134"/>
      <c r="AW652" s="134"/>
      <c r="AX652" s="134"/>
      <c r="AY652" s="134"/>
      <c r="AZ652" s="134"/>
      <c r="BA652" s="134"/>
      <c r="BB652" s="134"/>
      <c r="BC652" s="134"/>
      <c r="BD652" s="134"/>
      <c r="BE652" s="134"/>
      <c r="BF652" s="134"/>
      <c r="BG652" s="134"/>
      <c r="BH652" s="134"/>
      <c r="BI652" s="134"/>
      <c r="BJ652" s="134"/>
      <c r="BK652" s="134"/>
      <c r="BL652" s="134"/>
      <c r="BM652" s="134"/>
      <c r="BN652" s="134"/>
      <c r="BO652" s="134"/>
      <c r="BP652" s="134"/>
      <c r="BQ652" s="134"/>
      <c r="BR652" s="134"/>
      <c r="BS652" s="134"/>
      <c r="BT652" s="134"/>
      <c r="BU652" s="134"/>
      <c r="BV652" s="134"/>
      <c r="BW652" s="134"/>
      <c r="BX652" s="134"/>
      <c r="BY652" s="134"/>
      <c r="BZ652" s="135"/>
      <c r="CA652" s="27"/>
      <c r="CB652" s="39" t="str">
        <f t="shared" si="118"/>
        <v>Riadok bude skrytý.</v>
      </c>
      <c r="CC652" s="33" t="s">
        <v>38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82" t="s">
        <v>63</v>
      </c>
      <c r="C653" s="283"/>
      <c r="D653" s="283"/>
      <c r="E653" s="283"/>
      <c r="F653" s="283"/>
      <c r="G653" s="283"/>
      <c r="H653" s="283"/>
      <c r="I653" s="283"/>
      <c r="J653" s="283"/>
      <c r="K653" s="283"/>
      <c r="L653" s="283"/>
      <c r="M653" s="283"/>
      <c r="N653" s="283"/>
      <c r="O653" s="283"/>
      <c r="P653" s="283"/>
      <c r="Q653" s="283"/>
      <c r="R653" s="283"/>
      <c r="S653" s="283"/>
      <c r="T653" s="283"/>
      <c r="U653" s="283"/>
      <c r="V653" s="283"/>
      <c r="W653" s="283"/>
      <c r="X653" s="283"/>
      <c r="Y653" s="283"/>
      <c r="Z653" s="283"/>
      <c r="AA653" s="283"/>
      <c r="AB653" s="283"/>
      <c r="AC653" s="283"/>
      <c r="AD653" s="283"/>
      <c r="AE653" s="283"/>
      <c r="AF653" s="283"/>
      <c r="AG653" s="283"/>
      <c r="AH653" s="283"/>
      <c r="AI653" s="283"/>
      <c r="AJ653" s="283"/>
      <c r="AK653" s="134"/>
      <c r="AL653" s="134"/>
      <c r="AM653" s="134"/>
      <c r="AN653" s="134"/>
      <c r="AO653" s="134"/>
      <c r="AP653" s="134"/>
      <c r="AQ653" s="134"/>
      <c r="AR653" s="134"/>
      <c r="AS653" s="134"/>
      <c r="AT653" s="134"/>
      <c r="AU653" s="134"/>
      <c r="AV653" s="134"/>
      <c r="AW653" s="134"/>
      <c r="AX653" s="134"/>
      <c r="AY653" s="134"/>
      <c r="AZ653" s="134"/>
      <c r="BA653" s="134"/>
      <c r="BB653" s="134"/>
      <c r="BC653" s="134"/>
      <c r="BD653" s="134"/>
      <c r="BE653" s="134"/>
      <c r="BF653" s="134"/>
      <c r="BG653" s="134"/>
      <c r="BH653" s="134"/>
      <c r="BI653" s="134"/>
      <c r="BJ653" s="134"/>
      <c r="BK653" s="134"/>
      <c r="BL653" s="134"/>
      <c r="BM653" s="134"/>
      <c r="BN653" s="134"/>
      <c r="BO653" s="134"/>
      <c r="BP653" s="134"/>
      <c r="BQ653" s="134"/>
      <c r="BR653" s="134"/>
      <c r="BS653" s="134"/>
      <c r="BT653" s="134"/>
      <c r="BU653" s="134"/>
      <c r="BV653" s="134"/>
      <c r="BW653" s="134"/>
      <c r="BX653" s="134"/>
      <c r="BY653" s="134"/>
      <c r="BZ653" s="135"/>
      <c r="CA653" s="27"/>
      <c r="CB653" s="39" t="str">
        <f t="shared" si="118"/>
        <v>Riadok bude skrytý.</v>
      </c>
      <c r="CC653" s="33" t="s">
        <v>38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82" t="s">
        <v>65</v>
      </c>
      <c r="C654" s="283"/>
      <c r="D654" s="283"/>
      <c r="E654" s="283"/>
      <c r="F654" s="283"/>
      <c r="G654" s="283"/>
      <c r="H654" s="283"/>
      <c r="I654" s="283"/>
      <c r="J654" s="283"/>
      <c r="K654" s="283"/>
      <c r="L654" s="283"/>
      <c r="M654" s="283"/>
      <c r="N654" s="283"/>
      <c r="O654" s="283"/>
      <c r="P654" s="283"/>
      <c r="Q654" s="283"/>
      <c r="R654" s="283"/>
      <c r="S654" s="283"/>
      <c r="T654" s="283"/>
      <c r="U654" s="283"/>
      <c r="V654" s="283"/>
      <c r="W654" s="283"/>
      <c r="X654" s="283"/>
      <c r="Y654" s="283"/>
      <c r="Z654" s="283"/>
      <c r="AA654" s="283"/>
      <c r="AB654" s="283"/>
      <c r="AC654" s="283"/>
      <c r="AD654" s="283"/>
      <c r="AE654" s="283"/>
      <c r="AF654" s="283"/>
      <c r="AG654" s="283"/>
      <c r="AH654" s="283"/>
      <c r="AI654" s="283"/>
      <c r="AJ654" s="283"/>
      <c r="AK654" s="134"/>
      <c r="AL654" s="134"/>
      <c r="AM654" s="134"/>
      <c r="AN654" s="134"/>
      <c r="AO654" s="134"/>
      <c r="AP654" s="134"/>
      <c r="AQ654" s="134"/>
      <c r="AR654" s="134"/>
      <c r="AS654" s="134"/>
      <c r="AT654" s="134"/>
      <c r="AU654" s="134"/>
      <c r="AV654" s="134"/>
      <c r="AW654" s="134"/>
      <c r="AX654" s="134"/>
      <c r="AY654" s="134"/>
      <c r="AZ654" s="134"/>
      <c r="BA654" s="134"/>
      <c r="BB654" s="134"/>
      <c r="BC654" s="134"/>
      <c r="BD654" s="134"/>
      <c r="BE654" s="134"/>
      <c r="BF654" s="134"/>
      <c r="BG654" s="134"/>
      <c r="BH654" s="134"/>
      <c r="BI654" s="134"/>
      <c r="BJ654" s="134"/>
      <c r="BK654" s="134"/>
      <c r="BL654" s="134"/>
      <c r="BM654" s="134"/>
      <c r="BN654" s="134"/>
      <c r="BO654" s="134"/>
      <c r="BP654" s="134"/>
      <c r="BQ654" s="134"/>
      <c r="BR654" s="134"/>
      <c r="BS654" s="134"/>
      <c r="BT654" s="134"/>
      <c r="BU654" s="134"/>
      <c r="BV654" s="134"/>
      <c r="BW654" s="134"/>
      <c r="BX654" s="134"/>
      <c r="BY654" s="134"/>
      <c r="BZ654" s="135"/>
      <c r="CA654" s="27"/>
      <c r="CB654" s="39" t="str">
        <f t="shared" si="118"/>
        <v>Riadok bude skrytý.</v>
      </c>
      <c r="CC654" s="33" t="s">
        <v>38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5" t="s">
        <v>67</v>
      </c>
      <c r="C655" s="326"/>
      <c r="D655" s="326"/>
      <c r="E655" s="326"/>
      <c r="F655" s="326"/>
      <c r="G655" s="326"/>
      <c r="H655" s="326"/>
      <c r="I655" s="326"/>
      <c r="J655" s="326"/>
      <c r="K655" s="326"/>
      <c r="L655" s="326"/>
      <c r="M655" s="326"/>
      <c r="N655" s="326"/>
      <c r="O655" s="326"/>
      <c r="P655" s="326"/>
      <c r="Q655" s="326"/>
      <c r="R655" s="326"/>
      <c r="S655" s="326"/>
      <c r="T655" s="326"/>
      <c r="U655" s="326"/>
      <c r="V655" s="326"/>
      <c r="W655" s="326"/>
      <c r="X655" s="326"/>
      <c r="Y655" s="326"/>
      <c r="Z655" s="326"/>
      <c r="AA655" s="326"/>
      <c r="AB655" s="326"/>
      <c r="AC655" s="326"/>
      <c r="AD655" s="326"/>
      <c r="AE655" s="326"/>
      <c r="AF655" s="326"/>
      <c r="AG655" s="326"/>
      <c r="AH655" s="326"/>
      <c r="AI655" s="326"/>
      <c r="AJ655" s="326"/>
      <c r="AK655" s="327"/>
      <c r="AL655" s="328"/>
      <c r="AM655" s="328"/>
      <c r="AN655" s="328"/>
      <c r="AO655" s="328"/>
      <c r="AP655" s="328"/>
      <c r="AQ655" s="328"/>
      <c r="AR655" s="328"/>
      <c r="AS655" s="328"/>
      <c r="AT655" s="328"/>
      <c r="AU655" s="328"/>
      <c r="AV655" s="328"/>
      <c r="AW655" s="328"/>
      <c r="AX655" s="328"/>
      <c r="AY655" s="328"/>
      <c r="AZ655" s="328"/>
      <c r="BA655" s="328"/>
      <c r="BB655" s="328"/>
      <c r="BC655" s="328"/>
      <c r="BD655" s="328"/>
      <c r="BE655" s="328"/>
      <c r="BF655" s="328"/>
      <c r="BG655" s="328"/>
      <c r="BH655" s="328"/>
      <c r="BI655" s="328"/>
      <c r="BJ655" s="328"/>
      <c r="BK655" s="328"/>
      <c r="BL655" s="328"/>
      <c r="BM655" s="328"/>
      <c r="BN655" s="328"/>
      <c r="BO655" s="328"/>
      <c r="BP655" s="328"/>
      <c r="BQ655" s="328"/>
      <c r="BR655" s="328"/>
      <c r="BS655" s="328"/>
      <c r="BT655" s="328"/>
      <c r="BU655" s="328"/>
      <c r="BV655" s="328"/>
      <c r="BW655" s="328"/>
      <c r="BX655" s="328"/>
      <c r="BY655" s="328"/>
      <c r="BZ655" s="329"/>
      <c r="CA655" s="27"/>
      <c r="CB655" s="39" t="str">
        <f t="shared" si="118"/>
        <v>Riadok bude skrytý.</v>
      </c>
      <c r="CC655" s="33" t="s">
        <v>38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82" t="s">
        <v>68</v>
      </c>
      <c r="C656" s="283"/>
      <c r="D656" s="283"/>
      <c r="E656" s="283"/>
      <c r="F656" s="283"/>
      <c r="G656" s="283"/>
      <c r="H656" s="283"/>
      <c r="I656" s="283"/>
      <c r="J656" s="283"/>
      <c r="K656" s="283"/>
      <c r="L656" s="283"/>
      <c r="M656" s="283"/>
      <c r="N656" s="283"/>
      <c r="O656" s="283"/>
      <c r="P656" s="283"/>
      <c r="Q656" s="283"/>
      <c r="R656" s="283"/>
      <c r="S656" s="283"/>
      <c r="T656" s="283"/>
      <c r="U656" s="283"/>
      <c r="V656" s="283"/>
      <c r="W656" s="283"/>
      <c r="X656" s="283"/>
      <c r="Y656" s="283"/>
      <c r="Z656" s="283"/>
      <c r="AA656" s="283"/>
      <c r="AB656" s="283"/>
      <c r="AC656" s="283"/>
      <c r="AD656" s="283"/>
      <c r="AE656" s="283"/>
      <c r="AF656" s="283"/>
      <c r="AG656" s="283"/>
      <c r="AH656" s="283"/>
      <c r="AI656" s="283"/>
      <c r="AJ656" s="283"/>
      <c r="AK656" s="330"/>
      <c r="AL656" s="330"/>
      <c r="AM656" s="330"/>
      <c r="AN656" s="330"/>
      <c r="AO656" s="330"/>
      <c r="AP656" s="330"/>
      <c r="AQ656" s="330"/>
      <c r="AR656" s="330"/>
      <c r="AS656" s="330"/>
      <c r="AT656" s="330"/>
      <c r="AU656" s="330"/>
      <c r="AV656" s="330"/>
      <c r="AW656" s="330"/>
      <c r="AX656" s="330"/>
      <c r="AY656" s="330"/>
      <c r="AZ656" s="330"/>
      <c r="BA656" s="330"/>
      <c r="BB656" s="330"/>
      <c r="BC656" s="330"/>
      <c r="BD656" s="330"/>
      <c r="BE656" s="330"/>
      <c r="BF656" s="330"/>
      <c r="BG656" s="330"/>
      <c r="BH656" s="330"/>
      <c r="BI656" s="330"/>
      <c r="BJ656" s="330"/>
      <c r="BK656" s="330"/>
      <c r="BL656" s="330"/>
      <c r="BM656" s="330"/>
      <c r="BN656" s="330"/>
      <c r="BO656" s="330"/>
      <c r="BP656" s="330"/>
      <c r="BQ656" s="330"/>
      <c r="BR656" s="330"/>
      <c r="BS656" s="330"/>
      <c r="BT656" s="330"/>
      <c r="BU656" s="330"/>
      <c r="BV656" s="330"/>
      <c r="BW656" s="330"/>
      <c r="BX656" s="330"/>
      <c r="BY656" s="330"/>
      <c r="BZ656" s="331"/>
      <c r="CA656" s="27"/>
      <c r="CB656" s="39" t="str">
        <f t="shared" si="118"/>
        <v>Riadok bude skrytý.</v>
      </c>
      <c r="CC656" s="33" t="s">
        <v>38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82" t="s">
        <v>72</v>
      </c>
      <c r="C657" s="283"/>
      <c r="D657" s="283"/>
      <c r="E657" s="283"/>
      <c r="F657" s="283"/>
      <c r="G657" s="283"/>
      <c r="H657" s="283"/>
      <c r="I657" s="283"/>
      <c r="J657" s="283"/>
      <c r="K657" s="283"/>
      <c r="L657" s="283"/>
      <c r="M657" s="283"/>
      <c r="N657" s="283"/>
      <c r="O657" s="283"/>
      <c r="P657" s="283"/>
      <c r="Q657" s="283"/>
      <c r="R657" s="283"/>
      <c r="S657" s="283"/>
      <c r="T657" s="283"/>
      <c r="U657" s="283"/>
      <c r="V657" s="283"/>
      <c r="W657" s="283"/>
      <c r="X657" s="283"/>
      <c r="Y657" s="283"/>
      <c r="Z657" s="283"/>
      <c r="AA657" s="283"/>
      <c r="AB657" s="283"/>
      <c r="AC657" s="283"/>
      <c r="AD657" s="283"/>
      <c r="AE657" s="283"/>
      <c r="AF657" s="283"/>
      <c r="AG657" s="283"/>
      <c r="AH657" s="283"/>
      <c r="AI657" s="283"/>
      <c r="AJ657" s="283"/>
      <c r="AK657" s="134"/>
      <c r="AL657" s="134"/>
      <c r="AM657" s="134"/>
      <c r="AN657" s="134"/>
      <c r="AO657" s="134"/>
      <c r="AP657" s="134"/>
      <c r="AQ657" s="134"/>
      <c r="AR657" s="134"/>
      <c r="AS657" s="134"/>
      <c r="AT657" s="134"/>
      <c r="AU657" s="134"/>
      <c r="AV657" s="134"/>
      <c r="AW657" s="134"/>
      <c r="AX657" s="134"/>
      <c r="AY657" s="134"/>
      <c r="AZ657" s="134"/>
      <c r="BA657" s="134"/>
      <c r="BB657" s="134"/>
      <c r="BC657" s="134"/>
      <c r="BD657" s="134"/>
      <c r="BE657" s="134"/>
      <c r="BF657" s="134"/>
      <c r="BG657" s="134"/>
      <c r="BH657" s="134"/>
      <c r="BI657" s="134"/>
      <c r="BJ657" s="134"/>
      <c r="BK657" s="134"/>
      <c r="BL657" s="134"/>
      <c r="BM657" s="134"/>
      <c r="BN657" s="134"/>
      <c r="BO657" s="134"/>
      <c r="BP657" s="134"/>
      <c r="BQ657" s="134"/>
      <c r="BR657" s="134"/>
      <c r="BS657" s="134"/>
      <c r="BT657" s="134"/>
      <c r="BU657" s="134"/>
      <c r="BV657" s="134"/>
      <c r="BW657" s="134"/>
      <c r="BX657" s="134"/>
      <c r="BY657" s="134"/>
      <c r="BZ657" s="135"/>
      <c r="CA657" s="27"/>
      <c r="CB657" s="39" t="str">
        <f t="shared" si="118"/>
        <v>Riadok bude skrytý.</v>
      </c>
      <c r="CC657" s="33" t="s">
        <v>38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82" t="s">
        <v>69</v>
      </c>
      <c r="C658" s="283"/>
      <c r="D658" s="283"/>
      <c r="E658" s="283"/>
      <c r="F658" s="283"/>
      <c r="G658" s="283"/>
      <c r="H658" s="283"/>
      <c r="I658" s="283"/>
      <c r="J658" s="283"/>
      <c r="K658" s="283"/>
      <c r="L658" s="283"/>
      <c r="M658" s="283"/>
      <c r="N658" s="283"/>
      <c r="O658" s="283"/>
      <c r="P658" s="283"/>
      <c r="Q658" s="283"/>
      <c r="R658" s="283"/>
      <c r="S658" s="283"/>
      <c r="T658" s="283"/>
      <c r="U658" s="283"/>
      <c r="V658" s="283"/>
      <c r="W658" s="283"/>
      <c r="X658" s="283"/>
      <c r="Y658" s="283"/>
      <c r="Z658" s="283"/>
      <c r="AA658" s="283"/>
      <c r="AB658" s="283"/>
      <c r="AC658" s="283"/>
      <c r="AD658" s="283"/>
      <c r="AE658" s="283"/>
      <c r="AF658" s="283"/>
      <c r="AG658" s="283"/>
      <c r="AH658" s="283"/>
      <c r="AI658" s="283"/>
      <c r="AJ658" s="283"/>
      <c r="AK658" s="323"/>
      <c r="AL658" s="323"/>
      <c r="AM658" s="323"/>
      <c r="AN658" s="323"/>
      <c r="AO658" s="323"/>
      <c r="AP658" s="323"/>
      <c r="AQ658" s="323"/>
      <c r="AR658" s="323"/>
      <c r="AS658" s="323"/>
      <c r="AT658" s="323"/>
      <c r="AU658" s="323"/>
      <c r="AV658" s="323"/>
      <c r="AW658" s="323"/>
      <c r="AX658" s="323"/>
      <c r="AY658" s="323"/>
      <c r="AZ658" s="323"/>
      <c r="BA658" s="323"/>
      <c r="BB658" s="323"/>
      <c r="BC658" s="323"/>
      <c r="BD658" s="323"/>
      <c r="BE658" s="323"/>
      <c r="BF658" s="323"/>
      <c r="BG658" s="323"/>
      <c r="BH658" s="323"/>
      <c r="BI658" s="323"/>
      <c r="BJ658" s="323"/>
      <c r="BK658" s="323"/>
      <c r="BL658" s="323"/>
      <c r="BM658" s="323"/>
      <c r="BN658" s="323"/>
      <c r="BO658" s="323"/>
      <c r="BP658" s="323"/>
      <c r="BQ658" s="323"/>
      <c r="BR658" s="323"/>
      <c r="BS658" s="323"/>
      <c r="BT658" s="323"/>
      <c r="BU658" s="323"/>
      <c r="BV658" s="323"/>
      <c r="BW658" s="323"/>
      <c r="BX658" s="323"/>
      <c r="BY658" s="323"/>
      <c r="BZ658" s="324"/>
      <c r="CA658" s="27"/>
      <c r="CB658" s="39" t="str">
        <f t="shared" si="118"/>
        <v>Riadok bude skrytý.</v>
      </c>
      <c r="CC658" s="33" t="s">
        <v>38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82" t="s">
        <v>70</v>
      </c>
      <c r="C659" s="283"/>
      <c r="D659" s="283"/>
      <c r="E659" s="283"/>
      <c r="F659" s="283"/>
      <c r="G659" s="283"/>
      <c r="H659" s="283"/>
      <c r="I659" s="283"/>
      <c r="J659" s="283"/>
      <c r="K659" s="283"/>
      <c r="L659" s="283"/>
      <c r="M659" s="283"/>
      <c r="N659" s="283"/>
      <c r="O659" s="283"/>
      <c r="P659" s="283"/>
      <c r="Q659" s="283"/>
      <c r="R659" s="283"/>
      <c r="S659" s="283"/>
      <c r="T659" s="283"/>
      <c r="U659" s="283"/>
      <c r="V659" s="283"/>
      <c r="W659" s="283"/>
      <c r="X659" s="283"/>
      <c r="Y659" s="283"/>
      <c r="Z659" s="283"/>
      <c r="AA659" s="283"/>
      <c r="AB659" s="283"/>
      <c r="AC659" s="283"/>
      <c r="AD659" s="283"/>
      <c r="AE659" s="283"/>
      <c r="AF659" s="283"/>
      <c r="AG659" s="283"/>
      <c r="AH659" s="283"/>
      <c r="AI659" s="283"/>
      <c r="AJ659" s="283"/>
      <c r="AK659" s="323"/>
      <c r="AL659" s="323"/>
      <c r="AM659" s="323"/>
      <c r="AN659" s="323"/>
      <c r="AO659" s="323"/>
      <c r="AP659" s="323"/>
      <c r="AQ659" s="323"/>
      <c r="AR659" s="323"/>
      <c r="AS659" s="323"/>
      <c r="AT659" s="323"/>
      <c r="AU659" s="323"/>
      <c r="AV659" s="323"/>
      <c r="AW659" s="323"/>
      <c r="AX659" s="323"/>
      <c r="AY659" s="323"/>
      <c r="AZ659" s="323"/>
      <c r="BA659" s="323"/>
      <c r="BB659" s="323"/>
      <c r="BC659" s="323"/>
      <c r="BD659" s="323"/>
      <c r="BE659" s="323"/>
      <c r="BF659" s="323"/>
      <c r="BG659" s="323"/>
      <c r="BH659" s="323"/>
      <c r="BI659" s="323"/>
      <c r="BJ659" s="323"/>
      <c r="BK659" s="323"/>
      <c r="BL659" s="323"/>
      <c r="BM659" s="323"/>
      <c r="BN659" s="323"/>
      <c r="BO659" s="323"/>
      <c r="BP659" s="323"/>
      <c r="BQ659" s="323"/>
      <c r="BR659" s="323"/>
      <c r="BS659" s="323"/>
      <c r="BT659" s="323"/>
      <c r="BU659" s="323"/>
      <c r="BV659" s="323"/>
      <c r="BW659" s="323"/>
      <c r="BX659" s="323"/>
      <c r="BY659" s="323"/>
      <c r="BZ659" s="324"/>
      <c r="CA659" s="27"/>
      <c r="CB659" s="39" t="str">
        <f t="shared" si="118"/>
        <v>Riadok bude skrytý.</v>
      </c>
      <c r="CC659" s="33" t="s">
        <v>38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32" t="s">
        <v>71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38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4" t="s">
        <v>66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38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38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115</v>
      </c>
      <c r="CA663" s="26" t="s">
        <v>32</v>
      </c>
      <c r="CB663" s="39" t="str">
        <f t="shared" ref="CB663:CB692" si="120">+IF(DA663=0,"Riadok bude skrytý.","Riadok bude vidieť.")</f>
        <v>Riadok bude skrytý.</v>
      </c>
      <c r="CC663" s="33" t="s">
        <v>38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38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116</v>
      </c>
      <c r="K665" s="91" t="s">
        <v>150</v>
      </c>
      <c r="L665" s="91"/>
      <c r="M665" s="91"/>
      <c r="N665" s="91"/>
      <c r="O665" s="91"/>
      <c r="P665" s="2" t="s">
        <v>119</v>
      </c>
      <c r="CA665" s="25"/>
      <c r="CB665" s="39" t="str">
        <f t="shared" si="120"/>
        <v>Riadok bude skrytý.</v>
      </c>
      <c r="CC665" s="33" t="s">
        <v>38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118</v>
      </c>
      <c r="CA666" s="25"/>
      <c r="CB666" s="39" t="str">
        <f t="shared" si="120"/>
        <v>Riadok bude skrytý.</v>
      </c>
      <c r="CC666" s="33" t="s">
        <v>38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38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32</v>
      </c>
      <c r="CB668" s="39" t="str">
        <f t="shared" si="120"/>
        <v>Riadok bude skrytý.</v>
      </c>
      <c r="CC668" s="33" t="s">
        <v>38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120</v>
      </c>
      <c r="CA669" s="25"/>
      <c r="CB669" s="39" t="str">
        <f t="shared" si="120"/>
        <v>Riadok bude skrytý.</v>
      </c>
      <c r="CC669" s="33" t="s">
        <v>38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38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38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38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38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38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38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38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117</v>
      </c>
      <c r="CA677" s="25"/>
      <c r="CB677" s="39" t="str">
        <f t="shared" si="120"/>
        <v>Riadok bude skrytý.</v>
      </c>
      <c r="CC677" s="33" t="s">
        <v>38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38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38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38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38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38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38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38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121</v>
      </c>
      <c r="CA685" s="25"/>
      <c r="CB685" s="39" t="str">
        <f t="shared" si="120"/>
        <v>Riadok bude skrytý.</v>
      </c>
      <c r="CC685" s="33" t="s">
        <v>38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38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38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38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38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38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38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38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38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AZ493:BN493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U115:BE115"/>
    <mergeCell ref="AU117:BE117"/>
    <mergeCell ref="B121:AT121"/>
    <mergeCell ref="AU118:BE11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B138:BZ138"/>
    <mergeCell ref="BQ120:BZ120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B154:AT154"/>
    <mergeCell ref="AU155:BE155"/>
    <mergeCell ref="B156:AT156"/>
    <mergeCell ref="B173:BZ173"/>
    <mergeCell ref="BQ154:BZ154"/>
    <mergeCell ref="B171:BZ171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F118:BP118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Q117:BZ117"/>
    <mergeCell ref="B139:BZ139"/>
    <mergeCell ref="B135:BZ13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Q119:BZ11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98:BZ198"/>
    <mergeCell ref="B226:BZ226"/>
    <mergeCell ref="B251:BZ251"/>
    <mergeCell ref="B248:BZ248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315:BZ315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164:BZ164"/>
    <mergeCell ref="B197:BZ197"/>
    <mergeCell ref="B165:BZ165"/>
    <mergeCell ref="B191:BZ191"/>
    <mergeCell ref="B192:BZ192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152:AT152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G569:AT569"/>
    <mergeCell ref="AU569:BJ569"/>
    <mergeCell ref="BK569:BZ569"/>
    <mergeCell ref="B585:BZ585"/>
    <mergeCell ref="B586:BZ586"/>
    <mergeCell ref="B632:BZ632"/>
    <mergeCell ref="B635:BZ635"/>
    <mergeCell ref="B637:BZ637"/>
    <mergeCell ref="B541:AQ541"/>
    <mergeCell ref="B542:AQ542"/>
    <mergeCell ref="B543:AQ543"/>
    <mergeCell ref="B544:AQ544"/>
    <mergeCell ref="B545:AQ545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BK564:BZ564"/>
    <mergeCell ref="AU556:BJ556"/>
    <mergeCell ref="AG560:AT560"/>
    <mergeCell ref="BK556:BZ556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157:AT157"/>
    <mergeCell ref="B151:AT151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530:BZ530"/>
    <mergeCell ref="B526:BZ52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Poznamky_k_MUZ</vt:lpstr>
      <vt:lpstr>Poznamky_k_MUZ!Názvy_tisku</vt:lpstr>
      <vt:lpstr>Poznamky_k_MUZ!Oblast_tisku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Ingrid</cp:lastModifiedBy>
  <cp:lastPrinted>2015-01-19T20:57:51Z</cp:lastPrinted>
  <dcterms:created xsi:type="dcterms:W3CDTF">2012-01-12T21:00:01Z</dcterms:created>
  <dcterms:modified xsi:type="dcterms:W3CDTF">2019-05-29T17:11:22Z</dcterms:modified>
</cp:coreProperties>
</file>