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3" l="1"/>
  <c r="DA358"/>
  <c r="CB358" s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357" s="1"/>
  <c r="CB357" s="1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<sst xmlns="http://schemas.openxmlformats.org/spreadsheetml/2006/main" count="962" uniqueCount="201">
  <si>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</si>
  <si>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</si>
  <si>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</si>
  <si>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</si>
  <si>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</si>
  <si>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</si>
  <si>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</si>
  <si>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</si>
  <si>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</si>
  <si>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</si>
  <si>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</si>
  <si>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</si>
  <si>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</si>
  <si>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</si>
  <si>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</si>
  <si>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</si>
  <si>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</si>
  <si>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</si>
  <si>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</si>
  <si>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</si>
  <si>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</si>
  <si>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</si>
  <si>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</si>
  <si>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</si>
  <si>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</si>
  <si>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</si>
  <si>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</si>
  <si>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</si>
  <si>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</si>
  <si>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</si>
  <si>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</si>
  <si>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</si>
  <si>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</si>
  <si>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</si>
  <si>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</si>
  <si>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</si>
  <si>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</si>
  <si>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</si>
  <si>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</si>
  <si>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</si>
  <si>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</si>
  <si>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</si>
  <si>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</si>
  <si>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</si>
  <si>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</si>
  <si>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</si>
  <si>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</si>
  <si>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</si>
  <si>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</si>
  <si>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</si>
  <si>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</si>
  <si>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</si>
  <si>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</si>
  <si>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</si>
  <si>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</si>
  <si>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</si>
  <si>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</si>
  <si>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</si>
  <si>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</si>
  <si>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</si>
  <si>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</si>
  <si>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</si>
  <si>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</si>
  <si>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</si>
  <si>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</si>
  <si>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</si>
  <si>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</si>
  <si>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</si>
  <si>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</si>
  <si>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</si>
  <si>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</si>
  <si>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</si>
  <si>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</si>
  <si>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</si>
  <si>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</si>
  <si>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</si>
  <si>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</si>
  <si>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</si>
  <si>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</si>
  <si>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</si>
  <si>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</si>
  <si>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</si>
  <si>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</si>
  <si>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</si>
  <si>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</si>
  <si>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</si>
  <si>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</si>
  <si>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</si>
  <si>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</si>
  <si>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</si>
  <si>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</si>
  <si>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</si>
  <si>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</si>
  <si>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</si>
  <si>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</si>
  <si>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</si>
  <si>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</si>
  <si>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</si>
  <si>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</si>
  <si>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</si>
  <si>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</si>
  <si>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</si>
  <si>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</si>
  <si>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</si>
  <si>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</si>
  <si>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</si>
  <si>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</si>
  <si>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</si>
  <si>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</si>
  <si>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</si>
  <si>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</si>
  <si>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</si>
  <si>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</si>
  <si>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</si>
  <si>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</si>
  <si>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</si>
  <si>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</si>
  <si>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</si>
  <si>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</si>
  <si>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</si>
  <si>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</si>
  <si>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</si>
  <si>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</si>
  <si>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</si>
  <si>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</si>
  <si>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</si>
  <si>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</si>
  <si>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</si>
  <si>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</si>
  <si>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</si>
  <si>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</si>
  <si>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</si>
  <si>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</si>
  <si>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</si>
  <si>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</si>
  <si>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</si>
  <si>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</si>
  <si>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</si>
  <si>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</si>
  <si>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</si>
  <si>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</si>
  <si>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</si>
  <si>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</si>
  <si>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</si>
  <si>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</si>
  <si>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</si>
  <si>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</si>
  <si>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</si>
  <si>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</si>
  <si>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</si>
  <si>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</si>
  <si>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</si>
  <si>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</si>
  <si>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</si>
  <si>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</si>
  <si>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</si>
  <si>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</si>
  <si>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</si>
  <si>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</si>
  <si>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</si>
  <si>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</si>
  <si>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</si>
  <si>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</si>
  <si>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</si>
  <si>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</si>
  <si>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</si>
  <si>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</si>
  <si>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</si>
  <si>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</si>
  <si>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</si>
  <si>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</si>
  <si>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</si>
  <si>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</si>
  <si>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</si>
  <si>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</si>
  <si>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</si>
  <si>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</si>
  <si>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</si>
  <si>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</si>
  <si>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</si>
  <si>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</si>
  <si>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</si>
  <si>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</si>
  <si>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</si>
  <si>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</si>
  <si>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</si>
  <si>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</si>
  <si>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</si>
  <si>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</si>
  <si>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</si>
  <si>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</si>
  <si>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</si>
  <si>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</si>
  <si>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</si>
  <si>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</si>
  <si>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</si>
  <si>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</si>
  <si>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JANETT - ben s.r.o.</t>
  </si>
  <si>
    <t>Mlynská 658/10, 044 14  Čaňa</t>
  </si>
  <si>
    <t>Dlhodobé záväzky  :  EUR</t>
  </si>
  <si>
    <t>Krátkodobé záväzky :  1 409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</si>
</sst>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27" xfId="0" applyBorder="1" applyAlignment="1" applyProtection="1">
      <alignment horizontal="center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61" t="s">
        <v>115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3"/>
      <c r="X2" s="2" t="s">
        <v>0</v>
      </c>
      <c r="Z2" s="30"/>
      <c r="AA2" s="30"/>
      <c r="AB2" s="68">
        <v>4</v>
      </c>
      <c r="AC2" s="69"/>
      <c r="AD2" s="68">
        <v>7</v>
      </c>
      <c r="AE2" s="69"/>
      <c r="AF2" s="68">
        <v>1</v>
      </c>
      <c r="AG2" s="127"/>
      <c r="AH2" s="69"/>
      <c r="AI2" s="68">
        <v>1</v>
      </c>
      <c r="AJ2" s="69"/>
      <c r="AK2" s="68">
        <v>4</v>
      </c>
      <c r="AL2" s="69"/>
      <c r="AM2" s="68">
        <v>3</v>
      </c>
      <c r="AN2" s="69"/>
      <c r="AO2" s="68">
        <v>2</v>
      </c>
      <c r="AP2" s="69"/>
      <c r="AQ2" s="68">
        <v>1</v>
      </c>
      <c r="AR2" s="69"/>
      <c r="AW2" s="30"/>
      <c r="AX2" s="2" t="s">
        <v>89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3</v>
      </c>
      <c r="BJ2" s="69"/>
      <c r="BK2" s="68">
        <v>7</v>
      </c>
      <c r="BL2" s="69"/>
      <c r="BM2" s="68">
        <v>6</v>
      </c>
      <c r="BN2" s="69"/>
      <c r="BO2" s="68">
        <v>2</v>
      </c>
      <c r="BP2" s="69"/>
      <c r="BQ2" s="68">
        <v>7</v>
      </c>
      <c r="BR2" s="69"/>
      <c r="BS2" s="68">
        <v>7</v>
      </c>
      <c r="BT2" s="69"/>
      <c r="BU2" s="68">
        <v>4</v>
      </c>
      <c r="BV2" s="69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2" t="s">
        <v>196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/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2018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7" t="s">
        <v>153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13">
        <v>1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  <c r="BF69" s="360"/>
      <c r="BG69" s="360"/>
      <c r="BH69" s="360"/>
      <c r="BI69" s="360"/>
      <c r="BJ69" s="360"/>
      <c r="BK69" s="360"/>
      <c r="BL69" s="360"/>
      <c r="BM69" s="360"/>
      <c r="BN69" s="360"/>
      <c r="BO69" s="360"/>
      <c r="BP69" s="360"/>
      <c r="BQ69" s="360"/>
      <c r="BR69" s="360"/>
      <c r="BS69" s="360"/>
      <c r="BT69" s="360"/>
      <c r="BU69" s="360"/>
      <c r="BV69" s="360"/>
      <c r="BW69" s="360"/>
      <c r="BX69" s="360"/>
      <c r="BY69" s="360"/>
      <c r="BZ69" s="360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192</v>
      </c>
      <c r="AJ71" s="254"/>
      <c r="AK71" s="254"/>
      <c r="AL71" s="254"/>
      <c r="AM71" s="254"/>
      <c r="AN71" s="254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2" t="s">
        <v>118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72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8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19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3" t="s">
        <v>167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44" t="s">
        <v>71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321"/>
      <c r="AV113" s="322"/>
      <c r="AW113" s="322"/>
      <c r="AX113" s="322"/>
      <c r="AY113" s="322"/>
      <c r="AZ113" s="322"/>
      <c r="BA113" s="322"/>
      <c r="BB113" s="322"/>
      <c r="BC113" s="322"/>
      <c r="BD113" s="322"/>
      <c r="BE113" s="323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321"/>
      <c r="AV114" s="322"/>
      <c r="AW114" s="322"/>
      <c r="AX114" s="322"/>
      <c r="AY114" s="322"/>
      <c r="AZ114" s="322"/>
      <c r="BA114" s="322"/>
      <c r="BB114" s="322"/>
      <c r="BC114" s="322"/>
      <c r="BD114" s="322"/>
      <c r="BE114" s="323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321"/>
      <c r="AV115" s="322"/>
      <c r="AW115" s="322"/>
      <c r="AX115" s="322"/>
      <c r="AY115" s="322"/>
      <c r="AZ115" s="322"/>
      <c r="BA115" s="322"/>
      <c r="BB115" s="322"/>
      <c r="BC115" s="322"/>
      <c r="BD115" s="322"/>
      <c r="BE115" s="323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321"/>
      <c r="AV116" s="322"/>
      <c r="AW116" s="322"/>
      <c r="AX116" s="322"/>
      <c r="AY116" s="322"/>
      <c r="AZ116" s="322"/>
      <c r="BA116" s="322"/>
      <c r="BB116" s="322"/>
      <c r="BC116" s="322"/>
      <c r="BD116" s="322"/>
      <c r="BE116" s="323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321"/>
      <c r="AV117" s="322"/>
      <c r="AW117" s="322"/>
      <c r="AX117" s="322"/>
      <c r="AY117" s="322"/>
      <c r="AZ117" s="322"/>
      <c r="BA117" s="322"/>
      <c r="BB117" s="322"/>
      <c r="BC117" s="322"/>
      <c r="BD117" s="322"/>
      <c r="BE117" s="323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321"/>
      <c r="AV118" s="322"/>
      <c r="AW118" s="322"/>
      <c r="AX118" s="322"/>
      <c r="AY118" s="322"/>
      <c r="AZ118" s="322"/>
      <c r="BA118" s="322"/>
      <c r="BB118" s="322"/>
      <c r="BC118" s="322"/>
      <c r="BD118" s="322"/>
      <c r="BE118" s="323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321"/>
      <c r="AV119" s="322"/>
      <c r="AW119" s="322"/>
      <c r="AX119" s="322"/>
      <c r="AY119" s="322"/>
      <c r="AZ119" s="322"/>
      <c r="BA119" s="322"/>
      <c r="BB119" s="322"/>
      <c r="BC119" s="322"/>
      <c r="BD119" s="322"/>
      <c r="BE119" s="323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321"/>
      <c r="AV120" s="322"/>
      <c r="AW120" s="322"/>
      <c r="AX120" s="322"/>
      <c r="AY120" s="322"/>
      <c r="AZ120" s="322"/>
      <c r="BA120" s="322"/>
      <c r="BB120" s="322"/>
      <c r="BC120" s="322"/>
      <c r="BD120" s="322"/>
      <c r="BE120" s="323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47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9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44" t="s">
        <v>71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321"/>
      <c r="AV149" s="322"/>
      <c r="AW149" s="322"/>
      <c r="AX149" s="322"/>
      <c r="AY149" s="322"/>
      <c r="AZ149" s="322"/>
      <c r="BA149" s="322"/>
      <c r="BB149" s="322"/>
      <c r="BC149" s="322"/>
      <c r="BD149" s="322"/>
      <c r="BE149" s="323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321"/>
      <c r="AV150" s="322"/>
      <c r="AW150" s="322"/>
      <c r="AX150" s="322"/>
      <c r="AY150" s="322"/>
      <c r="AZ150" s="322"/>
      <c r="BA150" s="322"/>
      <c r="BB150" s="322"/>
      <c r="BC150" s="322"/>
      <c r="BD150" s="322"/>
      <c r="BE150" s="323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321"/>
      <c r="AV151" s="322"/>
      <c r="AW151" s="322"/>
      <c r="AX151" s="322"/>
      <c r="AY151" s="322"/>
      <c r="AZ151" s="322"/>
      <c r="BA151" s="322"/>
      <c r="BB151" s="322"/>
      <c r="BC151" s="322"/>
      <c r="BD151" s="322"/>
      <c r="BE151" s="323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321"/>
      <c r="AV152" s="322"/>
      <c r="AW152" s="322"/>
      <c r="AX152" s="322"/>
      <c r="AY152" s="322"/>
      <c r="AZ152" s="322"/>
      <c r="BA152" s="322"/>
      <c r="BB152" s="322"/>
      <c r="BC152" s="322"/>
      <c r="BD152" s="322"/>
      <c r="BE152" s="323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321"/>
      <c r="AV153" s="322"/>
      <c r="AW153" s="322"/>
      <c r="AX153" s="322"/>
      <c r="AY153" s="322"/>
      <c r="AZ153" s="322"/>
      <c r="BA153" s="322"/>
      <c r="BB153" s="322"/>
      <c r="BC153" s="322"/>
      <c r="BD153" s="322"/>
      <c r="BE153" s="323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321"/>
      <c r="AV154" s="322"/>
      <c r="AW154" s="322"/>
      <c r="AX154" s="322"/>
      <c r="AY154" s="322"/>
      <c r="AZ154" s="322"/>
      <c r="BA154" s="322"/>
      <c r="BB154" s="322"/>
      <c r="BC154" s="322"/>
      <c r="BD154" s="322"/>
      <c r="BE154" s="323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321"/>
      <c r="AV155" s="322"/>
      <c r="AW155" s="322"/>
      <c r="AX155" s="322"/>
      <c r="AY155" s="322"/>
      <c r="AZ155" s="322"/>
      <c r="BA155" s="322"/>
      <c r="BB155" s="322"/>
      <c r="BC155" s="322"/>
      <c r="BD155" s="322"/>
      <c r="BE155" s="323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321"/>
      <c r="AV156" s="322"/>
      <c r="AW156" s="322"/>
      <c r="AX156" s="322"/>
      <c r="AY156" s="322"/>
      <c r="AZ156" s="322"/>
      <c r="BA156" s="322"/>
      <c r="BB156" s="322"/>
      <c r="BC156" s="322"/>
      <c r="BD156" s="322"/>
      <c r="BE156" s="323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47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9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3" t="s">
        <v>171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4" t="s">
        <v>90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189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87" t="s">
        <v>94</v>
      </c>
      <c r="AT340" s="388"/>
      <c r="AU340" s="388"/>
      <c r="AV340" s="388"/>
      <c r="AW340" s="388"/>
      <c r="AX340" s="388"/>
      <c r="AY340" s="388"/>
      <c r="AZ340" s="388"/>
      <c r="BA340" s="388"/>
      <c r="BB340" s="388"/>
      <c r="BC340" s="388"/>
      <c r="BD340" s="388"/>
      <c r="BE340" s="388"/>
      <c r="BF340" s="388"/>
      <c r="BG340" s="388"/>
      <c r="BH340" s="388"/>
      <c r="BI340" s="388"/>
      <c r="BJ340" s="388"/>
      <c r="BK340" s="388"/>
      <c r="BL340" s="388"/>
      <c r="BM340" s="388"/>
      <c r="BN340" s="388"/>
      <c r="BO340" s="388"/>
      <c r="BP340" s="388"/>
      <c r="BQ340" s="388"/>
      <c r="BR340" s="388"/>
      <c r="BS340" s="388"/>
      <c r="BT340" s="388"/>
      <c r="BU340" s="388"/>
      <c r="BV340" s="388"/>
      <c r="BW340" s="388"/>
      <c r="BX340" s="388"/>
      <c r="BY340" s="388"/>
      <c r="BZ340" s="389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90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67"/>
      <c r="C342" s="268"/>
      <c r="D342" s="268"/>
      <c r="E342" s="268"/>
      <c r="F342" s="268"/>
      <c r="G342" s="268"/>
      <c r="H342" s="268"/>
      <c r="I342" s="268"/>
      <c r="J342" s="268"/>
      <c r="K342" s="268"/>
      <c r="L342" s="268"/>
      <c r="M342" s="268"/>
      <c r="N342" s="268"/>
      <c r="O342" s="268"/>
      <c r="P342" s="268"/>
      <c r="Q342" s="268"/>
      <c r="R342" s="268"/>
      <c r="S342" s="268"/>
      <c r="T342" s="268"/>
      <c r="U342" s="268"/>
      <c r="V342" s="268"/>
      <c r="W342" s="268"/>
      <c r="X342" s="268"/>
      <c r="Y342" s="268"/>
      <c r="Z342" s="268"/>
      <c r="AA342" s="268"/>
      <c r="AB342" s="268"/>
      <c r="AC342" s="268"/>
      <c r="AD342" s="268"/>
      <c r="AE342" s="268"/>
      <c r="AF342" s="268"/>
      <c r="AG342" s="268"/>
      <c r="AH342" s="268"/>
      <c r="AI342" s="268"/>
      <c r="AJ342" s="268"/>
      <c r="AK342" s="268"/>
      <c r="AL342" s="268"/>
      <c r="AM342" s="268"/>
      <c r="AN342" s="268"/>
      <c r="AO342" s="268"/>
      <c r="AP342" s="268"/>
      <c r="AQ342" s="268"/>
      <c r="AR342" s="269"/>
      <c r="AS342" s="267"/>
      <c r="AT342" s="268"/>
      <c r="AU342" s="268"/>
      <c r="AV342" s="268"/>
      <c r="AW342" s="268"/>
      <c r="AX342" s="268"/>
      <c r="AY342" s="268"/>
      <c r="AZ342" s="268"/>
      <c r="BA342" s="268"/>
      <c r="BB342" s="268"/>
      <c r="BC342" s="268"/>
      <c r="BD342" s="268"/>
      <c r="BE342" s="268"/>
      <c r="BF342" s="268"/>
      <c r="BG342" s="268"/>
      <c r="BH342" s="268"/>
      <c r="BI342" s="268"/>
      <c r="BJ342" s="268"/>
      <c r="BK342" s="268"/>
      <c r="BL342" s="268"/>
      <c r="BM342" s="268"/>
      <c r="BN342" s="268"/>
      <c r="BO342" s="268"/>
      <c r="BP342" s="268"/>
      <c r="BQ342" s="268"/>
      <c r="BR342" s="268"/>
      <c r="BS342" s="268"/>
      <c r="BT342" s="268"/>
      <c r="BU342" s="268"/>
      <c r="BV342" s="268"/>
      <c r="BW342" s="268"/>
      <c r="BX342" s="268"/>
      <c r="BY342" s="268"/>
      <c r="BZ342" s="35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67"/>
      <c r="C343" s="268"/>
      <c r="D343" s="268"/>
      <c r="E343" s="268"/>
      <c r="F343" s="268"/>
      <c r="G343" s="268"/>
      <c r="H343" s="268"/>
      <c r="I343" s="268"/>
      <c r="J343" s="268"/>
      <c r="K343" s="268"/>
      <c r="L343" s="268"/>
      <c r="M343" s="268"/>
      <c r="N343" s="268"/>
      <c r="O343" s="268"/>
      <c r="P343" s="268"/>
      <c r="Q343" s="268"/>
      <c r="R343" s="268"/>
      <c r="S343" s="268"/>
      <c r="T343" s="268"/>
      <c r="U343" s="268"/>
      <c r="V343" s="268"/>
      <c r="W343" s="268"/>
      <c r="X343" s="268"/>
      <c r="Y343" s="268"/>
      <c r="Z343" s="268"/>
      <c r="AA343" s="268"/>
      <c r="AB343" s="268"/>
      <c r="AC343" s="268"/>
      <c r="AD343" s="268"/>
      <c r="AE343" s="268"/>
      <c r="AF343" s="268"/>
      <c r="AG343" s="268"/>
      <c r="AH343" s="268"/>
      <c r="AI343" s="268"/>
      <c r="AJ343" s="268"/>
      <c r="AK343" s="268"/>
      <c r="AL343" s="268"/>
      <c r="AM343" s="268"/>
      <c r="AN343" s="268"/>
      <c r="AO343" s="268"/>
      <c r="AP343" s="268"/>
      <c r="AQ343" s="268"/>
      <c r="AR343" s="269"/>
      <c r="AS343" s="267"/>
      <c r="AT343" s="268"/>
      <c r="AU343" s="268"/>
      <c r="AV343" s="268"/>
      <c r="AW343" s="268"/>
      <c r="AX343" s="268"/>
      <c r="AY343" s="268"/>
      <c r="AZ343" s="268"/>
      <c r="BA343" s="268"/>
      <c r="BB343" s="268"/>
      <c r="BC343" s="268"/>
      <c r="BD343" s="268"/>
      <c r="BE343" s="268"/>
      <c r="BF343" s="268"/>
      <c r="BG343" s="268"/>
      <c r="BH343" s="268"/>
      <c r="BI343" s="268"/>
      <c r="BJ343" s="268"/>
      <c r="BK343" s="268"/>
      <c r="BL343" s="268"/>
      <c r="BM343" s="268"/>
      <c r="BN343" s="268"/>
      <c r="BO343" s="268"/>
      <c r="BP343" s="268"/>
      <c r="BQ343" s="268"/>
      <c r="BR343" s="268"/>
      <c r="BS343" s="268"/>
      <c r="BT343" s="268"/>
      <c r="BU343" s="268"/>
      <c r="BV343" s="268"/>
      <c r="BW343" s="268"/>
      <c r="BX343" s="268"/>
      <c r="BY343" s="268"/>
      <c r="BZ343" s="35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67"/>
      <c r="C344" s="268"/>
      <c r="D344" s="268"/>
      <c r="E344" s="268"/>
      <c r="F344" s="268"/>
      <c r="G344" s="268"/>
      <c r="H344" s="268"/>
      <c r="I344" s="268"/>
      <c r="J344" s="268"/>
      <c r="K344" s="268"/>
      <c r="L344" s="268"/>
      <c r="M344" s="268"/>
      <c r="N344" s="268"/>
      <c r="O344" s="268"/>
      <c r="P344" s="268"/>
      <c r="Q344" s="268"/>
      <c r="R344" s="268"/>
      <c r="S344" s="268"/>
      <c r="T344" s="268"/>
      <c r="U344" s="268"/>
      <c r="V344" s="268"/>
      <c r="W344" s="268"/>
      <c r="X344" s="268"/>
      <c r="Y344" s="268"/>
      <c r="Z344" s="268"/>
      <c r="AA344" s="268"/>
      <c r="AB344" s="268"/>
      <c r="AC344" s="268"/>
      <c r="AD344" s="268"/>
      <c r="AE344" s="268"/>
      <c r="AF344" s="268"/>
      <c r="AG344" s="268"/>
      <c r="AH344" s="268"/>
      <c r="AI344" s="268"/>
      <c r="AJ344" s="268"/>
      <c r="AK344" s="268"/>
      <c r="AL344" s="268"/>
      <c r="AM344" s="268"/>
      <c r="AN344" s="268"/>
      <c r="AO344" s="268"/>
      <c r="AP344" s="268"/>
      <c r="AQ344" s="268"/>
      <c r="AR344" s="269"/>
      <c r="AS344" s="267"/>
      <c r="AT344" s="268"/>
      <c r="AU344" s="268"/>
      <c r="AV344" s="268"/>
      <c r="AW344" s="268"/>
      <c r="AX344" s="268"/>
      <c r="AY344" s="268"/>
      <c r="AZ344" s="268"/>
      <c r="BA344" s="268"/>
      <c r="BB344" s="268"/>
      <c r="BC344" s="268"/>
      <c r="BD344" s="268"/>
      <c r="BE344" s="268"/>
      <c r="BF344" s="268"/>
      <c r="BG344" s="268"/>
      <c r="BH344" s="268"/>
      <c r="BI344" s="268"/>
      <c r="BJ344" s="268"/>
      <c r="BK344" s="268"/>
      <c r="BL344" s="268"/>
      <c r="BM344" s="268"/>
      <c r="BN344" s="268"/>
      <c r="BO344" s="268"/>
      <c r="BP344" s="268"/>
      <c r="BQ344" s="268"/>
      <c r="BR344" s="268"/>
      <c r="BS344" s="268"/>
      <c r="BT344" s="268"/>
      <c r="BU344" s="268"/>
      <c r="BV344" s="268"/>
      <c r="BW344" s="268"/>
      <c r="BX344" s="268"/>
      <c r="BY344" s="268"/>
      <c r="BZ344" s="35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67"/>
      <c r="C345" s="268"/>
      <c r="D345" s="268"/>
      <c r="E345" s="268"/>
      <c r="F345" s="268"/>
      <c r="G345" s="268"/>
      <c r="H345" s="268"/>
      <c r="I345" s="268"/>
      <c r="J345" s="268"/>
      <c r="K345" s="268"/>
      <c r="L345" s="268"/>
      <c r="M345" s="268"/>
      <c r="N345" s="268"/>
      <c r="O345" s="268"/>
      <c r="P345" s="268"/>
      <c r="Q345" s="268"/>
      <c r="R345" s="268"/>
      <c r="S345" s="268"/>
      <c r="T345" s="268"/>
      <c r="U345" s="268"/>
      <c r="V345" s="268"/>
      <c r="W345" s="268"/>
      <c r="X345" s="268"/>
      <c r="Y345" s="268"/>
      <c r="Z345" s="268"/>
      <c r="AA345" s="268"/>
      <c r="AB345" s="268"/>
      <c r="AC345" s="268"/>
      <c r="AD345" s="268"/>
      <c r="AE345" s="268"/>
      <c r="AF345" s="268"/>
      <c r="AG345" s="268"/>
      <c r="AH345" s="268"/>
      <c r="AI345" s="268"/>
      <c r="AJ345" s="268"/>
      <c r="AK345" s="268"/>
      <c r="AL345" s="268"/>
      <c r="AM345" s="268"/>
      <c r="AN345" s="268"/>
      <c r="AO345" s="268"/>
      <c r="AP345" s="268"/>
      <c r="AQ345" s="268"/>
      <c r="AR345" s="269"/>
      <c r="AS345" s="267"/>
      <c r="AT345" s="268"/>
      <c r="AU345" s="268"/>
      <c r="AV345" s="268"/>
      <c r="AW345" s="268"/>
      <c r="AX345" s="268"/>
      <c r="AY345" s="268"/>
      <c r="AZ345" s="268"/>
      <c r="BA345" s="268"/>
      <c r="BB345" s="268"/>
      <c r="BC345" s="268"/>
      <c r="BD345" s="268"/>
      <c r="BE345" s="268"/>
      <c r="BF345" s="268"/>
      <c r="BG345" s="268"/>
      <c r="BH345" s="268"/>
      <c r="BI345" s="268"/>
      <c r="BJ345" s="268"/>
      <c r="BK345" s="268"/>
      <c r="BL345" s="268"/>
      <c r="BM345" s="268"/>
      <c r="BN345" s="268"/>
      <c r="BO345" s="268"/>
      <c r="BP345" s="268"/>
      <c r="BQ345" s="268"/>
      <c r="BR345" s="268"/>
      <c r="BS345" s="268"/>
      <c r="BT345" s="268"/>
      <c r="BU345" s="268"/>
      <c r="BV345" s="268"/>
      <c r="BW345" s="268"/>
      <c r="BX345" s="268"/>
      <c r="BY345" s="268"/>
      <c r="BZ345" s="35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67"/>
      <c r="C346" s="268"/>
      <c r="D346" s="268"/>
      <c r="E346" s="268"/>
      <c r="F346" s="268"/>
      <c r="G346" s="268"/>
      <c r="H346" s="268"/>
      <c r="I346" s="268"/>
      <c r="J346" s="268"/>
      <c r="K346" s="268"/>
      <c r="L346" s="268"/>
      <c r="M346" s="268"/>
      <c r="N346" s="268"/>
      <c r="O346" s="268"/>
      <c r="P346" s="268"/>
      <c r="Q346" s="268"/>
      <c r="R346" s="268"/>
      <c r="S346" s="268"/>
      <c r="T346" s="268"/>
      <c r="U346" s="268"/>
      <c r="V346" s="268"/>
      <c r="W346" s="268"/>
      <c r="X346" s="268"/>
      <c r="Y346" s="268"/>
      <c r="Z346" s="268"/>
      <c r="AA346" s="268"/>
      <c r="AB346" s="268"/>
      <c r="AC346" s="268"/>
      <c r="AD346" s="268"/>
      <c r="AE346" s="268"/>
      <c r="AF346" s="268"/>
      <c r="AG346" s="268"/>
      <c r="AH346" s="268"/>
      <c r="AI346" s="268"/>
      <c r="AJ346" s="268"/>
      <c r="AK346" s="268"/>
      <c r="AL346" s="268"/>
      <c r="AM346" s="268"/>
      <c r="AN346" s="268"/>
      <c r="AO346" s="268"/>
      <c r="AP346" s="268"/>
      <c r="AQ346" s="268"/>
      <c r="AR346" s="269"/>
      <c r="AS346" s="267"/>
      <c r="AT346" s="268"/>
      <c r="AU346" s="268"/>
      <c r="AV346" s="268"/>
      <c r="AW346" s="268"/>
      <c r="AX346" s="268"/>
      <c r="AY346" s="268"/>
      <c r="AZ346" s="268"/>
      <c r="BA346" s="268"/>
      <c r="BB346" s="268"/>
      <c r="BC346" s="268"/>
      <c r="BD346" s="268"/>
      <c r="BE346" s="268"/>
      <c r="BF346" s="268"/>
      <c r="BG346" s="268"/>
      <c r="BH346" s="268"/>
      <c r="BI346" s="268"/>
      <c r="BJ346" s="268"/>
      <c r="BK346" s="268"/>
      <c r="BL346" s="268"/>
      <c r="BM346" s="268"/>
      <c r="BN346" s="268"/>
      <c r="BO346" s="268"/>
      <c r="BP346" s="268"/>
      <c r="BQ346" s="268"/>
      <c r="BR346" s="268"/>
      <c r="BS346" s="268"/>
      <c r="BT346" s="268"/>
      <c r="BU346" s="268"/>
      <c r="BV346" s="268"/>
      <c r="BW346" s="268"/>
      <c r="BX346" s="268"/>
      <c r="BY346" s="268"/>
      <c r="BZ346" s="35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67"/>
      <c r="C347" s="268"/>
      <c r="D347" s="268"/>
      <c r="E347" s="268"/>
      <c r="F347" s="268"/>
      <c r="G347" s="268"/>
      <c r="H347" s="268"/>
      <c r="I347" s="268"/>
      <c r="J347" s="268"/>
      <c r="K347" s="268"/>
      <c r="L347" s="268"/>
      <c r="M347" s="268"/>
      <c r="N347" s="268"/>
      <c r="O347" s="268"/>
      <c r="P347" s="268"/>
      <c r="Q347" s="268"/>
      <c r="R347" s="268"/>
      <c r="S347" s="268"/>
      <c r="T347" s="268"/>
      <c r="U347" s="268"/>
      <c r="V347" s="268"/>
      <c r="W347" s="268"/>
      <c r="X347" s="268"/>
      <c r="Y347" s="268"/>
      <c r="Z347" s="268"/>
      <c r="AA347" s="268"/>
      <c r="AB347" s="268"/>
      <c r="AC347" s="268"/>
      <c r="AD347" s="268"/>
      <c r="AE347" s="268"/>
      <c r="AF347" s="268"/>
      <c r="AG347" s="268"/>
      <c r="AH347" s="268"/>
      <c r="AI347" s="268"/>
      <c r="AJ347" s="268"/>
      <c r="AK347" s="268"/>
      <c r="AL347" s="268"/>
      <c r="AM347" s="268"/>
      <c r="AN347" s="268"/>
      <c r="AO347" s="268"/>
      <c r="AP347" s="268"/>
      <c r="AQ347" s="268"/>
      <c r="AR347" s="269"/>
      <c r="AS347" s="267"/>
      <c r="AT347" s="268"/>
      <c r="AU347" s="268"/>
      <c r="AV347" s="268"/>
      <c r="AW347" s="268"/>
      <c r="AX347" s="268"/>
      <c r="AY347" s="268"/>
      <c r="AZ347" s="268"/>
      <c r="BA347" s="268"/>
      <c r="BB347" s="268"/>
      <c r="BC347" s="268"/>
      <c r="BD347" s="268"/>
      <c r="BE347" s="268"/>
      <c r="BF347" s="268"/>
      <c r="BG347" s="268"/>
      <c r="BH347" s="268"/>
      <c r="BI347" s="268"/>
      <c r="BJ347" s="268"/>
      <c r="BK347" s="268"/>
      <c r="BL347" s="268"/>
      <c r="BM347" s="268"/>
      <c r="BN347" s="268"/>
      <c r="BO347" s="268"/>
      <c r="BP347" s="268"/>
      <c r="BQ347" s="268"/>
      <c r="BR347" s="268"/>
      <c r="BS347" s="268"/>
      <c r="BT347" s="268"/>
      <c r="BU347" s="268"/>
      <c r="BV347" s="268"/>
      <c r="BW347" s="268"/>
      <c r="BX347" s="268"/>
      <c r="BY347" s="268"/>
      <c r="BZ347" s="35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67"/>
      <c r="C348" s="268"/>
      <c r="D348" s="268"/>
      <c r="E348" s="268"/>
      <c r="F348" s="268"/>
      <c r="G348" s="268"/>
      <c r="H348" s="268"/>
      <c r="I348" s="268"/>
      <c r="J348" s="268"/>
      <c r="K348" s="268"/>
      <c r="L348" s="268"/>
      <c r="M348" s="268"/>
      <c r="N348" s="268"/>
      <c r="O348" s="268"/>
      <c r="P348" s="268"/>
      <c r="Q348" s="268"/>
      <c r="R348" s="268"/>
      <c r="S348" s="268"/>
      <c r="T348" s="268"/>
      <c r="U348" s="268"/>
      <c r="V348" s="268"/>
      <c r="W348" s="268"/>
      <c r="X348" s="268"/>
      <c r="Y348" s="268"/>
      <c r="Z348" s="268"/>
      <c r="AA348" s="268"/>
      <c r="AB348" s="268"/>
      <c r="AC348" s="268"/>
      <c r="AD348" s="268"/>
      <c r="AE348" s="268"/>
      <c r="AF348" s="268"/>
      <c r="AG348" s="268"/>
      <c r="AH348" s="268"/>
      <c r="AI348" s="268"/>
      <c r="AJ348" s="268"/>
      <c r="AK348" s="268"/>
      <c r="AL348" s="268"/>
      <c r="AM348" s="268"/>
      <c r="AN348" s="268"/>
      <c r="AO348" s="268"/>
      <c r="AP348" s="268"/>
      <c r="AQ348" s="268"/>
      <c r="AR348" s="269"/>
      <c r="AS348" s="267"/>
      <c r="AT348" s="268"/>
      <c r="AU348" s="268"/>
      <c r="AV348" s="268"/>
      <c r="AW348" s="268"/>
      <c r="AX348" s="268"/>
      <c r="AY348" s="268"/>
      <c r="AZ348" s="268"/>
      <c r="BA348" s="268"/>
      <c r="BB348" s="268"/>
      <c r="BC348" s="268"/>
      <c r="BD348" s="268"/>
      <c r="BE348" s="268"/>
      <c r="BF348" s="268"/>
      <c r="BG348" s="268"/>
      <c r="BH348" s="268"/>
      <c r="BI348" s="268"/>
      <c r="BJ348" s="268"/>
      <c r="BK348" s="268"/>
      <c r="BL348" s="268"/>
      <c r="BM348" s="268"/>
      <c r="BN348" s="268"/>
      <c r="BO348" s="268"/>
      <c r="BP348" s="268"/>
      <c r="BQ348" s="268"/>
      <c r="BR348" s="268"/>
      <c r="BS348" s="268"/>
      <c r="BT348" s="268"/>
      <c r="BU348" s="268"/>
      <c r="BV348" s="268"/>
      <c r="BW348" s="268"/>
      <c r="BX348" s="268"/>
      <c r="BY348" s="268"/>
      <c r="BZ348" s="35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67"/>
      <c r="C349" s="268"/>
      <c r="D349" s="268"/>
      <c r="E349" s="268"/>
      <c r="F349" s="268"/>
      <c r="G349" s="268"/>
      <c r="H349" s="268"/>
      <c r="I349" s="268"/>
      <c r="J349" s="268"/>
      <c r="K349" s="268"/>
      <c r="L349" s="268"/>
      <c r="M349" s="268"/>
      <c r="N349" s="268"/>
      <c r="O349" s="268"/>
      <c r="P349" s="268"/>
      <c r="Q349" s="268"/>
      <c r="R349" s="268"/>
      <c r="S349" s="268"/>
      <c r="T349" s="268"/>
      <c r="U349" s="268"/>
      <c r="V349" s="268"/>
      <c r="W349" s="268"/>
      <c r="X349" s="268"/>
      <c r="Y349" s="268"/>
      <c r="Z349" s="268"/>
      <c r="AA349" s="268"/>
      <c r="AB349" s="268"/>
      <c r="AC349" s="268"/>
      <c r="AD349" s="268"/>
      <c r="AE349" s="268"/>
      <c r="AF349" s="268"/>
      <c r="AG349" s="268"/>
      <c r="AH349" s="268"/>
      <c r="AI349" s="268"/>
      <c r="AJ349" s="268"/>
      <c r="AK349" s="268"/>
      <c r="AL349" s="268"/>
      <c r="AM349" s="268"/>
      <c r="AN349" s="268"/>
      <c r="AO349" s="268"/>
      <c r="AP349" s="268"/>
      <c r="AQ349" s="268"/>
      <c r="AR349" s="269"/>
      <c r="AS349" s="267"/>
      <c r="AT349" s="268"/>
      <c r="AU349" s="268"/>
      <c r="AV349" s="268"/>
      <c r="AW349" s="268"/>
      <c r="AX349" s="268"/>
      <c r="AY349" s="268"/>
      <c r="AZ349" s="268"/>
      <c r="BA349" s="268"/>
      <c r="BB349" s="268"/>
      <c r="BC349" s="268"/>
      <c r="BD349" s="268"/>
      <c r="BE349" s="268"/>
      <c r="BF349" s="268"/>
      <c r="BG349" s="268"/>
      <c r="BH349" s="268"/>
      <c r="BI349" s="268"/>
      <c r="BJ349" s="268"/>
      <c r="BK349" s="268"/>
      <c r="BL349" s="268"/>
      <c r="BM349" s="268"/>
      <c r="BN349" s="268"/>
      <c r="BO349" s="268"/>
      <c r="BP349" s="268"/>
      <c r="BQ349" s="268"/>
      <c r="BR349" s="268"/>
      <c r="BS349" s="268"/>
      <c r="BT349" s="268"/>
      <c r="BU349" s="268"/>
      <c r="BV349" s="268"/>
      <c r="BW349" s="268"/>
      <c r="BX349" s="268"/>
      <c r="BY349" s="268"/>
      <c r="BZ349" s="35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74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  <c r="AJ350" s="275"/>
      <c r="AK350" s="275"/>
      <c r="AL350" s="275"/>
      <c r="AM350" s="275"/>
      <c r="AN350" s="275"/>
      <c r="AO350" s="275"/>
      <c r="AP350" s="275"/>
      <c r="AQ350" s="275"/>
      <c r="AR350" s="276"/>
      <c r="AS350" s="274"/>
      <c r="AT350" s="275"/>
      <c r="AU350" s="275"/>
      <c r="AV350" s="275"/>
      <c r="AW350" s="275"/>
      <c r="AX350" s="275"/>
      <c r="AY350" s="275"/>
      <c r="AZ350" s="275"/>
      <c r="BA350" s="275"/>
      <c r="BB350" s="275"/>
      <c r="BC350" s="275"/>
      <c r="BD350" s="275"/>
      <c r="BE350" s="275"/>
      <c r="BF350" s="275"/>
      <c r="BG350" s="275"/>
      <c r="BH350" s="275"/>
      <c r="BI350" s="275"/>
      <c r="BJ350" s="275"/>
      <c r="BK350" s="275"/>
      <c r="BL350" s="275"/>
      <c r="BM350" s="275"/>
      <c r="BN350" s="275"/>
      <c r="BO350" s="275"/>
      <c r="BP350" s="275"/>
      <c r="BQ350" s="275"/>
      <c r="BR350" s="275"/>
      <c r="BS350" s="275"/>
      <c r="BT350" s="275"/>
      <c r="BU350" s="275"/>
      <c r="BV350" s="275"/>
      <c r="BW350" s="275"/>
      <c r="BX350" s="275"/>
      <c r="BY350" s="275"/>
      <c r="BZ350" s="359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200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199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2018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281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1" t="s">
        <v>88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2" t="s">
        <v>38</v>
      </c>
      <c r="C385" s="373"/>
      <c r="D385" s="373"/>
      <c r="E385" s="373"/>
      <c r="F385" s="373"/>
      <c r="G385" s="373"/>
      <c r="H385" s="373"/>
      <c r="I385" s="373"/>
      <c r="J385" s="373"/>
      <c r="K385" s="373"/>
      <c r="L385" s="373"/>
      <c r="M385" s="373"/>
      <c r="N385" s="373"/>
      <c r="O385" s="373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4"/>
      <c r="AB385" s="337">
        <v>281</v>
      </c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2018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9" t="s">
        <v>98</v>
      </c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193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76"/>
      <c r="AO422" s="376"/>
      <c r="AP422" s="376"/>
      <c r="AQ422" s="376"/>
      <c r="AR422" s="376"/>
      <c r="AS422" s="376"/>
      <c r="AT422" s="376"/>
      <c r="AU422" s="376"/>
      <c r="AV422" s="376"/>
      <c r="AW422" s="376"/>
      <c r="AX422" s="376"/>
      <c r="AY422" s="376"/>
      <c r="AZ422" s="376"/>
      <c r="BA422" s="376"/>
      <c r="BB422" s="376"/>
      <c r="BC422" s="376"/>
      <c r="BD422" s="376"/>
      <c r="BE422" s="376"/>
      <c r="BF422" s="377"/>
      <c r="BG422" s="375" t="s">
        <v>123</v>
      </c>
      <c r="BH422" s="376"/>
      <c r="BI422" s="376"/>
      <c r="BJ422" s="376"/>
      <c r="BK422" s="376"/>
      <c r="BL422" s="376"/>
      <c r="BM422" s="376"/>
      <c r="BN422" s="376"/>
      <c r="BO422" s="376"/>
      <c r="BP422" s="376"/>
      <c r="BQ422" s="376"/>
      <c r="BR422" s="376"/>
      <c r="BS422" s="376"/>
      <c r="BT422" s="376"/>
      <c r="BU422" s="376"/>
      <c r="BV422" s="376"/>
      <c r="BW422" s="376"/>
      <c r="BX422" s="376"/>
      <c r="BY422" s="376"/>
      <c r="BZ422" s="377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194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5" t="s">
        <v>126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125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127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128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129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6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6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6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6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6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6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6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6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6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5" t="s">
        <v>126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125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127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128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129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6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6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6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6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6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6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6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6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6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5" t="s">
        <v>126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132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0" t="s">
        <v>127</v>
      </c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2"/>
      <c r="AO486" s="166" t="s">
        <v>126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134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127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44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2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1" t="str">
        <f t="shared" ref="BO487:BO496" si="87">IF(AO487="","",ROUND(AO487*AZ487,2))</f>
        <v/>
      </c>
      <c r="BP487" s="151"/>
      <c r="BQ487" s="151"/>
      <c r="BR487" s="151"/>
      <c r="BS487" s="151"/>
      <c r="BT487" s="151"/>
      <c r="BU487" s="151"/>
      <c r="BV487" s="151"/>
      <c r="BW487" s="151"/>
      <c r="BX487" s="151"/>
      <c r="BY487" s="151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2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1" t="str">
        <f t="shared" si="87"/>
        <v/>
      </c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2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1" t="str">
        <f t="shared" si="87"/>
        <v/>
      </c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2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1" t="str">
        <f t="shared" si="87"/>
        <v/>
      </c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2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1" t="str">
        <f t="shared" si="87"/>
        <v/>
      </c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2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1" t="str">
        <f t="shared" si="87"/>
        <v/>
      </c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2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1" t="str">
        <f t="shared" si="87"/>
        <v/>
      </c>
      <c r="BP493" s="151"/>
      <c r="BQ493" s="151"/>
      <c r="BR493" s="151"/>
      <c r="BS493" s="151"/>
      <c r="BT493" s="151"/>
      <c r="BU493" s="151"/>
      <c r="BV493" s="151"/>
      <c r="BW493" s="151"/>
      <c r="BX493" s="151"/>
      <c r="BY493" s="151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2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1" t="str">
        <f t="shared" si="87"/>
        <v/>
      </c>
      <c r="BP494" s="151"/>
      <c r="BQ494" s="151"/>
      <c r="BR494" s="151"/>
      <c r="BS494" s="151"/>
      <c r="BT494" s="151"/>
      <c r="BU494" s="151"/>
      <c r="BV494" s="151"/>
      <c r="BW494" s="151"/>
      <c r="BX494" s="151"/>
      <c r="BY494" s="151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2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1" t="str">
        <f t="shared" si="87"/>
        <v/>
      </c>
      <c r="BP495" s="151"/>
      <c r="BQ495" s="151"/>
      <c r="BR495" s="151"/>
      <c r="BS495" s="151"/>
      <c r="BT495" s="151"/>
      <c r="BU495" s="151"/>
      <c r="BV495" s="151"/>
      <c r="BW495" s="151"/>
      <c r="BX495" s="151"/>
      <c r="BY495" s="151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77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6" t="s">
        <v>135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4" t="s">
        <v>126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2" t="s">
        <v>125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136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93"/>
      <c r="AK498" s="190" t="s">
        <v>127</v>
      </c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2"/>
      <c r="AW498" s="167" t="s">
        <v>128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129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2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1" t="str">
        <f t="shared" ref="AK499:AK508" si="89">IF(B499*M499=0,"",B499*M499)</f>
        <v/>
      </c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2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1" t="str">
        <f t="shared" si="89"/>
        <v/>
      </c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2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1" t="str">
        <f t="shared" si="89"/>
        <v/>
      </c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2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1" t="str">
        <f t="shared" si="89"/>
        <v/>
      </c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2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1" t="str">
        <f t="shared" si="89"/>
        <v/>
      </c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2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1" t="str">
        <f t="shared" si="89"/>
        <v/>
      </c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2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1" t="str">
        <f t="shared" si="89"/>
        <v/>
      </c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2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1" t="str">
        <f t="shared" si="89"/>
        <v/>
      </c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2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1" t="str">
        <f t="shared" si="89"/>
        <v/>
      </c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194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3" t="s">
        <v>140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307" t="s">
        <v>139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4" t="s">
        <v>141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1" t="s">
        <v>142</v>
      </c>
      <c r="C541" s="382"/>
      <c r="D541" s="382"/>
      <c r="E541" s="382"/>
      <c r="F541" s="382"/>
      <c r="G541" s="382"/>
      <c r="H541" s="382"/>
      <c r="I541" s="382"/>
      <c r="J541" s="382"/>
      <c r="K541" s="382"/>
      <c r="L541" s="382"/>
      <c r="M541" s="382"/>
      <c r="N541" s="382"/>
      <c r="O541" s="382"/>
      <c r="P541" s="382"/>
      <c r="Q541" s="382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382"/>
      <c r="AD541" s="382"/>
      <c r="AE541" s="382"/>
      <c r="AF541" s="382"/>
      <c r="AG541" s="382"/>
      <c r="AH541" s="382"/>
      <c r="AI541" s="382"/>
      <c r="AJ541" s="382"/>
      <c r="AK541" s="382"/>
      <c r="AL541" s="382"/>
      <c r="AM541" s="382"/>
      <c r="AN541" s="382"/>
      <c r="AO541" s="382"/>
      <c r="AP541" s="382"/>
      <c r="AQ541" s="383"/>
      <c r="AR541" s="270"/>
      <c r="AS541" s="271"/>
      <c r="AT541" s="271"/>
      <c r="AU541" s="271"/>
      <c r="AV541" s="271"/>
      <c r="AW541" s="271"/>
      <c r="AX541" s="271"/>
      <c r="AY541" s="271"/>
      <c r="AZ541" s="271"/>
      <c r="BA541" s="271"/>
      <c r="BB541" s="271"/>
      <c r="BC541" s="271"/>
      <c r="BD541" s="271"/>
      <c r="BE541" s="271"/>
      <c r="BF541" s="271"/>
      <c r="BG541" s="271"/>
      <c r="BH541" s="271"/>
      <c r="BI541" s="271"/>
      <c r="BJ541" s="271"/>
      <c r="BK541" s="271"/>
      <c r="BL541" s="271"/>
      <c r="BM541" s="271"/>
      <c r="BN541" s="271"/>
      <c r="BO541" s="271"/>
      <c r="BP541" s="271"/>
      <c r="BQ541" s="271"/>
      <c r="BR541" s="271"/>
      <c r="BS541" s="271"/>
      <c r="BT541" s="271"/>
      <c r="BU541" s="271"/>
      <c r="BV541" s="271"/>
      <c r="BW541" s="271"/>
      <c r="BX541" s="271"/>
      <c r="BY541" s="271"/>
      <c r="BZ541" s="272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1" t="s">
        <v>143</v>
      </c>
      <c r="C542" s="382"/>
      <c r="D542" s="382"/>
      <c r="E542" s="382"/>
      <c r="F542" s="382"/>
      <c r="G542" s="382"/>
      <c r="H542" s="382"/>
      <c r="I542" s="382"/>
      <c r="J542" s="382"/>
      <c r="K542" s="382"/>
      <c r="L542" s="382"/>
      <c r="M542" s="382"/>
      <c r="N542" s="382"/>
      <c r="O542" s="382"/>
      <c r="P542" s="382"/>
      <c r="Q542" s="382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  <c r="AC542" s="382"/>
      <c r="AD542" s="382"/>
      <c r="AE542" s="382"/>
      <c r="AF542" s="382"/>
      <c r="AG542" s="382"/>
      <c r="AH542" s="382"/>
      <c r="AI542" s="382"/>
      <c r="AJ542" s="382"/>
      <c r="AK542" s="382"/>
      <c r="AL542" s="382"/>
      <c r="AM542" s="382"/>
      <c r="AN542" s="382"/>
      <c r="AO542" s="382"/>
      <c r="AP542" s="382"/>
      <c r="AQ542" s="383"/>
      <c r="AR542" s="270"/>
      <c r="AS542" s="271"/>
      <c r="AT542" s="271"/>
      <c r="AU542" s="271"/>
      <c r="AV542" s="271"/>
      <c r="AW542" s="271"/>
      <c r="AX542" s="271"/>
      <c r="AY542" s="271"/>
      <c r="AZ542" s="271"/>
      <c r="BA542" s="271"/>
      <c r="BB542" s="271"/>
      <c r="BC542" s="271"/>
      <c r="BD542" s="271"/>
      <c r="BE542" s="271"/>
      <c r="BF542" s="271"/>
      <c r="BG542" s="271"/>
      <c r="BH542" s="271"/>
      <c r="BI542" s="271"/>
      <c r="BJ542" s="271"/>
      <c r="BK542" s="271"/>
      <c r="BL542" s="271"/>
      <c r="BM542" s="271"/>
      <c r="BN542" s="271"/>
      <c r="BO542" s="271"/>
      <c r="BP542" s="271"/>
      <c r="BQ542" s="271"/>
      <c r="BR542" s="271"/>
      <c r="BS542" s="271"/>
      <c r="BT542" s="271"/>
      <c r="BU542" s="271"/>
      <c r="BV542" s="271"/>
      <c r="BW542" s="271"/>
      <c r="BX542" s="271"/>
      <c r="BY542" s="271"/>
      <c r="BZ542" s="272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1" t="s">
        <v>144</v>
      </c>
      <c r="C543" s="382"/>
      <c r="D543" s="382"/>
      <c r="E543" s="382"/>
      <c r="F543" s="382"/>
      <c r="G543" s="382"/>
      <c r="H543" s="382"/>
      <c r="I543" s="382"/>
      <c r="J543" s="382"/>
      <c r="K543" s="382"/>
      <c r="L543" s="382"/>
      <c r="M543" s="382"/>
      <c r="N543" s="382"/>
      <c r="O543" s="382"/>
      <c r="P543" s="382"/>
      <c r="Q543" s="382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382"/>
      <c r="AD543" s="382"/>
      <c r="AE543" s="382"/>
      <c r="AF543" s="382"/>
      <c r="AG543" s="382"/>
      <c r="AH543" s="382"/>
      <c r="AI543" s="382"/>
      <c r="AJ543" s="382"/>
      <c r="AK543" s="382"/>
      <c r="AL543" s="382"/>
      <c r="AM543" s="382"/>
      <c r="AN543" s="382"/>
      <c r="AO543" s="382"/>
      <c r="AP543" s="382"/>
      <c r="AQ543" s="383"/>
      <c r="AR543" s="270"/>
      <c r="AS543" s="271"/>
      <c r="AT543" s="271"/>
      <c r="AU543" s="271"/>
      <c r="AV543" s="271"/>
      <c r="AW543" s="271"/>
      <c r="AX543" s="271"/>
      <c r="AY543" s="271"/>
      <c r="AZ543" s="271"/>
      <c r="BA543" s="271"/>
      <c r="BB543" s="271"/>
      <c r="BC543" s="271"/>
      <c r="BD543" s="271"/>
      <c r="BE543" s="271"/>
      <c r="BF543" s="271"/>
      <c r="BG543" s="271"/>
      <c r="BH543" s="271"/>
      <c r="BI543" s="271"/>
      <c r="BJ543" s="271"/>
      <c r="BK543" s="271"/>
      <c r="BL543" s="271"/>
      <c r="BM543" s="271"/>
      <c r="BN543" s="271"/>
      <c r="BO543" s="271"/>
      <c r="BP543" s="271"/>
      <c r="BQ543" s="271"/>
      <c r="BR543" s="271"/>
      <c r="BS543" s="271"/>
      <c r="BT543" s="271"/>
      <c r="BU543" s="271"/>
      <c r="BV543" s="271"/>
      <c r="BW543" s="271"/>
      <c r="BX543" s="271"/>
      <c r="BY543" s="271"/>
      <c r="BZ543" s="272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67"/>
      <c r="C544" s="268"/>
      <c r="D544" s="268"/>
      <c r="E544" s="268"/>
      <c r="F544" s="268"/>
      <c r="G544" s="268"/>
      <c r="H544" s="268"/>
      <c r="I544" s="268"/>
      <c r="J544" s="268"/>
      <c r="K544" s="268"/>
      <c r="L544" s="268"/>
      <c r="M544" s="268"/>
      <c r="N544" s="268"/>
      <c r="O544" s="268"/>
      <c r="P544" s="268"/>
      <c r="Q544" s="268"/>
      <c r="R544" s="268"/>
      <c r="S544" s="268"/>
      <c r="T544" s="268"/>
      <c r="U544" s="268"/>
      <c r="V544" s="268"/>
      <c r="W544" s="268"/>
      <c r="X544" s="268"/>
      <c r="Y544" s="268"/>
      <c r="Z544" s="268"/>
      <c r="AA544" s="268"/>
      <c r="AB544" s="268"/>
      <c r="AC544" s="268"/>
      <c r="AD544" s="268"/>
      <c r="AE544" s="268"/>
      <c r="AF544" s="268"/>
      <c r="AG544" s="268"/>
      <c r="AH544" s="268"/>
      <c r="AI544" s="268"/>
      <c r="AJ544" s="268"/>
      <c r="AK544" s="268"/>
      <c r="AL544" s="268"/>
      <c r="AM544" s="268"/>
      <c r="AN544" s="268"/>
      <c r="AO544" s="268"/>
      <c r="AP544" s="268"/>
      <c r="AQ544" s="269"/>
      <c r="AR544" s="270"/>
      <c r="AS544" s="271"/>
      <c r="AT544" s="271"/>
      <c r="AU544" s="271"/>
      <c r="AV544" s="271"/>
      <c r="AW544" s="271"/>
      <c r="AX544" s="271"/>
      <c r="AY544" s="271"/>
      <c r="AZ544" s="271"/>
      <c r="BA544" s="271"/>
      <c r="BB544" s="271"/>
      <c r="BC544" s="271"/>
      <c r="BD544" s="271"/>
      <c r="BE544" s="271"/>
      <c r="BF544" s="271"/>
      <c r="BG544" s="271"/>
      <c r="BH544" s="271"/>
      <c r="BI544" s="271"/>
      <c r="BJ544" s="271"/>
      <c r="BK544" s="271"/>
      <c r="BL544" s="271"/>
      <c r="BM544" s="271"/>
      <c r="BN544" s="271"/>
      <c r="BO544" s="271"/>
      <c r="BP544" s="271"/>
      <c r="BQ544" s="271"/>
      <c r="BR544" s="271"/>
      <c r="BS544" s="271"/>
      <c r="BT544" s="271"/>
      <c r="BU544" s="271"/>
      <c r="BV544" s="271"/>
      <c r="BW544" s="271"/>
      <c r="BX544" s="271"/>
      <c r="BY544" s="271"/>
      <c r="BZ544" s="272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67"/>
      <c r="C545" s="268"/>
      <c r="D545" s="268"/>
      <c r="E545" s="268"/>
      <c r="F545" s="268"/>
      <c r="G545" s="268"/>
      <c r="H545" s="268"/>
      <c r="I545" s="268"/>
      <c r="J545" s="268"/>
      <c r="K545" s="268"/>
      <c r="L545" s="268"/>
      <c r="M545" s="268"/>
      <c r="N545" s="268"/>
      <c r="O545" s="268"/>
      <c r="P545" s="268"/>
      <c r="Q545" s="268"/>
      <c r="R545" s="268"/>
      <c r="S545" s="268"/>
      <c r="T545" s="268"/>
      <c r="U545" s="268"/>
      <c r="V545" s="268"/>
      <c r="W545" s="268"/>
      <c r="X545" s="268"/>
      <c r="Y545" s="268"/>
      <c r="Z545" s="268"/>
      <c r="AA545" s="268"/>
      <c r="AB545" s="268"/>
      <c r="AC545" s="268"/>
      <c r="AD545" s="268"/>
      <c r="AE545" s="268"/>
      <c r="AF545" s="268"/>
      <c r="AG545" s="268"/>
      <c r="AH545" s="268"/>
      <c r="AI545" s="268"/>
      <c r="AJ545" s="268"/>
      <c r="AK545" s="268"/>
      <c r="AL545" s="268"/>
      <c r="AM545" s="268"/>
      <c r="AN545" s="268"/>
      <c r="AO545" s="268"/>
      <c r="AP545" s="268"/>
      <c r="AQ545" s="269"/>
      <c r="AR545" s="270"/>
      <c r="AS545" s="271"/>
      <c r="AT545" s="271"/>
      <c r="AU545" s="271"/>
      <c r="AV545" s="271"/>
      <c r="AW545" s="271"/>
      <c r="AX545" s="271"/>
      <c r="AY545" s="271"/>
      <c r="AZ545" s="271"/>
      <c r="BA545" s="271"/>
      <c r="BB545" s="271"/>
      <c r="BC545" s="271"/>
      <c r="BD545" s="271"/>
      <c r="BE545" s="271"/>
      <c r="BF545" s="271"/>
      <c r="BG545" s="271"/>
      <c r="BH545" s="271"/>
      <c r="BI545" s="271"/>
      <c r="BJ545" s="271"/>
      <c r="BK545" s="271"/>
      <c r="BL545" s="271"/>
      <c r="BM545" s="271"/>
      <c r="BN545" s="271"/>
      <c r="BO545" s="271"/>
      <c r="BP545" s="271"/>
      <c r="BQ545" s="271"/>
      <c r="BR545" s="271"/>
      <c r="BS545" s="271"/>
      <c r="BT545" s="271"/>
      <c r="BU545" s="271"/>
      <c r="BV545" s="271"/>
      <c r="BW545" s="271"/>
      <c r="BX545" s="271"/>
      <c r="BY545" s="271"/>
      <c r="BZ545" s="272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67"/>
      <c r="C546" s="268"/>
      <c r="D546" s="268"/>
      <c r="E546" s="268"/>
      <c r="F546" s="268"/>
      <c r="G546" s="268"/>
      <c r="H546" s="268"/>
      <c r="I546" s="268"/>
      <c r="J546" s="268"/>
      <c r="K546" s="268"/>
      <c r="L546" s="268"/>
      <c r="M546" s="268"/>
      <c r="N546" s="268"/>
      <c r="O546" s="268"/>
      <c r="P546" s="268"/>
      <c r="Q546" s="268"/>
      <c r="R546" s="268"/>
      <c r="S546" s="268"/>
      <c r="T546" s="268"/>
      <c r="U546" s="268"/>
      <c r="V546" s="268"/>
      <c r="W546" s="268"/>
      <c r="X546" s="268"/>
      <c r="Y546" s="268"/>
      <c r="Z546" s="268"/>
      <c r="AA546" s="268"/>
      <c r="AB546" s="268"/>
      <c r="AC546" s="268"/>
      <c r="AD546" s="268"/>
      <c r="AE546" s="268"/>
      <c r="AF546" s="268"/>
      <c r="AG546" s="268"/>
      <c r="AH546" s="268"/>
      <c r="AI546" s="268"/>
      <c r="AJ546" s="268"/>
      <c r="AK546" s="268"/>
      <c r="AL546" s="268"/>
      <c r="AM546" s="268"/>
      <c r="AN546" s="268"/>
      <c r="AO546" s="268"/>
      <c r="AP546" s="268"/>
      <c r="AQ546" s="269"/>
      <c r="AR546" s="270"/>
      <c r="AS546" s="271"/>
      <c r="AT546" s="271"/>
      <c r="AU546" s="271"/>
      <c r="AV546" s="271"/>
      <c r="AW546" s="271"/>
      <c r="AX546" s="271"/>
      <c r="AY546" s="271"/>
      <c r="AZ546" s="271"/>
      <c r="BA546" s="271"/>
      <c r="BB546" s="271"/>
      <c r="BC546" s="271"/>
      <c r="BD546" s="271"/>
      <c r="BE546" s="271"/>
      <c r="BF546" s="271"/>
      <c r="BG546" s="271"/>
      <c r="BH546" s="271"/>
      <c r="BI546" s="271"/>
      <c r="BJ546" s="271"/>
      <c r="BK546" s="271"/>
      <c r="BL546" s="271"/>
      <c r="BM546" s="271"/>
      <c r="BN546" s="271"/>
      <c r="BO546" s="271"/>
      <c r="BP546" s="271"/>
      <c r="BQ546" s="271"/>
      <c r="BR546" s="271"/>
      <c r="BS546" s="271"/>
      <c r="BT546" s="271"/>
      <c r="BU546" s="271"/>
      <c r="BV546" s="271"/>
      <c r="BW546" s="271"/>
      <c r="BX546" s="271"/>
      <c r="BY546" s="271"/>
      <c r="BZ546" s="272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67"/>
      <c r="C547" s="268"/>
      <c r="D547" s="268"/>
      <c r="E547" s="268"/>
      <c r="F547" s="268"/>
      <c r="G547" s="268"/>
      <c r="H547" s="268"/>
      <c r="I547" s="268"/>
      <c r="J547" s="268"/>
      <c r="K547" s="268"/>
      <c r="L547" s="268"/>
      <c r="M547" s="268"/>
      <c r="N547" s="268"/>
      <c r="O547" s="268"/>
      <c r="P547" s="268"/>
      <c r="Q547" s="268"/>
      <c r="R547" s="268"/>
      <c r="S547" s="268"/>
      <c r="T547" s="268"/>
      <c r="U547" s="268"/>
      <c r="V547" s="268"/>
      <c r="W547" s="268"/>
      <c r="X547" s="268"/>
      <c r="Y547" s="268"/>
      <c r="Z547" s="268"/>
      <c r="AA547" s="268"/>
      <c r="AB547" s="268"/>
      <c r="AC547" s="268"/>
      <c r="AD547" s="268"/>
      <c r="AE547" s="268"/>
      <c r="AF547" s="268"/>
      <c r="AG547" s="268"/>
      <c r="AH547" s="268"/>
      <c r="AI547" s="268"/>
      <c r="AJ547" s="268"/>
      <c r="AK547" s="268"/>
      <c r="AL547" s="268"/>
      <c r="AM547" s="268"/>
      <c r="AN547" s="268"/>
      <c r="AO547" s="268"/>
      <c r="AP547" s="268"/>
      <c r="AQ547" s="269"/>
      <c r="AR547" s="270"/>
      <c r="AS547" s="271"/>
      <c r="AT547" s="271"/>
      <c r="AU547" s="271"/>
      <c r="AV547" s="271"/>
      <c r="AW547" s="271"/>
      <c r="AX547" s="271"/>
      <c r="AY547" s="271"/>
      <c r="AZ547" s="271"/>
      <c r="BA547" s="271"/>
      <c r="BB547" s="271"/>
      <c r="BC547" s="271"/>
      <c r="BD547" s="271"/>
      <c r="BE547" s="271"/>
      <c r="BF547" s="271"/>
      <c r="BG547" s="271"/>
      <c r="BH547" s="271"/>
      <c r="BI547" s="271"/>
      <c r="BJ547" s="271"/>
      <c r="BK547" s="271"/>
      <c r="BL547" s="271"/>
      <c r="BM547" s="271"/>
      <c r="BN547" s="271"/>
      <c r="BO547" s="271"/>
      <c r="BP547" s="271"/>
      <c r="BQ547" s="271"/>
      <c r="BR547" s="271"/>
      <c r="BS547" s="271"/>
      <c r="BT547" s="271"/>
      <c r="BU547" s="271"/>
      <c r="BV547" s="271"/>
      <c r="BW547" s="271"/>
      <c r="BX547" s="271"/>
      <c r="BY547" s="271"/>
      <c r="BZ547" s="272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67"/>
      <c r="C548" s="268"/>
      <c r="D548" s="268"/>
      <c r="E548" s="268"/>
      <c r="F548" s="268"/>
      <c r="G548" s="268"/>
      <c r="H548" s="268"/>
      <c r="I548" s="268"/>
      <c r="J548" s="268"/>
      <c r="K548" s="268"/>
      <c r="L548" s="268"/>
      <c r="M548" s="268"/>
      <c r="N548" s="268"/>
      <c r="O548" s="268"/>
      <c r="P548" s="268"/>
      <c r="Q548" s="268"/>
      <c r="R548" s="268"/>
      <c r="S548" s="268"/>
      <c r="T548" s="268"/>
      <c r="U548" s="268"/>
      <c r="V548" s="268"/>
      <c r="W548" s="268"/>
      <c r="X548" s="268"/>
      <c r="Y548" s="268"/>
      <c r="Z548" s="268"/>
      <c r="AA548" s="268"/>
      <c r="AB548" s="268"/>
      <c r="AC548" s="268"/>
      <c r="AD548" s="268"/>
      <c r="AE548" s="268"/>
      <c r="AF548" s="268"/>
      <c r="AG548" s="268"/>
      <c r="AH548" s="268"/>
      <c r="AI548" s="268"/>
      <c r="AJ548" s="268"/>
      <c r="AK548" s="268"/>
      <c r="AL548" s="268"/>
      <c r="AM548" s="268"/>
      <c r="AN548" s="268"/>
      <c r="AO548" s="268"/>
      <c r="AP548" s="268"/>
      <c r="AQ548" s="269"/>
      <c r="AR548" s="270"/>
      <c r="AS548" s="271"/>
      <c r="AT548" s="271"/>
      <c r="AU548" s="271"/>
      <c r="AV548" s="271"/>
      <c r="AW548" s="271"/>
      <c r="AX548" s="271"/>
      <c r="AY548" s="271"/>
      <c r="AZ548" s="271"/>
      <c r="BA548" s="271"/>
      <c r="BB548" s="271"/>
      <c r="BC548" s="271"/>
      <c r="BD548" s="271"/>
      <c r="BE548" s="271"/>
      <c r="BF548" s="271"/>
      <c r="BG548" s="271"/>
      <c r="BH548" s="271"/>
      <c r="BI548" s="271"/>
      <c r="BJ548" s="271"/>
      <c r="BK548" s="271"/>
      <c r="BL548" s="271"/>
      <c r="BM548" s="271"/>
      <c r="BN548" s="271"/>
      <c r="BO548" s="271"/>
      <c r="BP548" s="271"/>
      <c r="BQ548" s="271"/>
      <c r="BR548" s="271"/>
      <c r="BS548" s="271"/>
      <c r="BT548" s="271"/>
      <c r="BU548" s="271"/>
      <c r="BV548" s="271"/>
      <c r="BW548" s="271"/>
      <c r="BX548" s="271"/>
      <c r="BY548" s="271"/>
      <c r="BZ548" s="272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74"/>
      <c r="C549" s="275"/>
      <c r="D549" s="275"/>
      <c r="E549" s="275"/>
      <c r="F549" s="275"/>
      <c r="G549" s="275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  <c r="AJ549" s="275"/>
      <c r="AK549" s="275"/>
      <c r="AL549" s="275"/>
      <c r="AM549" s="275"/>
      <c r="AN549" s="275"/>
      <c r="AO549" s="275"/>
      <c r="AP549" s="275"/>
      <c r="AQ549" s="27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194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4" t="s">
        <v>145</v>
      </c>
      <c r="AH554" s="385"/>
      <c r="AI554" s="385"/>
      <c r="AJ554" s="385"/>
      <c r="AK554" s="385"/>
      <c r="AL554" s="385"/>
      <c r="AM554" s="385"/>
      <c r="AN554" s="385"/>
      <c r="AO554" s="385"/>
      <c r="AP554" s="385"/>
      <c r="AQ554" s="385"/>
      <c r="AR554" s="385"/>
      <c r="AS554" s="385"/>
      <c r="AT554" s="385"/>
      <c r="AU554" s="385"/>
      <c r="AV554" s="385"/>
      <c r="AW554" s="385"/>
      <c r="AX554" s="385"/>
      <c r="AY554" s="385"/>
      <c r="AZ554" s="385"/>
      <c r="BA554" s="385"/>
      <c r="BB554" s="385"/>
      <c r="BC554" s="385"/>
      <c r="BD554" s="385"/>
      <c r="BE554" s="385"/>
      <c r="BF554" s="385"/>
      <c r="BG554" s="385"/>
      <c r="BH554" s="385"/>
      <c r="BI554" s="385"/>
      <c r="BJ554" s="385"/>
      <c r="BK554" s="385"/>
      <c r="BL554" s="385"/>
      <c r="BM554" s="385"/>
      <c r="BN554" s="385"/>
      <c r="BO554" s="385"/>
      <c r="BP554" s="385"/>
      <c r="BQ554" s="385"/>
      <c r="BR554" s="385"/>
      <c r="BS554" s="385"/>
      <c r="BT554" s="385"/>
      <c r="BU554" s="385"/>
      <c r="BV554" s="385"/>
      <c r="BW554" s="385"/>
      <c r="BX554" s="385"/>
      <c r="BY554" s="385"/>
      <c r="BZ554" s="386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78" t="s">
        <v>146</v>
      </c>
      <c r="AH555" s="379"/>
      <c r="AI555" s="379"/>
      <c r="AJ555" s="379"/>
      <c r="AK555" s="379"/>
      <c r="AL555" s="379"/>
      <c r="AM555" s="379"/>
      <c r="AN555" s="379"/>
      <c r="AO555" s="379"/>
      <c r="AP555" s="379"/>
      <c r="AQ555" s="379"/>
      <c r="AR555" s="379"/>
      <c r="AS555" s="379"/>
      <c r="AT555" s="379"/>
      <c r="AU555" s="380" t="s">
        <v>147</v>
      </c>
      <c r="AV555" s="380"/>
      <c r="AW555" s="380"/>
      <c r="AX555" s="380"/>
      <c r="AY555" s="380"/>
      <c r="AZ555" s="380"/>
      <c r="BA555" s="380"/>
      <c r="BB555" s="380"/>
      <c r="BC555" s="380"/>
      <c r="BD555" s="380"/>
      <c r="BE555" s="380"/>
      <c r="BF555" s="380"/>
      <c r="BG555" s="380"/>
      <c r="BH555" s="380"/>
      <c r="BI555" s="380"/>
      <c r="BJ555" s="380"/>
      <c r="BK555" s="367" t="s">
        <v>148</v>
      </c>
      <c r="BL555" s="367"/>
      <c r="BM555" s="367"/>
      <c r="BN555" s="367"/>
      <c r="BO555" s="367"/>
      <c r="BP555" s="367"/>
      <c r="BQ555" s="367"/>
      <c r="BR555" s="367"/>
      <c r="BS555" s="367"/>
      <c r="BT555" s="367"/>
      <c r="BU555" s="367"/>
      <c r="BV555" s="367"/>
      <c r="BW555" s="367"/>
      <c r="BX555" s="367"/>
      <c r="BY555" s="367"/>
      <c r="BZ555" s="368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9" t="s">
        <v>44</v>
      </c>
      <c r="C556" s="370"/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0"/>
      <c r="O556" s="370"/>
      <c r="P556" s="370"/>
      <c r="Q556" s="370"/>
      <c r="R556" s="370"/>
      <c r="S556" s="370"/>
      <c r="T556" s="370"/>
      <c r="U556" s="370"/>
      <c r="V556" s="370"/>
      <c r="W556" s="370"/>
      <c r="X556" s="370"/>
      <c r="Y556" s="370"/>
      <c r="Z556" s="370"/>
      <c r="AA556" s="370"/>
      <c r="AB556" s="370"/>
      <c r="AC556" s="370"/>
      <c r="AD556" s="370"/>
      <c r="AE556" s="370"/>
      <c r="AF556" s="371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4" t="s">
        <v>45</v>
      </c>
      <c r="C557" s="365"/>
      <c r="D557" s="365"/>
      <c r="E557" s="365"/>
      <c r="F557" s="365"/>
      <c r="G557" s="365"/>
      <c r="H557" s="365"/>
      <c r="I557" s="365"/>
      <c r="J557" s="365"/>
      <c r="K557" s="365"/>
      <c r="L557" s="365"/>
      <c r="M557" s="365"/>
      <c r="N557" s="365"/>
      <c r="O557" s="365"/>
      <c r="P557" s="365"/>
      <c r="Q557" s="365"/>
      <c r="R557" s="365"/>
      <c r="S557" s="365"/>
      <c r="T557" s="365"/>
      <c r="U557" s="365"/>
      <c r="V557" s="365"/>
      <c r="W557" s="365"/>
      <c r="X557" s="365"/>
      <c r="Y557" s="365"/>
      <c r="Z557" s="365"/>
      <c r="AA557" s="365"/>
      <c r="AB557" s="365"/>
      <c r="AC557" s="365"/>
      <c r="AD557" s="365"/>
      <c r="AE557" s="365"/>
      <c r="AF557" s="366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4" t="s">
        <v>46</v>
      </c>
      <c r="C558" s="365"/>
      <c r="D558" s="365"/>
      <c r="E558" s="365"/>
      <c r="F558" s="365"/>
      <c r="G558" s="365"/>
      <c r="H558" s="365"/>
      <c r="I558" s="365"/>
      <c r="J558" s="365"/>
      <c r="K558" s="365"/>
      <c r="L558" s="365"/>
      <c r="M558" s="365"/>
      <c r="N558" s="365"/>
      <c r="O558" s="365"/>
      <c r="P558" s="365"/>
      <c r="Q558" s="365"/>
      <c r="R558" s="365"/>
      <c r="S558" s="365"/>
      <c r="T558" s="365"/>
      <c r="U558" s="365"/>
      <c r="V558" s="365"/>
      <c r="W558" s="365"/>
      <c r="X558" s="365"/>
      <c r="Y558" s="365"/>
      <c r="Z558" s="365"/>
      <c r="AA558" s="365"/>
      <c r="AB558" s="365"/>
      <c r="AC558" s="365"/>
      <c r="AD558" s="365"/>
      <c r="AE558" s="365"/>
      <c r="AF558" s="366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4" t="s">
        <v>47</v>
      </c>
      <c r="C559" s="365"/>
      <c r="D559" s="365"/>
      <c r="E559" s="365"/>
      <c r="F559" s="365"/>
      <c r="G559" s="365"/>
      <c r="H559" s="365"/>
      <c r="I559" s="365"/>
      <c r="J559" s="365"/>
      <c r="K559" s="365"/>
      <c r="L559" s="365"/>
      <c r="M559" s="365"/>
      <c r="N559" s="365"/>
      <c r="O559" s="365"/>
      <c r="P559" s="365"/>
      <c r="Q559" s="365"/>
      <c r="R559" s="365"/>
      <c r="S559" s="365"/>
      <c r="T559" s="365"/>
      <c r="U559" s="365"/>
      <c r="V559" s="365"/>
      <c r="W559" s="365"/>
      <c r="X559" s="365"/>
      <c r="Y559" s="365"/>
      <c r="Z559" s="365"/>
      <c r="AA559" s="365"/>
      <c r="AB559" s="365"/>
      <c r="AC559" s="365"/>
      <c r="AD559" s="365"/>
      <c r="AE559" s="365"/>
      <c r="AF559" s="366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4" t="s">
        <v>48</v>
      </c>
      <c r="C560" s="365"/>
      <c r="D560" s="365"/>
      <c r="E560" s="365"/>
      <c r="F560" s="365"/>
      <c r="G560" s="365"/>
      <c r="H560" s="365"/>
      <c r="I560" s="365"/>
      <c r="J560" s="365"/>
      <c r="K560" s="365"/>
      <c r="L560" s="365"/>
      <c r="M560" s="365"/>
      <c r="N560" s="365"/>
      <c r="O560" s="365"/>
      <c r="P560" s="365"/>
      <c r="Q560" s="365"/>
      <c r="R560" s="365"/>
      <c r="S560" s="365"/>
      <c r="T560" s="365"/>
      <c r="U560" s="365"/>
      <c r="V560" s="365"/>
      <c r="W560" s="365"/>
      <c r="X560" s="365"/>
      <c r="Y560" s="365"/>
      <c r="Z560" s="365"/>
      <c r="AA560" s="365"/>
      <c r="AB560" s="365"/>
      <c r="AC560" s="365"/>
      <c r="AD560" s="365"/>
      <c r="AE560" s="365"/>
      <c r="AF560" s="366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67"/>
      <c r="C561" s="268"/>
      <c r="D561" s="268"/>
      <c r="E561" s="268"/>
      <c r="F561" s="268"/>
      <c r="G561" s="268"/>
      <c r="H561" s="268"/>
      <c r="I561" s="268"/>
      <c r="J561" s="268"/>
      <c r="K561" s="268"/>
      <c r="L561" s="268"/>
      <c r="M561" s="268"/>
      <c r="N561" s="268"/>
      <c r="O561" s="268"/>
      <c r="P561" s="268"/>
      <c r="Q561" s="268"/>
      <c r="R561" s="268"/>
      <c r="S561" s="268"/>
      <c r="T561" s="268"/>
      <c r="U561" s="268"/>
      <c r="V561" s="268"/>
      <c r="W561" s="268"/>
      <c r="X561" s="268"/>
      <c r="Y561" s="268"/>
      <c r="Z561" s="268"/>
      <c r="AA561" s="268"/>
      <c r="AB561" s="268"/>
      <c r="AC561" s="268"/>
      <c r="AD561" s="268"/>
      <c r="AE561" s="268"/>
      <c r="AF561" s="35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67"/>
      <c r="C562" s="268"/>
      <c r="D562" s="268"/>
      <c r="E562" s="268"/>
      <c r="F562" s="268"/>
      <c r="G562" s="268"/>
      <c r="H562" s="268"/>
      <c r="I562" s="268"/>
      <c r="J562" s="268"/>
      <c r="K562" s="268"/>
      <c r="L562" s="268"/>
      <c r="M562" s="268"/>
      <c r="N562" s="268"/>
      <c r="O562" s="268"/>
      <c r="P562" s="268"/>
      <c r="Q562" s="268"/>
      <c r="R562" s="268"/>
      <c r="S562" s="268"/>
      <c r="T562" s="268"/>
      <c r="U562" s="268"/>
      <c r="V562" s="268"/>
      <c r="W562" s="268"/>
      <c r="X562" s="268"/>
      <c r="Y562" s="268"/>
      <c r="Z562" s="268"/>
      <c r="AA562" s="268"/>
      <c r="AB562" s="268"/>
      <c r="AC562" s="268"/>
      <c r="AD562" s="268"/>
      <c r="AE562" s="268"/>
      <c r="AF562" s="35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67"/>
      <c r="C563" s="268"/>
      <c r="D563" s="268"/>
      <c r="E563" s="268"/>
      <c r="F563" s="268"/>
      <c r="G563" s="268"/>
      <c r="H563" s="268"/>
      <c r="I563" s="268"/>
      <c r="J563" s="268"/>
      <c r="K563" s="268"/>
      <c r="L563" s="268"/>
      <c r="M563" s="268"/>
      <c r="N563" s="268"/>
      <c r="O563" s="268"/>
      <c r="P563" s="268"/>
      <c r="Q563" s="268"/>
      <c r="R563" s="268"/>
      <c r="S563" s="268"/>
      <c r="T563" s="268"/>
      <c r="U563" s="268"/>
      <c r="V563" s="268"/>
      <c r="W563" s="268"/>
      <c r="X563" s="268"/>
      <c r="Y563" s="268"/>
      <c r="Z563" s="268"/>
      <c r="AA563" s="268"/>
      <c r="AB563" s="268"/>
      <c r="AC563" s="268"/>
      <c r="AD563" s="268"/>
      <c r="AE563" s="268"/>
      <c r="AF563" s="35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67"/>
      <c r="C564" s="268"/>
      <c r="D564" s="268"/>
      <c r="E564" s="268"/>
      <c r="F564" s="268"/>
      <c r="G564" s="268"/>
      <c r="H564" s="268"/>
      <c r="I564" s="268"/>
      <c r="J564" s="268"/>
      <c r="K564" s="268"/>
      <c r="L564" s="268"/>
      <c r="M564" s="268"/>
      <c r="N564" s="268"/>
      <c r="O564" s="268"/>
      <c r="P564" s="268"/>
      <c r="Q564" s="268"/>
      <c r="R564" s="268"/>
      <c r="S564" s="268"/>
      <c r="T564" s="268"/>
      <c r="U564" s="268"/>
      <c r="V564" s="268"/>
      <c r="W564" s="268"/>
      <c r="X564" s="268"/>
      <c r="Y564" s="268"/>
      <c r="Z564" s="268"/>
      <c r="AA564" s="268"/>
      <c r="AB564" s="268"/>
      <c r="AC564" s="268"/>
      <c r="AD564" s="268"/>
      <c r="AE564" s="268"/>
      <c r="AF564" s="35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67"/>
      <c r="C565" s="268"/>
      <c r="D565" s="268"/>
      <c r="E565" s="268"/>
      <c r="F565" s="268"/>
      <c r="G565" s="268"/>
      <c r="H565" s="268"/>
      <c r="I565" s="268"/>
      <c r="J565" s="268"/>
      <c r="K565" s="268"/>
      <c r="L565" s="268"/>
      <c r="M565" s="268"/>
      <c r="N565" s="268"/>
      <c r="O565" s="268"/>
      <c r="P565" s="268"/>
      <c r="Q565" s="268"/>
      <c r="R565" s="268"/>
      <c r="S565" s="268"/>
      <c r="T565" s="268"/>
      <c r="U565" s="268"/>
      <c r="V565" s="268"/>
      <c r="W565" s="268"/>
      <c r="X565" s="268"/>
      <c r="Y565" s="268"/>
      <c r="Z565" s="268"/>
      <c r="AA565" s="268"/>
      <c r="AB565" s="268"/>
      <c r="AC565" s="268"/>
      <c r="AD565" s="268"/>
      <c r="AE565" s="268"/>
      <c r="AF565" s="35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67"/>
      <c r="C566" s="268"/>
      <c r="D566" s="268"/>
      <c r="E566" s="268"/>
      <c r="F566" s="268"/>
      <c r="G566" s="268"/>
      <c r="H566" s="268"/>
      <c r="I566" s="268"/>
      <c r="J566" s="268"/>
      <c r="K566" s="268"/>
      <c r="L566" s="268"/>
      <c r="M566" s="268"/>
      <c r="N566" s="268"/>
      <c r="O566" s="268"/>
      <c r="P566" s="268"/>
      <c r="Q566" s="268"/>
      <c r="R566" s="268"/>
      <c r="S566" s="268"/>
      <c r="T566" s="268"/>
      <c r="U566" s="268"/>
      <c r="V566" s="268"/>
      <c r="W566" s="268"/>
      <c r="X566" s="268"/>
      <c r="Y566" s="268"/>
      <c r="Z566" s="268"/>
      <c r="AA566" s="268"/>
      <c r="AB566" s="268"/>
      <c r="AC566" s="268"/>
      <c r="AD566" s="268"/>
      <c r="AE566" s="268"/>
      <c r="AF566" s="35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67"/>
      <c r="C567" s="268"/>
      <c r="D567" s="268"/>
      <c r="E567" s="268"/>
      <c r="F567" s="268"/>
      <c r="G567" s="268"/>
      <c r="H567" s="268"/>
      <c r="I567" s="268"/>
      <c r="J567" s="268"/>
      <c r="K567" s="268"/>
      <c r="L567" s="268"/>
      <c r="M567" s="268"/>
      <c r="N567" s="268"/>
      <c r="O567" s="268"/>
      <c r="P567" s="268"/>
      <c r="Q567" s="268"/>
      <c r="R567" s="268"/>
      <c r="S567" s="268"/>
      <c r="T567" s="268"/>
      <c r="U567" s="268"/>
      <c r="V567" s="268"/>
      <c r="W567" s="268"/>
      <c r="X567" s="268"/>
      <c r="Y567" s="268"/>
      <c r="Z567" s="268"/>
      <c r="AA567" s="268"/>
      <c r="AB567" s="268"/>
      <c r="AC567" s="268"/>
      <c r="AD567" s="268"/>
      <c r="AE567" s="268"/>
      <c r="AF567" s="35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67"/>
      <c r="C568" s="268"/>
      <c r="D568" s="268"/>
      <c r="E568" s="268"/>
      <c r="F568" s="268"/>
      <c r="G568" s="268"/>
      <c r="H568" s="268"/>
      <c r="I568" s="268"/>
      <c r="J568" s="268"/>
      <c r="K568" s="268"/>
      <c r="L568" s="268"/>
      <c r="M568" s="268"/>
      <c r="N568" s="268"/>
      <c r="O568" s="268"/>
      <c r="P568" s="268"/>
      <c r="Q568" s="268"/>
      <c r="R568" s="268"/>
      <c r="S568" s="268"/>
      <c r="T568" s="268"/>
      <c r="U568" s="268"/>
      <c r="V568" s="268"/>
      <c r="W568" s="268"/>
      <c r="X568" s="268"/>
      <c r="Y568" s="268"/>
      <c r="Z568" s="268"/>
      <c r="AA568" s="268"/>
      <c r="AB568" s="268"/>
      <c r="AC568" s="268"/>
      <c r="AD568" s="268"/>
      <c r="AE568" s="268"/>
      <c r="AF568" s="35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67"/>
      <c r="C569" s="268"/>
      <c r="D569" s="268"/>
      <c r="E569" s="268"/>
      <c r="F569" s="268"/>
      <c r="G569" s="268"/>
      <c r="H569" s="268"/>
      <c r="I569" s="268"/>
      <c r="J569" s="268"/>
      <c r="K569" s="268"/>
      <c r="L569" s="268"/>
      <c r="M569" s="268"/>
      <c r="N569" s="268"/>
      <c r="O569" s="268"/>
      <c r="P569" s="268"/>
      <c r="Q569" s="268"/>
      <c r="R569" s="268"/>
      <c r="S569" s="268"/>
      <c r="T569" s="268"/>
      <c r="U569" s="268"/>
      <c r="V569" s="268"/>
      <c r="W569" s="268"/>
      <c r="X569" s="268"/>
      <c r="Y569" s="268"/>
      <c r="Z569" s="268"/>
      <c r="AA569" s="268"/>
      <c r="AB569" s="268"/>
      <c r="AC569" s="268"/>
      <c r="AD569" s="268"/>
      <c r="AE569" s="268"/>
      <c r="AF569" s="35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74"/>
      <c r="C570" s="275"/>
      <c r="D570" s="275"/>
      <c r="E570" s="275"/>
      <c r="F570" s="275"/>
      <c r="G570" s="275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359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195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195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100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1" t="s">
        <v>51</v>
      </c>
      <c r="AL645" s="292"/>
      <c r="AM645" s="292"/>
      <c r="AN645" s="292"/>
      <c r="AO645" s="292"/>
      <c r="AP645" s="292"/>
      <c r="AQ645" s="292"/>
      <c r="AR645" s="292"/>
      <c r="AS645" s="292"/>
      <c r="AT645" s="292"/>
      <c r="AU645" s="292"/>
      <c r="AV645" s="292"/>
      <c r="AW645" s="292"/>
      <c r="AX645" s="293"/>
      <c r="AY645" s="291" t="s">
        <v>52</v>
      </c>
      <c r="AZ645" s="292"/>
      <c r="BA645" s="292"/>
      <c r="BB645" s="292"/>
      <c r="BC645" s="292"/>
      <c r="BD645" s="292"/>
      <c r="BE645" s="292"/>
      <c r="BF645" s="292"/>
      <c r="BG645" s="292"/>
      <c r="BH645" s="292"/>
      <c r="BI645" s="292"/>
      <c r="BJ645" s="292"/>
      <c r="BK645" s="292"/>
      <c r="BL645" s="293"/>
      <c r="BM645" s="291" t="s">
        <v>53</v>
      </c>
      <c r="BN645" s="292"/>
      <c r="BO645" s="292"/>
      <c r="BP645" s="292"/>
      <c r="BQ645" s="292"/>
      <c r="BR645" s="292"/>
      <c r="BS645" s="292"/>
      <c r="BT645" s="292"/>
      <c r="BU645" s="292"/>
      <c r="BV645" s="292"/>
      <c r="BW645" s="292"/>
      <c r="BX645" s="292"/>
      <c r="BY645" s="292"/>
      <c r="BZ645" s="293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2018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19" t="s">
        <v>101</v>
      </c>
      <c r="C647" s="320"/>
      <c r="D647" s="320"/>
      <c r="E647" s="320"/>
      <c r="F647" s="320"/>
      <c r="G647" s="320"/>
      <c r="H647" s="320"/>
      <c r="I647" s="320"/>
      <c r="J647" s="320"/>
      <c r="K647" s="320"/>
      <c r="L647" s="320"/>
      <c r="M647" s="320"/>
      <c r="N647" s="320"/>
      <c r="O647" s="320"/>
      <c r="P647" s="320"/>
      <c r="Q647" s="320"/>
      <c r="R647" s="320"/>
      <c r="S647" s="320"/>
      <c r="T647" s="320"/>
      <c r="U647" s="320"/>
      <c r="V647" s="320"/>
      <c r="W647" s="320"/>
      <c r="X647" s="320"/>
      <c r="Y647" s="320"/>
      <c r="Z647" s="320"/>
      <c r="AA647" s="320"/>
      <c r="AB647" s="320"/>
      <c r="AC647" s="320"/>
      <c r="AD647" s="320"/>
      <c r="AE647" s="320"/>
      <c r="AF647" s="320"/>
      <c r="AG647" s="320"/>
      <c r="AH647" s="320"/>
      <c r="AI647" s="320"/>
      <c r="AJ647" s="320"/>
      <c r="AK647" s="289"/>
      <c r="AL647" s="289"/>
      <c r="AM647" s="289"/>
      <c r="AN647" s="289"/>
      <c r="AO647" s="289"/>
      <c r="AP647" s="289"/>
      <c r="AQ647" s="289"/>
      <c r="AR647" s="289"/>
      <c r="AS647" s="289"/>
      <c r="AT647" s="289"/>
      <c r="AU647" s="289"/>
      <c r="AV647" s="289"/>
      <c r="AW647" s="289"/>
      <c r="AX647" s="289"/>
      <c r="AY647" s="289"/>
      <c r="AZ647" s="289"/>
      <c r="BA647" s="289"/>
      <c r="BB647" s="289"/>
      <c r="BC647" s="289"/>
      <c r="BD647" s="289"/>
      <c r="BE647" s="289"/>
      <c r="BF647" s="289"/>
      <c r="BG647" s="289"/>
      <c r="BH647" s="289"/>
      <c r="BI647" s="289"/>
      <c r="BJ647" s="289"/>
      <c r="BK647" s="289"/>
      <c r="BL647" s="289"/>
      <c r="BM647" s="289"/>
      <c r="BN647" s="289"/>
      <c r="BO647" s="289"/>
      <c r="BP647" s="289"/>
      <c r="BQ647" s="289"/>
      <c r="BR647" s="289"/>
      <c r="BS647" s="289"/>
      <c r="BT647" s="289"/>
      <c r="BU647" s="289"/>
      <c r="BV647" s="289"/>
      <c r="BW647" s="289"/>
      <c r="BX647" s="289"/>
      <c r="BY647" s="289"/>
      <c r="BZ647" s="290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78" t="s">
        <v>113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4"/>
      <c r="AL648" s="294"/>
      <c r="AM648" s="294"/>
      <c r="AN648" s="294"/>
      <c r="AO648" s="294"/>
      <c r="AP648" s="294"/>
      <c r="AQ648" s="294"/>
      <c r="AR648" s="294"/>
      <c r="AS648" s="294"/>
      <c r="AT648" s="294"/>
      <c r="AU648" s="294"/>
      <c r="AV648" s="294"/>
      <c r="AW648" s="294"/>
      <c r="AX648" s="294"/>
      <c r="AY648" s="294"/>
      <c r="AZ648" s="294"/>
      <c r="BA648" s="294"/>
      <c r="BB648" s="294"/>
      <c r="BC648" s="294"/>
      <c r="BD648" s="294"/>
      <c r="BE648" s="294"/>
      <c r="BF648" s="294"/>
      <c r="BG648" s="294"/>
      <c r="BH648" s="294"/>
      <c r="BI648" s="294"/>
      <c r="BJ648" s="294"/>
      <c r="BK648" s="294"/>
      <c r="BL648" s="294"/>
      <c r="BM648" s="294"/>
      <c r="BN648" s="294"/>
      <c r="BO648" s="294"/>
      <c r="BP648" s="294"/>
      <c r="BQ648" s="294"/>
      <c r="BR648" s="294"/>
      <c r="BS648" s="294"/>
      <c r="BT648" s="294"/>
      <c r="BU648" s="294"/>
      <c r="BV648" s="294"/>
      <c r="BW648" s="294"/>
      <c r="BX648" s="294"/>
      <c r="BY648" s="294"/>
      <c r="BZ648" s="295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4"/>
      <c r="AL649" s="294"/>
      <c r="AM649" s="294"/>
      <c r="AN649" s="294"/>
      <c r="AO649" s="294"/>
      <c r="AP649" s="294"/>
      <c r="AQ649" s="294"/>
      <c r="AR649" s="294"/>
      <c r="AS649" s="294"/>
      <c r="AT649" s="294"/>
      <c r="AU649" s="294"/>
      <c r="AV649" s="294"/>
      <c r="AW649" s="294"/>
      <c r="AX649" s="294"/>
      <c r="AY649" s="294"/>
      <c r="AZ649" s="294"/>
      <c r="BA649" s="294"/>
      <c r="BB649" s="294"/>
      <c r="BC649" s="294"/>
      <c r="BD649" s="294"/>
      <c r="BE649" s="294"/>
      <c r="BF649" s="294"/>
      <c r="BG649" s="294"/>
      <c r="BH649" s="294"/>
      <c r="BI649" s="294"/>
      <c r="BJ649" s="294"/>
      <c r="BK649" s="294"/>
      <c r="BL649" s="294"/>
      <c r="BM649" s="294"/>
      <c r="BN649" s="294"/>
      <c r="BO649" s="294"/>
      <c r="BP649" s="294"/>
      <c r="BQ649" s="294"/>
      <c r="BR649" s="294"/>
      <c r="BS649" s="294"/>
      <c r="BT649" s="294"/>
      <c r="BU649" s="294"/>
      <c r="BV649" s="294"/>
      <c r="BW649" s="294"/>
      <c r="BX649" s="294"/>
      <c r="BY649" s="294"/>
      <c r="BZ649" s="295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4" t="s">
        <v>104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54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301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199" t="s">
        <v>102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199" t="s">
        <v>103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199" t="s">
        <v>105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96" t="s">
        <v>107</v>
      </c>
      <c r="C655" s="297"/>
      <c r="D655" s="297"/>
      <c r="E655" s="297"/>
      <c r="F655" s="297"/>
      <c r="G655" s="297"/>
      <c r="H655" s="297"/>
      <c r="I655" s="297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  <c r="AD655" s="297"/>
      <c r="AE655" s="297"/>
      <c r="AF655" s="297"/>
      <c r="AG655" s="297"/>
      <c r="AH655" s="297"/>
      <c r="AI655" s="297"/>
      <c r="AJ655" s="297"/>
      <c r="AK655" s="298"/>
      <c r="AL655" s="299"/>
      <c r="AM655" s="299"/>
      <c r="AN655" s="299"/>
      <c r="AO655" s="299"/>
      <c r="AP655" s="299"/>
      <c r="AQ655" s="299"/>
      <c r="AR655" s="299"/>
      <c r="AS655" s="299"/>
      <c r="AT655" s="299"/>
      <c r="AU655" s="299"/>
      <c r="AV655" s="299"/>
      <c r="AW655" s="299"/>
      <c r="AX655" s="299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299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299"/>
      <c r="BW655" s="299"/>
      <c r="BX655" s="299"/>
      <c r="BY655" s="299"/>
      <c r="BZ655" s="300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199" t="s">
        <v>108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6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199" t="s">
        <v>112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199" t="s">
        <v>109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199" t="s">
        <v>110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3" t="s">
        <v>111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5" t="s">
        <v>106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8" t="s">
        <v>190</v>
      </c>
      <c r="L665" s="218"/>
      <c r="M665" s="218"/>
      <c r="N665" s="218"/>
      <c r="O665" s="218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35:BZ135"/>
    <mergeCell ref="B136:BZ136"/>
    <mergeCell ref="B114:AT11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449:BZ449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W504:BN504"/>
    <mergeCell ref="M503:W503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2016-05-26T07:19:31Z</cp:lastPrinted>
  <dcterms:created xsi:type="dcterms:W3CDTF">2012-01-12T21:00:01Z</dcterms:created>
  <dcterms:modified xsi:type="dcterms:W3CDTF">2019-06-01T09:33:21Z</dcterms:modified>
</cp:coreProperties>
</file>