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KUMENTY\RU 2018\"/>
    </mc:Choice>
  </mc:AlternateContent>
  <bookViews>
    <workbookView xWindow="0" yWindow="105" windowWidth="19155" windowHeight="8505" activeTab="1"/>
  </bookViews>
  <sheets>
    <sheet name="DNM_2018" sheetId="2" r:id="rId1"/>
    <sheet name="DHM_2018" sheetId="7" r:id="rId2"/>
    <sheet name="DFM_2018" sheetId="10" r:id="rId3"/>
  </sheets>
  <calcPr calcId="152511" iterateDelta="1E-4"/>
</workbook>
</file>

<file path=xl/calcChain.xml><?xml version="1.0" encoding="utf-8"?>
<calcChain xmlns="http://schemas.openxmlformats.org/spreadsheetml/2006/main">
  <c r="C25" i="7" l="1"/>
  <c r="F25" i="7"/>
  <c r="K17" i="7"/>
  <c r="K9" i="7"/>
  <c r="J13" i="7"/>
  <c r="G13" i="7"/>
  <c r="E13" i="7"/>
  <c r="C13" i="7"/>
  <c r="J20" i="10"/>
  <c r="I20" i="10"/>
  <c r="H20" i="10"/>
  <c r="G20" i="10"/>
  <c r="F20" i="10"/>
  <c r="E20" i="10"/>
  <c r="D20" i="10"/>
  <c r="C20" i="10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E18" i="7"/>
  <c r="D18" i="7"/>
  <c r="C18" i="7"/>
  <c r="I13" i="7"/>
  <c r="H13" i="7"/>
  <c r="F13" i="7"/>
  <c r="D13" i="7"/>
  <c r="I23" i="2"/>
  <c r="H23" i="2"/>
  <c r="G23" i="2"/>
  <c r="F23" i="2"/>
  <c r="F26" i="2" s="1"/>
  <c r="E23" i="2"/>
  <c r="J23" i="2" s="1"/>
  <c r="D23" i="2"/>
  <c r="C23" i="2"/>
  <c r="I18" i="2"/>
  <c r="H18" i="2"/>
  <c r="G18" i="2"/>
  <c r="F18" i="2"/>
  <c r="E18" i="2"/>
  <c r="D18" i="2"/>
  <c r="D26" i="2" s="1"/>
  <c r="C18" i="2"/>
  <c r="I13" i="2"/>
  <c r="H13" i="2"/>
  <c r="G13" i="2"/>
  <c r="F13" i="2"/>
  <c r="E13" i="2"/>
  <c r="D13" i="2"/>
  <c r="C13" i="2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H26" i="2"/>
  <c r="F26" i="7" l="1"/>
  <c r="H26" i="7"/>
  <c r="K23" i="7"/>
  <c r="K13" i="7"/>
  <c r="C26" i="7"/>
  <c r="J13" i="2"/>
  <c r="F21" i="10"/>
  <c r="H21" i="10"/>
  <c r="J21" i="10"/>
  <c r="G21" i="10"/>
  <c r="I21" i="10"/>
  <c r="C21" i="10"/>
  <c r="E21" i="10"/>
  <c r="K18" i="10"/>
  <c r="D21" i="10"/>
  <c r="K13" i="10"/>
  <c r="K20" i="10"/>
  <c r="K18" i="7"/>
  <c r="K25" i="7"/>
  <c r="I26" i="7"/>
  <c r="D26" i="7"/>
  <c r="E26" i="7"/>
  <c r="G26" i="7"/>
  <c r="C26" i="2"/>
  <c r="E26" i="2"/>
  <c r="G26" i="2"/>
  <c r="I26" i="2"/>
  <c r="J25" i="2"/>
  <c r="J18" i="2"/>
  <c r="K26" i="7" l="1"/>
  <c r="K21" i="10"/>
  <c r="J26" i="2"/>
</calcChain>
</file>

<file path=xl/sharedStrings.xml><?xml version="1.0" encoding="utf-8"?>
<sst xmlns="http://schemas.openxmlformats.org/spreadsheetml/2006/main" count="119" uniqueCount="52">
  <si>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</si>
  <si>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</si>
  <si>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</si>
  <si>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</si>
  <si>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</si>
  <si>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</si>
  <si>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</si>
  <si>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</si>
  <si>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</si>
  <si>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</si>
  <si>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</si>
  <si>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</si>
  <si>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</si>
  <si>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</si>
  <si>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</si>
  <si>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</si>
  <si>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</si>
  <si>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</si>
  <si>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</si>
  <si>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</si>
  <si>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</si>
  <si>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</si>
  <si>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</si>
  <si>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</si>
  <si>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</si>
  <si>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</si>
  <si>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</si>
  <si>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</si>
  <si>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</si>
  <si>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</si>
  <si>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</si>
  <si>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</si>
  <si>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</si>
  <si>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</si>
  <si>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</si>
  <si>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</si>
  <si>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</si>
  <si>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</si>
  <si>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</si>
  <si>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</si>
  <si>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</si>
  <si>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</si>
  <si>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</si>
  <si>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</si>
  <si>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</si>
  <si>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</si>
  <si>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</si>
  <si>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</si>
  <si>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</si>
  <si>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</si>
  <si>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</si>
  <si>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 xml:space="preserve">IMEA CC s.r.o.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</si>
</sst>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4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5" fontId="2" fillId="2" borderId="0" xfId="1" applyNumberFormat="1" applyFont="1" applyFill="1" applyAlignment="1">
      <alignment horizontal="right" vertical="center" wrapText="1"/>
    </xf>
    <xf numFmtId="165" fontId="3" fillId="2" borderId="0" xfId="0" applyNumberFormat="1" applyFont="1" applyFill="1" applyAlignment="1">
      <alignment horizontal="right" vertical="center" wrapText="1"/>
    </xf>
    <xf numFmtId="165" fontId="2" fillId="2" borderId="1" xfId="1" applyNumberFormat="1" applyFont="1" applyFill="1" applyBorder="1" applyAlignment="1">
      <alignment horizontal="righ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5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1" xfId="0" applyFont="1" applyFill="1" applyBorder="1" applyAlignment="1">
      <alignment vertical="center"/>
    </xf>
    <xf numFmtId="165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3" sqref="B3:J3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37">
        <v>16</v>
      </c>
      <c r="B1" s="41" t="s">
        <v>51</v>
      </c>
      <c r="C1" s="41"/>
      <c r="D1" s="41"/>
      <c r="E1" s="41"/>
      <c r="F1" s="41"/>
      <c r="G1" s="41"/>
      <c r="H1" s="41"/>
      <c r="I1" s="41"/>
      <c r="J1" s="41"/>
    </row>
    <row r="2" spans="1:10" x14ac:dyDescent="0.25">
      <c r="A2" s="37"/>
      <c r="B2" s="42" t="s">
        <v>50</v>
      </c>
      <c r="C2" s="42"/>
      <c r="D2" s="42"/>
      <c r="E2" s="42"/>
      <c r="F2" s="42"/>
      <c r="G2" s="42"/>
      <c r="H2" s="42"/>
      <c r="I2" s="42"/>
      <c r="J2" s="42"/>
    </row>
    <row r="3" spans="1:10" x14ac:dyDescent="0.25">
      <c r="A3" s="37"/>
      <c r="B3" s="43">
        <v>43465</v>
      </c>
      <c r="C3" s="43"/>
      <c r="D3" s="43"/>
      <c r="E3" s="43"/>
      <c r="F3" s="43"/>
      <c r="G3" s="43"/>
      <c r="H3" s="43"/>
      <c r="I3" s="43"/>
      <c r="J3" s="43"/>
    </row>
    <row r="4" spans="1:10" x14ac:dyDescent="0.25">
      <c r="A4" s="37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37"/>
      <c r="B5" s="39" t="s">
        <v>0</v>
      </c>
      <c r="C5" s="38" t="s">
        <v>1</v>
      </c>
      <c r="D5" s="38"/>
      <c r="E5" s="38"/>
      <c r="F5" s="38"/>
      <c r="G5" s="38"/>
      <c r="H5" s="38"/>
      <c r="I5" s="38"/>
      <c r="J5" s="38"/>
    </row>
    <row r="6" spans="1:10" ht="60" x14ac:dyDescent="0.25">
      <c r="A6" s="37"/>
      <c r="B6" s="40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25</v>
      </c>
      <c r="H6" s="23" t="s">
        <v>26</v>
      </c>
      <c r="I6" s="23" t="s">
        <v>27</v>
      </c>
      <c r="J6" s="24" t="s">
        <v>4</v>
      </c>
    </row>
    <row r="7" spans="1:10" x14ac:dyDescent="0.25">
      <c r="A7" s="37"/>
      <c r="B7" s="22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6" t="s">
        <v>44</v>
      </c>
    </row>
    <row r="8" spans="1:10" ht="22.5" customHeight="1" x14ac:dyDescent="0.25">
      <c r="A8" s="37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37"/>
      <c r="B9" s="14" t="s">
        <v>13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9">
        <f>SUM(C9:I9)</f>
        <v>0</v>
      </c>
    </row>
    <row r="10" spans="1:10" x14ac:dyDescent="0.25">
      <c r="A10" s="37"/>
      <c r="B10" s="15" t="s">
        <v>6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9">
        <f t="shared" ref="J10:J18" si="0">SUM(C10:I10)</f>
        <v>0</v>
      </c>
    </row>
    <row r="11" spans="1:10" x14ac:dyDescent="0.25">
      <c r="A11" s="37"/>
      <c r="B11" s="15" t="s">
        <v>7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9">
        <f t="shared" si="0"/>
        <v>0</v>
      </c>
    </row>
    <row r="12" spans="1:10" x14ac:dyDescent="0.25">
      <c r="A12" s="37"/>
      <c r="B12" s="15" t="s">
        <v>8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9">
        <f t="shared" si="0"/>
        <v>0</v>
      </c>
    </row>
    <row r="13" spans="1:10" x14ac:dyDescent="0.25">
      <c r="A13" s="37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 x14ac:dyDescent="0.25">
      <c r="A14" s="37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37"/>
      <c r="B15" s="14" t="s">
        <v>13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9">
        <f t="shared" si="0"/>
        <v>0</v>
      </c>
    </row>
    <row r="16" spans="1:10" x14ac:dyDescent="0.25">
      <c r="A16" s="37"/>
      <c r="B16" s="15" t="s">
        <v>6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9">
        <f t="shared" si="0"/>
        <v>0</v>
      </c>
    </row>
    <row r="17" spans="1:10" x14ac:dyDescent="0.25">
      <c r="A17" s="37"/>
      <c r="B17" s="15" t="s">
        <v>7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9">
        <f t="shared" si="0"/>
        <v>0</v>
      </c>
    </row>
    <row r="18" spans="1:10" x14ac:dyDescent="0.25">
      <c r="A18" s="37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 x14ac:dyDescent="0.25">
      <c r="A19" s="37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37"/>
      <c r="B20" s="14" t="s">
        <v>13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9">
        <f t="shared" ref="J20:J23" si="3">SUM(C20:I20)</f>
        <v>0</v>
      </c>
    </row>
    <row r="21" spans="1:10" x14ac:dyDescent="0.25">
      <c r="A21" s="37"/>
      <c r="B21" s="15" t="s">
        <v>6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9">
        <f t="shared" si="3"/>
        <v>0</v>
      </c>
    </row>
    <row r="22" spans="1:10" x14ac:dyDescent="0.25">
      <c r="A22" s="37"/>
      <c r="B22" s="15" t="s">
        <v>7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9">
        <f t="shared" si="3"/>
        <v>0</v>
      </c>
    </row>
    <row r="23" spans="1:10" x14ac:dyDescent="0.25">
      <c r="A23" s="37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37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37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 x14ac:dyDescent="0.25">
      <c r="A26" s="37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 x14ac:dyDescent="0.25">
      <c r="A27" s="37"/>
    </row>
    <row r="28" spans="1:10" ht="11.25" customHeight="1" x14ac:dyDescent="0.25">
      <c r="A28" s="37"/>
      <c r="B28" s="25"/>
    </row>
    <row r="29" spans="1:10" x14ac:dyDescent="0.25">
      <c r="A29" s="37"/>
    </row>
    <row r="30" spans="1:10" ht="13.5" customHeight="1" x14ac:dyDescent="0.25">
      <c r="A30" s="26"/>
    </row>
  </sheetData>
  <sheetProtection password="DD3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K26" sqref="K26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37">
        <v>18</v>
      </c>
      <c r="B1" s="41" t="s">
        <v>51</v>
      </c>
      <c r="C1" s="41"/>
      <c r="D1" s="41"/>
      <c r="E1" s="41"/>
      <c r="F1" s="41"/>
      <c r="G1" s="41"/>
      <c r="H1" s="41"/>
      <c r="I1" s="41"/>
      <c r="J1" s="41"/>
      <c r="K1" s="41"/>
    </row>
    <row r="2" spans="1:13" x14ac:dyDescent="0.25">
      <c r="A2" s="37"/>
      <c r="B2" s="42" t="s">
        <v>45</v>
      </c>
      <c r="C2" s="42"/>
      <c r="D2" s="42"/>
      <c r="E2" s="42"/>
      <c r="F2" s="42"/>
      <c r="G2" s="42"/>
      <c r="H2" s="42"/>
      <c r="I2" s="42"/>
      <c r="J2" s="42"/>
      <c r="K2" s="42"/>
    </row>
    <row r="3" spans="1:13" x14ac:dyDescent="0.25">
      <c r="A3" s="37"/>
      <c r="B3" s="43">
        <v>43465</v>
      </c>
      <c r="C3" s="43"/>
      <c r="D3" s="43"/>
      <c r="E3" s="43"/>
      <c r="F3" s="43"/>
      <c r="G3" s="43"/>
      <c r="H3" s="43"/>
      <c r="I3" s="43"/>
      <c r="J3" s="43"/>
      <c r="K3" s="43"/>
    </row>
    <row r="4" spans="1:13" x14ac:dyDescent="0.25">
      <c r="A4" s="37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37"/>
      <c r="B5" s="39" t="s">
        <v>24</v>
      </c>
      <c r="C5" s="38" t="s">
        <v>1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25">
      <c r="A6" s="37"/>
      <c r="B6" s="40"/>
      <c r="C6" s="23" t="s">
        <v>16</v>
      </c>
      <c r="D6" s="23" t="s">
        <v>17</v>
      </c>
      <c r="E6" s="23" t="s">
        <v>18</v>
      </c>
      <c r="F6" s="23" t="s">
        <v>22</v>
      </c>
      <c r="G6" s="23" t="s">
        <v>23</v>
      </c>
      <c r="H6" s="23" t="s">
        <v>19</v>
      </c>
      <c r="I6" s="23" t="s">
        <v>20</v>
      </c>
      <c r="J6" s="23" t="s">
        <v>21</v>
      </c>
      <c r="K6" s="24" t="s">
        <v>4</v>
      </c>
    </row>
    <row r="7" spans="1:13" x14ac:dyDescent="0.25">
      <c r="A7" s="37"/>
      <c r="B7" s="22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5" t="s">
        <v>44</v>
      </c>
      <c r="K7" s="6" t="s">
        <v>47</v>
      </c>
    </row>
    <row r="8" spans="1:13" ht="22.5" customHeight="1" x14ac:dyDescent="0.25">
      <c r="A8" s="37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37"/>
      <c r="B9" s="14" t="s">
        <v>13</v>
      </c>
      <c r="C9" s="29">
        <v>0</v>
      </c>
      <c r="D9" s="29">
        <v>0</v>
      </c>
      <c r="E9" s="29">
        <v>184014</v>
      </c>
      <c r="F9" s="29">
        <v>0</v>
      </c>
      <c r="G9" s="29">
        <v>0</v>
      </c>
      <c r="H9" s="29">
        <v>0</v>
      </c>
      <c r="I9" s="29">
        <v>0</v>
      </c>
      <c r="J9" s="35">
        <v>0</v>
      </c>
      <c r="K9" s="30">
        <f>SUM(C9:J9)</f>
        <v>184014</v>
      </c>
    </row>
    <row r="10" spans="1:13" x14ac:dyDescent="0.25">
      <c r="A10" s="37"/>
      <c r="B10" s="15" t="s">
        <v>6</v>
      </c>
      <c r="C10" s="29">
        <v>0</v>
      </c>
      <c r="D10" s="29">
        <v>3589</v>
      </c>
      <c r="E10" s="29">
        <v>53000</v>
      </c>
      <c r="F10" s="29">
        <v>0</v>
      </c>
      <c r="G10" s="29">
        <v>0</v>
      </c>
      <c r="H10" s="29">
        <v>0</v>
      </c>
      <c r="I10" s="29">
        <v>0</v>
      </c>
      <c r="J10" s="35">
        <v>0</v>
      </c>
      <c r="K10" s="30">
        <f>SUM(C10:J10)</f>
        <v>56589</v>
      </c>
    </row>
    <row r="11" spans="1:13" x14ac:dyDescent="0.25">
      <c r="A11" s="37"/>
      <c r="B11" s="15" t="s">
        <v>7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35">
        <v>0</v>
      </c>
      <c r="K11" s="30">
        <f>SUM(C11:J11)</f>
        <v>0</v>
      </c>
    </row>
    <row r="12" spans="1:13" x14ac:dyDescent="0.25">
      <c r="A12" s="37"/>
      <c r="B12" s="15" t="s">
        <v>8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35">
        <v>0</v>
      </c>
      <c r="K12" s="30">
        <f>SUM(C12:J12)</f>
        <v>0</v>
      </c>
    </row>
    <row r="13" spans="1:13" x14ac:dyDescent="0.25">
      <c r="A13" s="37"/>
      <c r="B13" s="16" t="s">
        <v>14</v>
      </c>
      <c r="C13" s="31">
        <f>SUM(C9,C10,-C11,C12)</f>
        <v>0</v>
      </c>
      <c r="D13" s="31">
        <f t="shared" ref="D13:I13" si="0">SUM(D9,D10,-D11,D12)</f>
        <v>3589</v>
      </c>
      <c r="E13" s="31">
        <f>SUM(E9,E10,-E11,E12)</f>
        <v>237014</v>
      </c>
      <c r="F13" s="31">
        <f t="shared" si="0"/>
        <v>0</v>
      </c>
      <c r="G13" s="31">
        <f>SUM(G9,G10,-G11,G12)</f>
        <v>0</v>
      </c>
      <c r="H13" s="31">
        <f t="shared" si="0"/>
        <v>0</v>
      </c>
      <c r="I13" s="31">
        <f t="shared" si="0"/>
        <v>0</v>
      </c>
      <c r="J13" s="31">
        <f>SUM(J9,J10,-J11,J12)</f>
        <v>0</v>
      </c>
      <c r="K13" s="30">
        <f>SUM(C13:J13)</f>
        <v>240603</v>
      </c>
    </row>
    <row r="14" spans="1:13" s="3" customFormat="1" ht="22.5" customHeight="1" x14ac:dyDescent="0.25">
      <c r="A14" s="37"/>
      <c r="B14" s="13" t="s">
        <v>9</v>
      </c>
      <c r="C14" s="32"/>
      <c r="D14" s="32"/>
      <c r="E14" s="32"/>
      <c r="F14" s="32"/>
      <c r="G14" s="32"/>
      <c r="H14" s="32"/>
      <c r="I14" s="32"/>
      <c r="J14" s="32"/>
      <c r="K14" s="36"/>
    </row>
    <row r="15" spans="1:13" x14ac:dyDescent="0.25">
      <c r="A15" s="37"/>
      <c r="B15" s="14" t="s">
        <v>13</v>
      </c>
      <c r="C15" s="29">
        <v>0</v>
      </c>
      <c r="D15" s="29">
        <v>0</v>
      </c>
      <c r="E15" s="29">
        <v>98900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30">
        <f>SUM(C15:J15)</f>
        <v>98900</v>
      </c>
    </row>
    <row r="16" spans="1:13" x14ac:dyDescent="0.25">
      <c r="A16" s="37"/>
      <c r="B16" s="15" t="s">
        <v>6</v>
      </c>
      <c r="C16" s="29">
        <v>0</v>
      </c>
      <c r="D16" s="29">
        <v>53</v>
      </c>
      <c r="E16" s="29">
        <v>32155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30">
        <f>SUM(C16:J16)</f>
        <v>32208</v>
      </c>
      <c r="M16" s="19"/>
    </row>
    <row r="17" spans="1:11" x14ac:dyDescent="0.25">
      <c r="A17" s="37"/>
      <c r="B17" s="15" t="s">
        <v>7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30">
        <f>SUM(C17:J17)</f>
        <v>0</v>
      </c>
    </row>
    <row r="18" spans="1:11" x14ac:dyDescent="0.25">
      <c r="A18" s="37"/>
      <c r="B18" s="16" t="s">
        <v>14</v>
      </c>
      <c r="C18" s="31">
        <f>SUM(C15,C16,-C17)</f>
        <v>0</v>
      </c>
      <c r="D18" s="31">
        <f t="shared" ref="D18:G18" si="1">SUM(D15,D16,-D17)</f>
        <v>53</v>
      </c>
      <c r="E18" s="31">
        <f t="shared" si="1"/>
        <v>131055</v>
      </c>
      <c r="F18" s="31">
        <f t="shared" si="1"/>
        <v>0</v>
      </c>
      <c r="G18" s="31">
        <f t="shared" si="1"/>
        <v>0</v>
      </c>
      <c r="H18" s="31">
        <f t="shared" ref="H18" si="2">SUM(H15,H16,-H17)</f>
        <v>0</v>
      </c>
      <c r="I18" s="31">
        <f t="shared" ref="I18" si="3">SUM(I15,I16,-I17)</f>
        <v>0</v>
      </c>
      <c r="J18" s="31">
        <f t="shared" ref="J18" si="4">SUM(J15,J16,-J17)</f>
        <v>0</v>
      </c>
      <c r="K18" s="30">
        <f>SUM(C18:J18)</f>
        <v>131108</v>
      </c>
    </row>
    <row r="19" spans="1:11" s="3" customFormat="1" ht="22.5" customHeight="1" x14ac:dyDescent="0.25">
      <c r="A19" s="37"/>
      <c r="B19" s="13" t="s">
        <v>10</v>
      </c>
      <c r="C19" s="32"/>
      <c r="D19" s="32"/>
      <c r="E19" s="32"/>
      <c r="F19" s="32"/>
      <c r="G19" s="32"/>
      <c r="H19" s="32"/>
      <c r="I19" s="32"/>
      <c r="J19" s="32"/>
      <c r="K19" s="36"/>
    </row>
    <row r="20" spans="1:11" x14ac:dyDescent="0.25">
      <c r="A20" s="37"/>
      <c r="B20" s="14" t="s">
        <v>13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35">
        <v>0</v>
      </c>
      <c r="K20" s="30">
        <f>SUM(C20:J20)</f>
        <v>0</v>
      </c>
    </row>
    <row r="21" spans="1:11" x14ac:dyDescent="0.25">
      <c r="A21" s="37"/>
      <c r="B21" s="15" t="s">
        <v>6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35">
        <v>0</v>
      </c>
      <c r="K21" s="30">
        <f>SUM(C21:J21)</f>
        <v>0</v>
      </c>
    </row>
    <row r="22" spans="1:11" x14ac:dyDescent="0.25">
      <c r="A22" s="37"/>
      <c r="B22" s="15" t="s">
        <v>7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35">
        <v>0</v>
      </c>
      <c r="K22" s="30">
        <f>SUM(C22:J22)</f>
        <v>0</v>
      </c>
    </row>
    <row r="23" spans="1:11" x14ac:dyDescent="0.25">
      <c r="A23" s="37"/>
      <c r="B23" s="16" t="s">
        <v>14</v>
      </c>
      <c r="C23" s="31">
        <f>SUM(C20,C21,-C22)</f>
        <v>0</v>
      </c>
      <c r="D23" s="31">
        <f t="shared" ref="D23:J23" si="5">SUM(D20,D21,-D22)</f>
        <v>0</v>
      </c>
      <c r="E23" s="31">
        <f t="shared" si="5"/>
        <v>0</v>
      </c>
      <c r="F23" s="31">
        <f t="shared" si="5"/>
        <v>0</v>
      </c>
      <c r="G23" s="31">
        <f t="shared" si="5"/>
        <v>0</v>
      </c>
      <c r="H23" s="31">
        <f t="shared" si="5"/>
        <v>0</v>
      </c>
      <c r="I23" s="31">
        <f t="shared" si="5"/>
        <v>0</v>
      </c>
      <c r="J23" s="31">
        <f t="shared" si="5"/>
        <v>0</v>
      </c>
      <c r="K23" s="30">
        <f>SUM(C23:J23)</f>
        <v>0</v>
      </c>
    </row>
    <row r="24" spans="1:11" s="3" customFormat="1" ht="22.5" customHeight="1" x14ac:dyDescent="0.25">
      <c r="A24" s="37"/>
      <c r="B24" s="13" t="s">
        <v>15</v>
      </c>
      <c r="C24" s="32"/>
      <c r="D24" s="32"/>
      <c r="E24" s="32"/>
      <c r="F24" s="32"/>
      <c r="G24" s="32"/>
      <c r="H24" s="32"/>
      <c r="I24" s="32"/>
      <c r="J24" s="32"/>
      <c r="K24" s="36"/>
    </row>
    <row r="25" spans="1:11" x14ac:dyDescent="0.25">
      <c r="A25" s="37"/>
      <c r="B25" s="14" t="s">
        <v>13</v>
      </c>
      <c r="C25" s="33">
        <f>SUM(C9,-C15,-C20)</f>
        <v>0</v>
      </c>
      <c r="D25" s="33">
        <f t="shared" ref="D25:J25" si="6">SUM(D9,-D15,-D20)</f>
        <v>0</v>
      </c>
      <c r="E25" s="33">
        <f t="shared" si="6"/>
        <v>85114</v>
      </c>
      <c r="F25" s="33">
        <f>SUM(F9,-F15,-F20)</f>
        <v>0</v>
      </c>
      <c r="G25" s="33">
        <f t="shared" si="6"/>
        <v>0</v>
      </c>
      <c r="H25" s="33">
        <f t="shared" si="6"/>
        <v>0</v>
      </c>
      <c r="I25" s="33">
        <f t="shared" si="6"/>
        <v>0</v>
      </c>
      <c r="J25" s="33">
        <f t="shared" si="6"/>
        <v>0</v>
      </c>
      <c r="K25" s="30">
        <f>SUM(C25:J25)</f>
        <v>85114</v>
      </c>
    </row>
    <row r="26" spans="1:11" x14ac:dyDescent="0.25">
      <c r="A26" s="37"/>
      <c r="B26" s="16" t="s">
        <v>14</v>
      </c>
      <c r="C26" s="31">
        <f>SUM(C13,-C18,-C23)</f>
        <v>0</v>
      </c>
      <c r="D26" s="31">
        <f t="shared" ref="D26:J26" si="7">SUM(D13,-D18,-D23)</f>
        <v>3536</v>
      </c>
      <c r="E26" s="31">
        <f t="shared" si="7"/>
        <v>105959</v>
      </c>
      <c r="F26" s="31">
        <f>SUM(F13,-F18,-F23)</f>
        <v>0</v>
      </c>
      <c r="G26" s="31">
        <f t="shared" si="7"/>
        <v>0</v>
      </c>
      <c r="H26" s="31">
        <f>SUM(H13,-H18,-H23)</f>
        <v>0</v>
      </c>
      <c r="I26" s="31">
        <f t="shared" si="7"/>
        <v>0</v>
      </c>
      <c r="J26" s="31">
        <f t="shared" si="7"/>
        <v>0</v>
      </c>
      <c r="K26" s="34">
        <f>SUM(C26:J26)</f>
        <v>109495</v>
      </c>
    </row>
    <row r="27" spans="1:11" x14ac:dyDescent="0.25">
      <c r="A27" s="37"/>
    </row>
    <row r="28" spans="1:11" x14ac:dyDescent="0.25">
      <c r="A28" s="37"/>
    </row>
    <row r="29" spans="1:11" x14ac:dyDescent="0.25">
      <c r="A29" s="37"/>
    </row>
    <row r="30" spans="1:11" x14ac:dyDescent="0.25">
      <c r="A30" s="26"/>
    </row>
  </sheetData>
  <sheetProtection password="DD3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B3" sqref="B3:K3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37">
        <v>20</v>
      </c>
      <c r="B1" s="41" t="s">
        <v>51</v>
      </c>
      <c r="C1" s="41"/>
      <c r="D1" s="41"/>
      <c r="E1" s="41"/>
      <c r="F1" s="41"/>
      <c r="G1" s="41"/>
      <c r="H1" s="41"/>
      <c r="I1" s="41"/>
      <c r="J1" s="41"/>
      <c r="K1" s="41"/>
    </row>
    <row r="2" spans="1:13" x14ac:dyDescent="0.25">
      <c r="A2" s="37"/>
      <c r="B2" s="42" t="s">
        <v>46</v>
      </c>
      <c r="C2" s="42"/>
      <c r="D2" s="42"/>
      <c r="E2" s="42"/>
      <c r="F2" s="42"/>
      <c r="G2" s="42"/>
      <c r="H2" s="42"/>
      <c r="I2" s="42"/>
      <c r="J2" s="42"/>
      <c r="K2" s="42"/>
    </row>
    <row r="3" spans="1:13" x14ac:dyDescent="0.25">
      <c r="A3" s="37"/>
      <c r="B3" s="43">
        <v>43465</v>
      </c>
      <c r="C3" s="43"/>
      <c r="D3" s="43"/>
      <c r="E3" s="43"/>
      <c r="F3" s="43"/>
      <c r="G3" s="43"/>
      <c r="H3" s="43"/>
      <c r="I3" s="43"/>
      <c r="J3" s="43"/>
      <c r="K3" s="43"/>
    </row>
    <row r="4" spans="1:13" x14ac:dyDescent="0.25">
      <c r="A4" s="37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37"/>
      <c r="B5" s="39" t="s">
        <v>28</v>
      </c>
      <c r="C5" s="38" t="s">
        <v>1</v>
      </c>
      <c r="D5" s="38"/>
      <c r="E5" s="38"/>
      <c r="F5" s="38"/>
      <c r="G5" s="38"/>
      <c r="H5" s="38"/>
      <c r="I5" s="38"/>
      <c r="J5" s="38"/>
      <c r="K5" s="38"/>
    </row>
    <row r="6" spans="1:13" ht="72" x14ac:dyDescent="0.25">
      <c r="A6" s="37"/>
      <c r="B6" s="40"/>
      <c r="C6" s="23" t="s">
        <v>29</v>
      </c>
      <c r="D6" s="23" t="s">
        <v>30</v>
      </c>
      <c r="E6" s="23" t="s">
        <v>31</v>
      </c>
      <c r="F6" s="23" t="s">
        <v>48</v>
      </c>
      <c r="G6" s="23" t="s">
        <v>32</v>
      </c>
      <c r="H6" s="23" t="s">
        <v>33</v>
      </c>
      <c r="I6" s="23" t="s">
        <v>34</v>
      </c>
      <c r="J6" s="23" t="s">
        <v>35</v>
      </c>
      <c r="K6" s="24" t="s">
        <v>4</v>
      </c>
    </row>
    <row r="7" spans="1:13" ht="22.5" customHeight="1" x14ac:dyDescent="0.25">
      <c r="A7" s="37"/>
      <c r="B7" s="22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5" t="s">
        <v>44</v>
      </c>
      <c r="K7" s="6" t="s">
        <v>47</v>
      </c>
    </row>
    <row r="8" spans="1:13" x14ac:dyDescent="0.25">
      <c r="A8" s="37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37"/>
      <c r="B9" s="14" t="s">
        <v>13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35">
        <v>0</v>
      </c>
      <c r="K9" s="30">
        <f>SUM(C9:J9)</f>
        <v>0</v>
      </c>
    </row>
    <row r="10" spans="1:13" x14ac:dyDescent="0.25">
      <c r="A10" s="37"/>
      <c r="B10" s="15" t="s">
        <v>6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35">
        <v>0</v>
      </c>
      <c r="K10" s="30">
        <f>SUM(C10:J10)</f>
        <v>0</v>
      </c>
    </row>
    <row r="11" spans="1:13" x14ac:dyDescent="0.25">
      <c r="A11" s="37"/>
      <c r="B11" s="15" t="s">
        <v>7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35">
        <v>0</v>
      </c>
      <c r="K11" s="30">
        <f>SUM(C11:J11)</f>
        <v>0</v>
      </c>
    </row>
    <row r="12" spans="1:13" x14ac:dyDescent="0.25">
      <c r="A12" s="37"/>
      <c r="B12" s="15" t="s">
        <v>8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35">
        <v>0</v>
      </c>
      <c r="K12" s="30">
        <f>SUM(C12:J12)</f>
        <v>0</v>
      </c>
    </row>
    <row r="13" spans="1:13" s="3" customFormat="1" x14ac:dyDescent="0.25">
      <c r="A13" s="37"/>
      <c r="B13" s="27" t="s">
        <v>14</v>
      </c>
      <c r="C13" s="31">
        <f>SUM(C9,C10,-C11,C12)</f>
        <v>0</v>
      </c>
      <c r="D13" s="31">
        <f t="shared" ref="D13:J13" si="0">SUM(D9,D10,-D11,D12)</f>
        <v>0</v>
      </c>
      <c r="E13" s="31">
        <f t="shared" si="0"/>
        <v>0</v>
      </c>
      <c r="F13" s="31">
        <f t="shared" si="0"/>
        <v>0</v>
      </c>
      <c r="G13" s="31">
        <f t="shared" si="0"/>
        <v>0</v>
      </c>
      <c r="H13" s="31">
        <f t="shared" si="0"/>
        <v>0</v>
      </c>
      <c r="I13" s="31">
        <f t="shared" si="0"/>
        <v>0</v>
      </c>
      <c r="J13" s="31">
        <f t="shared" si="0"/>
        <v>0</v>
      </c>
      <c r="K13" s="30">
        <f>SUM(C13:J13)</f>
        <v>0</v>
      </c>
    </row>
    <row r="14" spans="1:13" x14ac:dyDescent="0.25">
      <c r="A14" s="37"/>
      <c r="B14" s="13" t="s">
        <v>10</v>
      </c>
      <c r="C14" s="32"/>
      <c r="D14" s="32"/>
      <c r="E14" s="32"/>
      <c r="F14" s="32"/>
      <c r="G14" s="32"/>
      <c r="H14" s="32"/>
      <c r="I14" s="32"/>
      <c r="J14" s="32"/>
      <c r="K14" s="36"/>
    </row>
    <row r="15" spans="1:13" x14ac:dyDescent="0.25">
      <c r="A15" s="37"/>
      <c r="B15" s="14" t="s">
        <v>13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35">
        <v>0</v>
      </c>
      <c r="K15" s="30">
        <f>SUM(C15:J15)</f>
        <v>0</v>
      </c>
      <c r="M15" s="19"/>
    </row>
    <row r="16" spans="1:13" x14ac:dyDescent="0.25">
      <c r="A16" s="37"/>
      <c r="B16" s="15" t="s">
        <v>6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35">
        <v>0</v>
      </c>
      <c r="K16" s="30">
        <f>SUM(C16:J16)</f>
        <v>0</v>
      </c>
    </row>
    <row r="17" spans="1:11" x14ac:dyDescent="0.25">
      <c r="A17" s="37"/>
      <c r="B17" s="15" t="s">
        <v>7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35">
        <v>0</v>
      </c>
      <c r="K17" s="30">
        <f>SUM(C17:J17)</f>
        <v>0</v>
      </c>
    </row>
    <row r="18" spans="1:11" s="3" customFormat="1" x14ac:dyDescent="0.25">
      <c r="A18" s="37"/>
      <c r="B18" s="27" t="s">
        <v>14</v>
      </c>
      <c r="C18" s="31">
        <f t="shared" ref="C18" si="1">SUM(C15,C16,-C17)</f>
        <v>0</v>
      </c>
      <c r="D18" s="31">
        <f t="shared" ref="D18" si="2">SUM(D15,D16,-D17)</f>
        <v>0</v>
      </c>
      <c r="E18" s="31">
        <f t="shared" ref="E18" si="3">SUM(E15,E16,-E17)</f>
        <v>0</v>
      </c>
      <c r="F18" s="31">
        <f t="shared" ref="F18:J18" si="4">SUM(F15,F16,-F17)</f>
        <v>0</v>
      </c>
      <c r="G18" s="31">
        <f t="shared" si="4"/>
        <v>0</v>
      </c>
      <c r="H18" s="31">
        <f t="shared" si="4"/>
        <v>0</v>
      </c>
      <c r="I18" s="31">
        <f t="shared" si="4"/>
        <v>0</v>
      </c>
      <c r="J18" s="31">
        <f t="shared" si="4"/>
        <v>0</v>
      </c>
      <c r="K18" s="30">
        <f>SUM(C18:J18)</f>
        <v>0</v>
      </c>
    </row>
    <row r="19" spans="1:11" x14ac:dyDescent="0.25">
      <c r="A19" s="37"/>
      <c r="B19" s="13" t="s">
        <v>49</v>
      </c>
      <c r="C19" s="32"/>
      <c r="D19" s="32"/>
      <c r="E19" s="32"/>
      <c r="F19" s="32"/>
      <c r="G19" s="32"/>
      <c r="H19" s="32"/>
      <c r="I19" s="32"/>
      <c r="J19" s="32"/>
      <c r="K19" s="36"/>
    </row>
    <row r="20" spans="1:11" x14ac:dyDescent="0.25">
      <c r="A20" s="37"/>
      <c r="B20" s="14" t="s">
        <v>13</v>
      </c>
      <c r="C20" s="33">
        <f t="shared" ref="C20:J20" si="5">SUM(C9,-C15)</f>
        <v>0</v>
      </c>
      <c r="D20" s="33">
        <f t="shared" si="5"/>
        <v>0</v>
      </c>
      <c r="E20" s="33">
        <f t="shared" si="5"/>
        <v>0</v>
      </c>
      <c r="F20" s="33">
        <f t="shared" si="5"/>
        <v>0</v>
      </c>
      <c r="G20" s="33">
        <f t="shared" si="5"/>
        <v>0</v>
      </c>
      <c r="H20" s="33">
        <f t="shared" si="5"/>
        <v>0</v>
      </c>
      <c r="I20" s="33">
        <f t="shared" si="5"/>
        <v>0</v>
      </c>
      <c r="J20" s="33">
        <f t="shared" si="5"/>
        <v>0</v>
      </c>
      <c r="K20" s="30">
        <f>SUM(C20:J20)</f>
        <v>0</v>
      </c>
    </row>
    <row r="21" spans="1:11" x14ac:dyDescent="0.25">
      <c r="A21" s="37"/>
      <c r="B21" s="16" t="s">
        <v>14</v>
      </c>
      <c r="C21" s="31">
        <f t="shared" ref="C21:J21" si="6">SUM(C13,-C18)</f>
        <v>0</v>
      </c>
      <c r="D21" s="31">
        <f t="shared" si="6"/>
        <v>0</v>
      </c>
      <c r="E21" s="31">
        <f t="shared" si="6"/>
        <v>0</v>
      </c>
      <c r="F21" s="31">
        <f t="shared" si="6"/>
        <v>0</v>
      </c>
      <c r="G21" s="31">
        <f t="shared" si="6"/>
        <v>0</v>
      </c>
      <c r="H21" s="31">
        <f t="shared" si="6"/>
        <v>0</v>
      </c>
      <c r="I21" s="31">
        <f t="shared" si="6"/>
        <v>0</v>
      </c>
      <c r="J21" s="31">
        <f t="shared" si="6"/>
        <v>0</v>
      </c>
      <c r="K21" s="34">
        <f>SUM(C21:J21)</f>
        <v>0</v>
      </c>
    </row>
    <row r="22" spans="1:11" x14ac:dyDescent="0.25">
      <c r="A22" s="37"/>
    </row>
    <row r="23" spans="1:11" s="3" customFormat="1" ht="22.5" customHeight="1" x14ac:dyDescent="0.25">
      <c r="A23" s="37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37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37"/>
    </row>
    <row r="26" spans="1:11" x14ac:dyDescent="0.25">
      <c r="A26" s="37"/>
    </row>
    <row r="27" spans="1:11" x14ac:dyDescent="0.25">
      <c r="A27" s="37"/>
    </row>
    <row r="28" spans="1:11" x14ac:dyDescent="0.25">
      <c r="A28" s="37"/>
    </row>
    <row r="29" spans="1:11" x14ac:dyDescent="0.25">
      <c r="A29" s="37"/>
    </row>
    <row r="30" spans="1:11" x14ac:dyDescent="0.25">
      <c r="A30" s="26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DNM_2018</vt:lpstr>
      <vt:lpstr>DHM_2018</vt:lpstr>
      <vt:lpstr>DFM_2018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Marcela Suchá</cp:lastModifiedBy>
  <cp:lastPrinted>2019-06-19T12:29:51Z</cp:lastPrinted>
  <dcterms:created xsi:type="dcterms:W3CDTF">2011-11-04T12:05:36Z</dcterms:created>
  <dcterms:modified xsi:type="dcterms:W3CDTF">2019-06-19T12:32:37Z</dcterms:modified>
</cp:coreProperties>
</file>