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DA385" s="1"/>
  <c r="CB385" s="1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DA375" s="1"/>
  <c r="CB375" s="1"/>
  <c r="CW374"/>
  <c r="CW373"/>
  <c r="CW372"/>
  <c r="CW371"/>
  <c r="CW370"/>
  <c r="CW369"/>
  <c r="CW368"/>
  <c r="CW367"/>
  <c r="CW366"/>
  <c r="DA366" s="1"/>
  <c r="CB366" s="1"/>
  <c r="CW365"/>
  <c r="CW364"/>
  <c r="CW363"/>
  <c r="CW362"/>
  <c r="DA362" s="1"/>
  <c r="CB362" s="1"/>
  <c r="CW361"/>
  <c r="CW360"/>
  <c r="CW359"/>
  <c r="DA359" s="1"/>
  <c r="CB359" s="1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 s="1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 s="1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 s="1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 s="1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 s="1"/>
  <c r="DA28"/>
  <c r="CB28" s="1"/>
  <c r="DA205"/>
  <c r="CB205" s="1"/>
  <c r="DA356"/>
  <c r="CB356" s="1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 s="1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 s="1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<sst xmlns="http://schemas.openxmlformats.org/spreadsheetml/2006/main" count="963" uniqueCount="202">
  <si>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</si>
  <si>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</si>
  <si>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</si>
  <si>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</si>
  <si>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</si>
  <si>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</si>
  <si>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</si>
  <si>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</si>
  <si>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</si>
  <si>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</si>
  <si>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</si>
  <si>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</si>
  <si>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</si>
  <si>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</si>
  <si>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</si>
  <si>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</si>
  <si>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</si>
  <si>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</si>
  <si>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</si>
  <si>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</si>
  <si>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</si>
  <si>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</si>
  <si>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</si>
  <si>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</si>
  <si>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</si>
  <si>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</si>
  <si>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</si>
  <si>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</si>
  <si>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</si>
  <si>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</si>
  <si>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</si>
  <si>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</si>
  <si>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</si>
  <si>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</si>
  <si>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</si>
  <si>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</si>
  <si>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</si>
  <si>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</si>
  <si>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</si>
  <si>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</si>
  <si>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</si>
  <si>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</si>
  <si>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</si>
  <si>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</si>
  <si>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</si>
  <si>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</si>
  <si>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</si>
  <si>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</si>
  <si>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</si>
  <si>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</si>
  <si>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</si>
  <si>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</si>
  <si>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</si>
  <si>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</si>
  <si>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</si>
  <si>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</si>
  <si>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</si>
  <si>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</si>
  <si>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</si>
  <si>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</si>
  <si>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</si>
  <si>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</si>
  <si>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</si>
  <si>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</si>
  <si>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</si>
  <si>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</si>
  <si>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</si>
  <si>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</si>
  <si>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</si>
  <si>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</si>
  <si>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</si>
  <si>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</si>
  <si>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</si>
  <si>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</si>
  <si>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</si>
  <si>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</si>
  <si>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</si>
  <si>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</si>
  <si>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</si>
  <si>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</si>
  <si>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</si>
  <si>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</si>
  <si>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</si>
  <si>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</si>
  <si>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</si>
  <si>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</si>
  <si>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</si>
  <si>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</si>
  <si>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</si>
  <si>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</si>
  <si>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</si>
  <si>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</si>
  <si>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</si>
  <si>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</si>
  <si>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</si>
  <si>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</si>
  <si>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</si>
  <si>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</si>
  <si>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</si>
  <si>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</si>
  <si>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</si>
  <si>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</si>
  <si>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</si>
  <si>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</si>
  <si>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</si>
  <si>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</si>
  <si>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</si>
  <si>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</si>
  <si>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</si>
  <si>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</si>
  <si>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</si>
  <si>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</si>
  <si>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</si>
  <si>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</si>
  <si>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</si>
  <si>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</si>
  <si>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</si>
  <si>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</si>
  <si>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</si>
  <si>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</si>
  <si>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</si>
  <si>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</si>
  <si>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</si>
  <si>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</si>
  <si>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</si>
  <si>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</si>
  <si>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</si>
  <si>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</si>
  <si>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</si>
  <si>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</si>
  <si>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</si>
  <si>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</si>
  <si>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</si>
  <si>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</si>
  <si>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</si>
  <si>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</si>
  <si>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</si>
  <si>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</si>
  <si>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</si>
  <si>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</si>
  <si>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</si>
  <si>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</si>
  <si>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</si>
  <si>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</si>
  <si>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</si>
  <si>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</si>
  <si>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</si>
  <si>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</si>
  <si>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</si>
  <si>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</si>
  <si>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</si>
  <si>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</si>
  <si>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</si>
  <si>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</si>
  <si>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</si>
  <si>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</si>
  <si>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</si>
  <si>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</si>
  <si>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</si>
  <si>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</si>
  <si>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</si>
  <si>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</si>
  <si>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</si>
  <si>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</si>
  <si>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</si>
  <si>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</si>
  <si>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</si>
  <si>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</si>
  <si>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</si>
  <si>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</si>
  <si>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</si>
  <si>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</si>
  <si>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</si>
  <si>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</si>
  <si>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</si>
  <si>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</si>
  <si>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</si>
  <si>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</si>
  <si>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</si>
  <si>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</si>
  <si>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</si>
  <si>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</si>
  <si>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</si>
  <si>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</si>
  <si>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</si>
  <si>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</si>
  <si>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</si>
  <si>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</si>
  <si>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</si>
  <si>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</si>
  <si>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</si>
  <si>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</si>
  <si>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</si>
  <si>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</si>
  <si>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</si>
  <si>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</si>
  <si>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</si>
  <si>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</si>
  <si>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</si>
  <si>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</si>
  <si>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DEWIND  s.r.o., Pod kopcom 69, 940 01 Nové Zámky</t>
  </si>
  <si>
    <t>Spoločnosť vznikla 6.4.2016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</si>
</sst>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87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63" t="s">
        <v>118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1">
        <v>5</v>
      </c>
      <c r="AC2" s="82"/>
      <c r="AD2" s="81">
        <v>0</v>
      </c>
      <c r="AE2" s="82"/>
      <c r="AF2" s="81">
        <v>2</v>
      </c>
      <c r="AG2" s="116"/>
      <c r="AH2" s="82"/>
      <c r="AI2" s="81">
        <v>6</v>
      </c>
      <c r="AJ2" s="82"/>
      <c r="AK2" s="81">
        <v>7</v>
      </c>
      <c r="AL2" s="82"/>
      <c r="AM2" s="81">
        <v>3</v>
      </c>
      <c r="AN2" s="82"/>
      <c r="AO2" s="81">
        <v>2</v>
      </c>
      <c r="AP2" s="82"/>
      <c r="AQ2" s="81">
        <v>9</v>
      </c>
      <c r="AR2" s="82"/>
      <c r="AW2" s="30"/>
      <c r="AX2" s="2" t="s">
        <v>92</v>
      </c>
      <c r="AZ2" s="30"/>
      <c r="BA2" s="30"/>
      <c r="BB2" s="81">
        <v>2</v>
      </c>
      <c r="BC2" s="82"/>
      <c r="BD2" s="81">
        <v>1</v>
      </c>
      <c r="BE2" s="82"/>
      <c r="BF2" s="81">
        <v>2</v>
      </c>
      <c r="BG2" s="116"/>
      <c r="BH2" s="82"/>
      <c r="BI2" s="81">
        <v>0</v>
      </c>
      <c r="BJ2" s="82"/>
      <c r="BK2" s="81">
        <v>2</v>
      </c>
      <c r="BL2" s="82"/>
      <c r="BM2" s="81">
        <v>5</v>
      </c>
      <c r="BN2" s="82"/>
      <c r="BO2" s="81">
        <v>8</v>
      </c>
      <c r="BP2" s="82"/>
      <c r="BQ2" s="81">
        <v>9</v>
      </c>
      <c r="BR2" s="82"/>
      <c r="BS2" s="81">
        <v>7</v>
      </c>
      <c r="BT2" s="82"/>
      <c r="BU2" s="81">
        <v>6</v>
      </c>
      <c r="BV2" s="82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4" t="s">
        <v>200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12" t="s">
        <v>194</v>
      </c>
      <c r="K14" s="112"/>
      <c r="L14" s="112"/>
      <c r="M14" s="112"/>
      <c r="N14" s="112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9" t="s">
        <v>84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1"/>
      <c r="CA16" s="25"/>
      <c r="CB16" s="39" t="str">
        <f t="shared" si="3"/>
        <v>Riadok bude skrytý.</v>
      </c>
      <c r="CC16" s="33" t="s">
        <v>196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8"/>
      <c r="CA17" s="25"/>
      <c r="CB17" s="39" t="str">
        <f t="shared" si="3"/>
        <v>Riadok bude skrytý.</v>
      </c>
      <c r="CC17" s="33" t="s">
        <v>196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5"/>
      <c r="CA18" s="25"/>
      <c r="CB18" s="39" t="str">
        <f t="shared" si="3"/>
        <v>Riadok bude skrytý.</v>
      </c>
      <c r="CC18" s="33" t="s">
        <v>196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89" t="s">
        <v>85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1"/>
      <c r="CA19" s="25"/>
      <c r="CB19" s="39" t="str">
        <f t="shared" si="3"/>
        <v>Riadok bude skrytý.</v>
      </c>
      <c r="CC19" s="33" t="s">
        <v>196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8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9" t="s">
        <v>83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1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87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3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3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3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3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3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3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3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3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3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2" t="s">
        <v>34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390">
        <v>2018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156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4" t="s">
        <v>201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192</v>
      </c>
      <c r="AJ71" s="270"/>
      <c r="AK71" s="270"/>
      <c r="AL71" s="270"/>
      <c r="AM71" s="270"/>
      <c r="AN71" s="270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121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69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74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70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106" t="s">
        <v>71</v>
      </c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 t="s">
        <v>72</v>
      </c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3"/>
      <c r="AB76" s="68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70"/>
      <c r="BD76" s="68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3"/>
      <c r="AB77" s="68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70"/>
      <c r="BD77" s="68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3"/>
      <c r="AB78" s="68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70"/>
      <c r="BD78" s="68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3"/>
      <c r="AB79" s="68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70"/>
      <c r="BD79" s="68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68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70"/>
      <c r="BD80" s="68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3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70"/>
      <c r="BD81" s="68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68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70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68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70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5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53" t="s">
        <v>170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4" t="s">
        <v>4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4" t="s">
        <v>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4" t="s">
        <v>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4" t="s">
        <v>7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4" t="s">
        <v>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4" t="s">
        <v>9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4" t="s">
        <v>10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55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88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2"/>
      <c r="BI109" s="352"/>
      <c r="BJ109" s="352"/>
      <c r="BK109" s="352"/>
      <c r="BL109" s="352"/>
      <c r="BM109" s="352"/>
      <c r="BN109" s="352"/>
      <c r="BO109" s="352"/>
      <c r="BP109" s="352"/>
      <c r="BQ109" s="352"/>
      <c r="BR109" s="352"/>
      <c r="BS109" s="352"/>
      <c r="BT109" s="352"/>
      <c r="BU109" s="352"/>
      <c r="BV109" s="352"/>
      <c r="BW109" s="352"/>
      <c r="BX109" s="352"/>
      <c r="BY109" s="352"/>
      <c r="BZ109" s="352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73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54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8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5"/>
      <c r="BG113" s="76"/>
      <c r="BH113" s="76"/>
      <c r="BI113" s="76"/>
      <c r="BJ113" s="76"/>
      <c r="BK113" s="76"/>
      <c r="BL113" s="76"/>
      <c r="BM113" s="76"/>
      <c r="BN113" s="76"/>
      <c r="BO113" s="76"/>
      <c r="BP113" s="77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8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5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8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5"/>
      <c r="BG115" s="76"/>
      <c r="BH115" s="76"/>
      <c r="BI115" s="76"/>
      <c r="BJ115" s="76"/>
      <c r="BK115" s="76"/>
      <c r="BL115" s="76"/>
      <c r="BM115" s="76"/>
      <c r="BN115" s="76"/>
      <c r="BO115" s="76"/>
      <c r="BP115" s="77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8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5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8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5"/>
      <c r="BG117" s="76"/>
      <c r="BH117" s="76"/>
      <c r="BI117" s="76"/>
      <c r="BJ117" s="76"/>
      <c r="BK117" s="76"/>
      <c r="BL117" s="76"/>
      <c r="BM117" s="76"/>
      <c r="BN117" s="76"/>
      <c r="BO117" s="76"/>
      <c r="BP117" s="77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8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5"/>
      <c r="BG118" s="76"/>
      <c r="BH118" s="76"/>
      <c r="BI118" s="76"/>
      <c r="BJ118" s="76"/>
      <c r="BK118" s="76"/>
      <c r="BL118" s="76"/>
      <c r="BM118" s="76"/>
      <c r="BN118" s="76"/>
      <c r="BO118" s="76"/>
      <c r="BP118" s="77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8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5"/>
      <c r="BG119" s="76"/>
      <c r="BH119" s="76"/>
      <c r="BI119" s="76"/>
      <c r="BJ119" s="76"/>
      <c r="BK119" s="76"/>
      <c r="BL119" s="76"/>
      <c r="BM119" s="76"/>
      <c r="BN119" s="76"/>
      <c r="BO119" s="76"/>
      <c r="BP119" s="77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6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8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5"/>
      <c r="BG120" s="76"/>
      <c r="BH120" s="76"/>
      <c r="BI120" s="76"/>
      <c r="BJ120" s="76"/>
      <c r="BK120" s="76"/>
      <c r="BL120" s="76"/>
      <c r="BM120" s="76"/>
      <c r="BN120" s="76"/>
      <c r="BO120" s="76"/>
      <c r="BP120" s="77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5"/>
      <c r="AU121" s="148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50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  <c r="AI122" s="352"/>
      <c r="AJ122" s="352"/>
      <c r="AK122" s="352"/>
      <c r="AL122" s="352"/>
      <c r="AM122" s="352"/>
      <c r="AN122" s="352"/>
      <c r="AO122" s="352"/>
      <c r="AP122" s="352"/>
      <c r="AQ122" s="352"/>
      <c r="AR122" s="352"/>
      <c r="AS122" s="352"/>
      <c r="AT122" s="352"/>
      <c r="AU122" s="352"/>
      <c r="AV122" s="352"/>
      <c r="AW122" s="352"/>
      <c r="AX122" s="352"/>
      <c r="AY122" s="352"/>
      <c r="AZ122" s="352"/>
      <c r="BA122" s="352"/>
      <c r="BB122" s="352"/>
      <c r="BC122" s="352"/>
      <c r="BD122" s="352"/>
      <c r="BE122" s="352"/>
      <c r="BF122" s="352"/>
      <c r="BG122" s="352"/>
      <c r="BH122" s="352"/>
      <c r="BI122" s="352"/>
      <c r="BJ122" s="352"/>
      <c r="BK122" s="352"/>
      <c r="BL122" s="352"/>
      <c r="BM122" s="352"/>
      <c r="BN122" s="352"/>
      <c r="BO122" s="352"/>
      <c r="BP122" s="352"/>
      <c r="BQ122" s="352"/>
      <c r="BR122" s="352"/>
      <c r="BS122" s="352"/>
      <c r="BT122" s="352"/>
      <c r="BU122" s="352"/>
      <c r="BV122" s="352"/>
      <c r="BW122" s="352"/>
      <c r="BX122" s="352"/>
      <c r="BY122" s="352"/>
      <c r="BZ122" s="352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4" t="s">
        <v>13</v>
      </c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4" t="s">
        <v>10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4" t="s">
        <v>76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89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73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54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6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8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5"/>
      <c r="BG149" s="76"/>
      <c r="BH149" s="76"/>
      <c r="BI149" s="76"/>
      <c r="BJ149" s="76"/>
      <c r="BK149" s="76"/>
      <c r="BL149" s="76"/>
      <c r="BM149" s="76"/>
      <c r="BN149" s="76"/>
      <c r="BO149" s="76"/>
      <c r="BP149" s="77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6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8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5"/>
      <c r="BG150" s="76"/>
      <c r="BH150" s="76"/>
      <c r="BI150" s="76"/>
      <c r="BJ150" s="76"/>
      <c r="BK150" s="76"/>
      <c r="BL150" s="76"/>
      <c r="BM150" s="76"/>
      <c r="BN150" s="76"/>
      <c r="BO150" s="76"/>
      <c r="BP150" s="77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6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8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5"/>
      <c r="BG151" s="76"/>
      <c r="BH151" s="76"/>
      <c r="BI151" s="76"/>
      <c r="BJ151" s="76"/>
      <c r="BK151" s="76"/>
      <c r="BL151" s="76"/>
      <c r="BM151" s="76"/>
      <c r="BN151" s="76"/>
      <c r="BO151" s="76"/>
      <c r="BP151" s="77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6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8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5"/>
      <c r="BG152" s="76"/>
      <c r="BH152" s="76"/>
      <c r="BI152" s="76"/>
      <c r="BJ152" s="76"/>
      <c r="BK152" s="76"/>
      <c r="BL152" s="76"/>
      <c r="BM152" s="76"/>
      <c r="BN152" s="76"/>
      <c r="BO152" s="76"/>
      <c r="BP152" s="77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6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8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5"/>
      <c r="BG153" s="76"/>
      <c r="BH153" s="76"/>
      <c r="BI153" s="76"/>
      <c r="BJ153" s="76"/>
      <c r="BK153" s="76"/>
      <c r="BL153" s="76"/>
      <c r="BM153" s="76"/>
      <c r="BN153" s="76"/>
      <c r="BO153" s="76"/>
      <c r="BP153" s="77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8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5"/>
      <c r="BG154" s="76"/>
      <c r="BH154" s="76"/>
      <c r="BI154" s="76"/>
      <c r="BJ154" s="76"/>
      <c r="BK154" s="76"/>
      <c r="BL154" s="76"/>
      <c r="BM154" s="76"/>
      <c r="BN154" s="76"/>
      <c r="BO154" s="76"/>
      <c r="BP154" s="77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8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5"/>
      <c r="BG155" s="76"/>
      <c r="BH155" s="76"/>
      <c r="BI155" s="76"/>
      <c r="BJ155" s="76"/>
      <c r="BK155" s="76"/>
      <c r="BL155" s="76"/>
      <c r="BM155" s="76"/>
      <c r="BN155" s="76"/>
      <c r="BO155" s="76"/>
      <c r="BP155" s="77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6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8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5"/>
      <c r="BG156" s="76"/>
      <c r="BH156" s="76"/>
      <c r="BI156" s="76"/>
      <c r="BJ156" s="76"/>
      <c r="BK156" s="76"/>
      <c r="BL156" s="76"/>
      <c r="BM156" s="76"/>
      <c r="BN156" s="76"/>
      <c r="BO156" s="76"/>
      <c r="BP156" s="77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3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5"/>
      <c r="AU157" s="148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50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4" t="s">
        <v>14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4" t="s">
        <v>56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4" t="s">
        <v>57</v>
      </c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4" t="s">
        <v>15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4" t="s">
        <v>16</v>
      </c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53" t="s">
        <v>174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58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59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79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80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4" t="s">
        <v>22</v>
      </c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4" t="s">
        <v>23</v>
      </c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4" t="s">
        <v>24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4" t="s">
        <v>20</v>
      </c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4" t="s">
        <v>21</v>
      </c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4" t="s">
        <v>28</v>
      </c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4" t="s">
        <v>63</v>
      </c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4" t="s">
        <v>29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4" t="s">
        <v>64</v>
      </c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4" t="s">
        <v>65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4" t="s">
        <v>30</v>
      </c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4" t="s">
        <v>31</v>
      </c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4" t="s">
        <v>32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4" t="s">
        <v>60</v>
      </c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4" t="s">
        <v>61</v>
      </c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4" t="s">
        <v>62</v>
      </c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4" t="s">
        <v>25</v>
      </c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4" t="s">
        <v>27</v>
      </c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59" t="s">
        <v>93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193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60" t="s">
        <v>96</v>
      </c>
      <c r="C340" s="361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361"/>
      <c r="AC340" s="361"/>
      <c r="AD340" s="361"/>
      <c r="AE340" s="361"/>
      <c r="AF340" s="361"/>
      <c r="AG340" s="361"/>
      <c r="AH340" s="361"/>
      <c r="AI340" s="361"/>
      <c r="AJ340" s="361"/>
      <c r="AK340" s="361"/>
      <c r="AL340" s="361"/>
      <c r="AM340" s="361"/>
      <c r="AN340" s="361"/>
      <c r="AO340" s="361"/>
      <c r="AP340" s="361"/>
      <c r="AQ340" s="361"/>
      <c r="AR340" s="362"/>
      <c r="AS340" s="381" t="s">
        <v>97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5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7"/>
      <c r="AS342" s="305"/>
      <c r="AT342" s="306"/>
      <c r="AU342" s="306"/>
      <c r="AV342" s="306"/>
      <c r="AW342" s="306"/>
      <c r="AX342" s="306"/>
      <c r="AY342" s="306"/>
      <c r="AZ342" s="306"/>
      <c r="BA342" s="306"/>
      <c r="BB342" s="306"/>
      <c r="BC342" s="306"/>
      <c r="BD342" s="306"/>
      <c r="BE342" s="306"/>
      <c r="BF342" s="306"/>
      <c r="BG342" s="306"/>
      <c r="BH342" s="306"/>
      <c r="BI342" s="306"/>
      <c r="BJ342" s="306"/>
      <c r="BK342" s="306"/>
      <c r="BL342" s="306"/>
      <c r="BM342" s="306"/>
      <c r="BN342" s="306"/>
      <c r="BO342" s="306"/>
      <c r="BP342" s="306"/>
      <c r="BQ342" s="306"/>
      <c r="BR342" s="306"/>
      <c r="BS342" s="306"/>
      <c r="BT342" s="306"/>
      <c r="BU342" s="306"/>
      <c r="BV342" s="306"/>
      <c r="BW342" s="306"/>
      <c r="BX342" s="306"/>
      <c r="BY342" s="306"/>
      <c r="BZ342" s="358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5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7"/>
      <c r="AS343" s="305"/>
      <c r="AT343" s="306"/>
      <c r="AU343" s="306"/>
      <c r="AV343" s="306"/>
      <c r="AW343" s="306"/>
      <c r="AX343" s="306"/>
      <c r="AY343" s="306"/>
      <c r="AZ343" s="306"/>
      <c r="BA343" s="306"/>
      <c r="BB343" s="306"/>
      <c r="BC343" s="306"/>
      <c r="BD343" s="306"/>
      <c r="BE343" s="306"/>
      <c r="BF343" s="306"/>
      <c r="BG343" s="306"/>
      <c r="BH343" s="306"/>
      <c r="BI343" s="306"/>
      <c r="BJ343" s="306"/>
      <c r="BK343" s="306"/>
      <c r="BL343" s="306"/>
      <c r="BM343" s="306"/>
      <c r="BN343" s="306"/>
      <c r="BO343" s="306"/>
      <c r="BP343" s="306"/>
      <c r="BQ343" s="306"/>
      <c r="BR343" s="306"/>
      <c r="BS343" s="306"/>
      <c r="BT343" s="306"/>
      <c r="BU343" s="306"/>
      <c r="BV343" s="306"/>
      <c r="BW343" s="306"/>
      <c r="BX343" s="306"/>
      <c r="BY343" s="306"/>
      <c r="BZ343" s="358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5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7"/>
      <c r="AS344" s="305"/>
      <c r="AT344" s="306"/>
      <c r="AU344" s="306"/>
      <c r="AV344" s="306"/>
      <c r="AW344" s="306"/>
      <c r="AX344" s="306"/>
      <c r="AY344" s="306"/>
      <c r="AZ344" s="306"/>
      <c r="BA344" s="306"/>
      <c r="BB344" s="306"/>
      <c r="BC344" s="306"/>
      <c r="BD344" s="306"/>
      <c r="BE344" s="306"/>
      <c r="BF344" s="306"/>
      <c r="BG344" s="306"/>
      <c r="BH344" s="306"/>
      <c r="BI344" s="306"/>
      <c r="BJ344" s="306"/>
      <c r="BK344" s="306"/>
      <c r="BL344" s="306"/>
      <c r="BM344" s="306"/>
      <c r="BN344" s="306"/>
      <c r="BO344" s="306"/>
      <c r="BP344" s="306"/>
      <c r="BQ344" s="306"/>
      <c r="BR344" s="306"/>
      <c r="BS344" s="306"/>
      <c r="BT344" s="306"/>
      <c r="BU344" s="306"/>
      <c r="BV344" s="306"/>
      <c r="BW344" s="306"/>
      <c r="BX344" s="306"/>
      <c r="BY344" s="306"/>
      <c r="BZ344" s="358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5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7"/>
      <c r="AS345" s="305"/>
      <c r="AT345" s="306"/>
      <c r="AU345" s="306"/>
      <c r="AV345" s="306"/>
      <c r="AW345" s="306"/>
      <c r="AX345" s="306"/>
      <c r="AY345" s="306"/>
      <c r="AZ345" s="306"/>
      <c r="BA345" s="306"/>
      <c r="BB345" s="306"/>
      <c r="BC345" s="306"/>
      <c r="BD345" s="306"/>
      <c r="BE345" s="306"/>
      <c r="BF345" s="306"/>
      <c r="BG345" s="306"/>
      <c r="BH345" s="306"/>
      <c r="BI345" s="306"/>
      <c r="BJ345" s="306"/>
      <c r="BK345" s="306"/>
      <c r="BL345" s="306"/>
      <c r="BM345" s="306"/>
      <c r="BN345" s="306"/>
      <c r="BO345" s="306"/>
      <c r="BP345" s="306"/>
      <c r="BQ345" s="306"/>
      <c r="BR345" s="306"/>
      <c r="BS345" s="306"/>
      <c r="BT345" s="306"/>
      <c r="BU345" s="306"/>
      <c r="BV345" s="306"/>
      <c r="BW345" s="306"/>
      <c r="BX345" s="306"/>
      <c r="BY345" s="306"/>
      <c r="BZ345" s="358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5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7"/>
      <c r="AS346" s="305"/>
      <c r="AT346" s="306"/>
      <c r="AU346" s="306"/>
      <c r="AV346" s="306"/>
      <c r="AW346" s="306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306"/>
      <c r="BI346" s="306"/>
      <c r="BJ346" s="306"/>
      <c r="BK346" s="306"/>
      <c r="BL346" s="306"/>
      <c r="BM346" s="306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306"/>
      <c r="BY346" s="306"/>
      <c r="BZ346" s="358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5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7"/>
      <c r="AS347" s="305"/>
      <c r="AT347" s="306"/>
      <c r="AU347" s="306"/>
      <c r="AV347" s="306"/>
      <c r="AW347" s="306"/>
      <c r="AX347" s="306"/>
      <c r="AY347" s="306"/>
      <c r="AZ347" s="306"/>
      <c r="BA347" s="306"/>
      <c r="BB347" s="306"/>
      <c r="BC347" s="306"/>
      <c r="BD347" s="306"/>
      <c r="BE347" s="306"/>
      <c r="BF347" s="306"/>
      <c r="BG347" s="306"/>
      <c r="BH347" s="306"/>
      <c r="BI347" s="306"/>
      <c r="BJ347" s="306"/>
      <c r="BK347" s="306"/>
      <c r="BL347" s="306"/>
      <c r="BM347" s="306"/>
      <c r="BN347" s="306"/>
      <c r="BO347" s="306"/>
      <c r="BP347" s="306"/>
      <c r="BQ347" s="306"/>
      <c r="BR347" s="306"/>
      <c r="BS347" s="306"/>
      <c r="BT347" s="306"/>
      <c r="BU347" s="306"/>
      <c r="BV347" s="306"/>
      <c r="BW347" s="306"/>
      <c r="BX347" s="306"/>
      <c r="BY347" s="306"/>
      <c r="BZ347" s="358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5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306"/>
      <c r="AG348" s="306"/>
      <c r="AH348" s="306"/>
      <c r="AI348" s="306"/>
      <c r="AJ348" s="306"/>
      <c r="AK348" s="306"/>
      <c r="AL348" s="306"/>
      <c r="AM348" s="306"/>
      <c r="AN348" s="306"/>
      <c r="AO348" s="306"/>
      <c r="AP348" s="306"/>
      <c r="AQ348" s="306"/>
      <c r="AR348" s="307"/>
      <c r="AS348" s="305"/>
      <c r="AT348" s="306"/>
      <c r="AU348" s="306"/>
      <c r="AV348" s="306"/>
      <c r="AW348" s="306"/>
      <c r="AX348" s="306"/>
      <c r="AY348" s="306"/>
      <c r="AZ348" s="306"/>
      <c r="BA348" s="306"/>
      <c r="BB348" s="306"/>
      <c r="BC348" s="306"/>
      <c r="BD348" s="306"/>
      <c r="BE348" s="306"/>
      <c r="BF348" s="306"/>
      <c r="BG348" s="306"/>
      <c r="BH348" s="306"/>
      <c r="BI348" s="306"/>
      <c r="BJ348" s="306"/>
      <c r="BK348" s="306"/>
      <c r="BL348" s="306"/>
      <c r="BM348" s="306"/>
      <c r="BN348" s="306"/>
      <c r="BO348" s="306"/>
      <c r="BP348" s="306"/>
      <c r="BQ348" s="306"/>
      <c r="BR348" s="306"/>
      <c r="BS348" s="306"/>
      <c r="BT348" s="306"/>
      <c r="BU348" s="306"/>
      <c r="BV348" s="306"/>
      <c r="BW348" s="306"/>
      <c r="BX348" s="306"/>
      <c r="BY348" s="306"/>
      <c r="BZ348" s="358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5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306"/>
      <c r="AG349" s="306"/>
      <c r="AH349" s="306"/>
      <c r="AI349" s="306"/>
      <c r="AJ349" s="306"/>
      <c r="AK349" s="306"/>
      <c r="AL349" s="306"/>
      <c r="AM349" s="306"/>
      <c r="AN349" s="306"/>
      <c r="AO349" s="306"/>
      <c r="AP349" s="306"/>
      <c r="AQ349" s="306"/>
      <c r="AR349" s="307"/>
      <c r="AS349" s="305"/>
      <c r="AT349" s="306"/>
      <c r="AU349" s="306"/>
      <c r="AV349" s="306"/>
      <c r="AW349" s="306"/>
      <c r="AX349" s="306"/>
      <c r="AY349" s="306"/>
      <c r="AZ349" s="306"/>
      <c r="BA349" s="306"/>
      <c r="BB349" s="306"/>
      <c r="BC349" s="306"/>
      <c r="BD349" s="306"/>
      <c r="BE349" s="306"/>
      <c r="BF349" s="306"/>
      <c r="BG349" s="306"/>
      <c r="BH349" s="306"/>
      <c r="BI349" s="306"/>
      <c r="BJ349" s="306"/>
      <c r="BK349" s="306"/>
      <c r="BL349" s="306"/>
      <c r="BM349" s="306"/>
      <c r="BN349" s="306"/>
      <c r="BO349" s="306"/>
      <c r="BP349" s="306"/>
      <c r="BQ349" s="306"/>
      <c r="BR349" s="306"/>
      <c r="BS349" s="306"/>
      <c r="BT349" s="306"/>
      <c r="BU349" s="306"/>
      <c r="BV349" s="306"/>
      <c r="BW349" s="306"/>
      <c r="BX349" s="306"/>
      <c r="BY349" s="306"/>
      <c r="BZ349" s="358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2" t="s">
        <v>198</v>
      </c>
      <c r="K356" s="112"/>
      <c r="L356" s="112"/>
      <c r="M356" s="112"/>
      <c r="N356" s="112"/>
      <c r="O356" s="112"/>
      <c r="P356" s="112"/>
      <c r="Q356" s="112"/>
      <c r="R356" s="112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9" t="s">
        <v>34</v>
      </c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403" t="s">
        <v>98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406">
        <f>+AJ38</f>
        <v>2018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7" t="s">
        <v>38</v>
      </c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8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5" t="s">
        <v>91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37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0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12" t="s">
        <v>157</v>
      </c>
      <c r="K387" s="112"/>
      <c r="L387" s="112"/>
      <c r="M387" s="112"/>
      <c r="N387" s="112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0" t="s">
        <v>36</v>
      </c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2"/>
      <c r="AC390" s="136">
        <f>+AJ38</f>
        <v>2018</v>
      </c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5"/>
      <c r="AC391" s="139" t="s">
        <v>90</v>
      </c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1"/>
      <c r="BC391" s="117" t="s">
        <v>102</v>
      </c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9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3" t="s">
        <v>100</v>
      </c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5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7" t="s">
        <v>101</v>
      </c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9"/>
      <c r="AC393" s="78" t="s">
        <v>1</v>
      </c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80"/>
      <c r="BC393" s="100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/>
      <c r="BU393" s="101"/>
      <c r="BV393" s="101"/>
      <c r="BW393" s="101"/>
      <c r="BX393" s="101"/>
      <c r="BY393" s="101"/>
      <c r="BZ393" s="10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12" t="s">
        <v>197</v>
      </c>
      <c r="K397" s="112"/>
      <c r="L397" s="112"/>
      <c r="M397" s="112"/>
      <c r="N397" s="112"/>
      <c r="O397" s="112"/>
      <c r="P397" s="112"/>
      <c r="Q397" s="112"/>
      <c r="R397" s="112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1" t="s">
        <v>124</v>
      </c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3"/>
      <c r="AM422" s="396" t="s">
        <v>125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126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6"/>
      <c r="AM423" s="142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4"/>
      <c r="BG423" s="113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5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9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1"/>
      <c r="AM424" s="145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7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9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1"/>
      <c r="AM425" s="145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7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9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1"/>
      <c r="AM426" s="145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7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9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1"/>
      <c r="AM427" s="145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7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9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1"/>
      <c r="AM428" s="145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7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9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1"/>
      <c r="AM429" s="145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7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9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1"/>
      <c r="AM430" s="145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7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9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1"/>
      <c r="AM431" s="145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7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74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6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4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6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12" t="s">
        <v>198</v>
      </c>
      <c r="K436" s="112"/>
      <c r="L436" s="112"/>
      <c r="M436" s="112"/>
      <c r="N436" s="112"/>
      <c r="O436" s="112"/>
      <c r="P436" s="112"/>
      <c r="Q436" s="112"/>
      <c r="R436" s="11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133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129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128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130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131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7" t="s">
        <v>132</v>
      </c>
      <c r="BP462" s="167"/>
      <c r="BQ462" s="167"/>
      <c r="BR462" s="167"/>
      <c r="BS462" s="167"/>
      <c r="BT462" s="167"/>
      <c r="BU462" s="167"/>
      <c r="BV462" s="167"/>
      <c r="BW462" s="167"/>
      <c r="BX462" s="167"/>
      <c r="BY462" s="167"/>
      <c r="BZ462" s="168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3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72" t="str">
        <f t="shared" ref="AF463:AF472" si="76">+IF(B463="","",ROUND(B463*Q463,2))</f>
        <v/>
      </c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1"/>
      <c r="BN463" s="171"/>
      <c r="BO463" s="169" t="str">
        <f t="shared" ref="BO463:BO472" si="77">+IF(AF463="","",IF(AW463="","",IF(ROUND(AF463/AW463,4)&gt;100%,"chyba",ROUND(AF463/AW463,4))))</f>
        <v/>
      </c>
      <c r="BP463" s="169"/>
      <c r="BQ463" s="169"/>
      <c r="BR463" s="169"/>
      <c r="BS463" s="169"/>
      <c r="BT463" s="169"/>
      <c r="BU463" s="169"/>
      <c r="BV463" s="169"/>
      <c r="BW463" s="169"/>
      <c r="BX463" s="169"/>
      <c r="BY463" s="169"/>
      <c r="BZ463" s="170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3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72" t="str">
        <f t="shared" si="76"/>
        <v/>
      </c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1"/>
      <c r="BN464" s="171"/>
      <c r="BO464" s="169" t="str">
        <f t="shared" si="77"/>
        <v/>
      </c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70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3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72" t="str">
        <f t="shared" si="76"/>
        <v/>
      </c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1"/>
      <c r="BN465" s="171"/>
      <c r="BO465" s="169" t="str">
        <f t="shared" si="77"/>
        <v/>
      </c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70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3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72" t="str">
        <f t="shared" si="76"/>
        <v/>
      </c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1"/>
      <c r="AX466" s="171"/>
      <c r="AY466" s="171"/>
      <c r="AZ466" s="171"/>
      <c r="BA466" s="171"/>
      <c r="BB466" s="171"/>
      <c r="BC466" s="171"/>
      <c r="BD466" s="171"/>
      <c r="BE466" s="171"/>
      <c r="BF466" s="171"/>
      <c r="BG466" s="171"/>
      <c r="BH466" s="171"/>
      <c r="BI466" s="171"/>
      <c r="BJ466" s="171"/>
      <c r="BK466" s="171"/>
      <c r="BL466" s="171"/>
      <c r="BM466" s="171"/>
      <c r="BN466" s="171"/>
      <c r="BO466" s="169" t="str">
        <f t="shared" si="77"/>
        <v/>
      </c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70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3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72" t="str">
        <f t="shared" si="76"/>
        <v/>
      </c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1"/>
      <c r="AX467" s="171"/>
      <c r="AY467" s="171"/>
      <c r="AZ467" s="171"/>
      <c r="BA467" s="171"/>
      <c r="BB467" s="171"/>
      <c r="BC467" s="171"/>
      <c r="BD467" s="171"/>
      <c r="BE467" s="171"/>
      <c r="BF467" s="171"/>
      <c r="BG467" s="171"/>
      <c r="BH467" s="171"/>
      <c r="BI467" s="171"/>
      <c r="BJ467" s="171"/>
      <c r="BK467" s="171"/>
      <c r="BL467" s="171"/>
      <c r="BM467" s="171"/>
      <c r="BN467" s="171"/>
      <c r="BO467" s="169" t="str">
        <f t="shared" si="77"/>
        <v/>
      </c>
      <c r="BP467" s="169"/>
      <c r="BQ467" s="169"/>
      <c r="BR467" s="169"/>
      <c r="BS467" s="169"/>
      <c r="BT467" s="169"/>
      <c r="BU467" s="169"/>
      <c r="BV467" s="169"/>
      <c r="BW467" s="169"/>
      <c r="BX467" s="169"/>
      <c r="BY467" s="169"/>
      <c r="BZ467" s="170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3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72" t="str">
        <f t="shared" si="76"/>
        <v/>
      </c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1"/>
      <c r="AX468" s="171"/>
      <c r="AY468" s="171"/>
      <c r="AZ468" s="171"/>
      <c r="BA468" s="171"/>
      <c r="BB468" s="171"/>
      <c r="BC468" s="171"/>
      <c r="BD468" s="171"/>
      <c r="BE468" s="171"/>
      <c r="BF468" s="171"/>
      <c r="BG468" s="171"/>
      <c r="BH468" s="171"/>
      <c r="BI468" s="171"/>
      <c r="BJ468" s="171"/>
      <c r="BK468" s="171"/>
      <c r="BL468" s="171"/>
      <c r="BM468" s="171"/>
      <c r="BN468" s="171"/>
      <c r="BO468" s="169" t="str">
        <f t="shared" si="77"/>
        <v/>
      </c>
      <c r="BP468" s="169"/>
      <c r="BQ468" s="169"/>
      <c r="BR468" s="169"/>
      <c r="BS468" s="169"/>
      <c r="BT468" s="169"/>
      <c r="BU468" s="169"/>
      <c r="BV468" s="169"/>
      <c r="BW468" s="169"/>
      <c r="BX468" s="169"/>
      <c r="BY468" s="169"/>
      <c r="BZ468" s="170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3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72" t="str">
        <f t="shared" si="76"/>
        <v/>
      </c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171"/>
      <c r="BN469" s="171"/>
      <c r="BO469" s="169" t="str">
        <f t="shared" si="77"/>
        <v/>
      </c>
      <c r="BP469" s="169"/>
      <c r="BQ469" s="169"/>
      <c r="BR469" s="169"/>
      <c r="BS469" s="169"/>
      <c r="BT469" s="169"/>
      <c r="BU469" s="169"/>
      <c r="BV469" s="169"/>
      <c r="BW469" s="169"/>
      <c r="BX469" s="169"/>
      <c r="BY469" s="169"/>
      <c r="BZ469" s="170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3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72" t="str">
        <f t="shared" si="76"/>
        <v/>
      </c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1"/>
      <c r="AX470" s="171"/>
      <c r="AY470" s="171"/>
      <c r="AZ470" s="171"/>
      <c r="BA470" s="171"/>
      <c r="BB470" s="171"/>
      <c r="BC470" s="171"/>
      <c r="BD470" s="171"/>
      <c r="BE470" s="171"/>
      <c r="BF470" s="171"/>
      <c r="BG470" s="171"/>
      <c r="BH470" s="171"/>
      <c r="BI470" s="171"/>
      <c r="BJ470" s="171"/>
      <c r="BK470" s="171"/>
      <c r="BL470" s="171"/>
      <c r="BM470" s="171"/>
      <c r="BN470" s="171"/>
      <c r="BO470" s="169" t="str">
        <f t="shared" si="77"/>
        <v/>
      </c>
      <c r="BP470" s="169"/>
      <c r="BQ470" s="169"/>
      <c r="BR470" s="169"/>
      <c r="BS470" s="169"/>
      <c r="BT470" s="169"/>
      <c r="BU470" s="169"/>
      <c r="BV470" s="169"/>
      <c r="BW470" s="169"/>
      <c r="BX470" s="169"/>
      <c r="BY470" s="169"/>
      <c r="BZ470" s="170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3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72" t="str">
        <f t="shared" si="76"/>
        <v/>
      </c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1"/>
      <c r="AX471" s="171"/>
      <c r="AY471" s="171"/>
      <c r="AZ471" s="171"/>
      <c r="BA471" s="171"/>
      <c r="BB471" s="171"/>
      <c r="BC471" s="171"/>
      <c r="BD471" s="171"/>
      <c r="BE471" s="171"/>
      <c r="BF471" s="171"/>
      <c r="BG471" s="171"/>
      <c r="BH471" s="171"/>
      <c r="BI471" s="171"/>
      <c r="BJ471" s="171"/>
      <c r="BK471" s="171"/>
      <c r="BL471" s="171"/>
      <c r="BM471" s="171"/>
      <c r="BN471" s="171"/>
      <c r="BO471" s="169" t="str">
        <f t="shared" si="77"/>
        <v/>
      </c>
      <c r="BP471" s="169"/>
      <c r="BQ471" s="169"/>
      <c r="BR471" s="169"/>
      <c r="BS471" s="169"/>
      <c r="BT471" s="169"/>
      <c r="BU471" s="169"/>
      <c r="BV471" s="169"/>
      <c r="BW471" s="169"/>
      <c r="BX471" s="169"/>
      <c r="BY471" s="169"/>
      <c r="BZ471" s="170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9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134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129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128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130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131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7" t="s">
        <v>132</v>
      </c>
      <c r="BP474" s="167"/>
      <c r="BQ474" s="167"/>
      <c r="BR474" s="167"/>
      <c r="BS474" s="167"/>
      <c r="BT474" s="167"/>
      <c r="BU474" s="167"/>
      <c r="BV474" s="167"/>
      <c r="BW474" s="167"/>
      <c r="BX474" s="167"/>
      <c r="BY474" s="167"/>
      <c r="BZ474" s="168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3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72" t="str">
        <f t="shared" ref="AF475:AF484" si="81">+IF(B475="","",ROUND(B475*Q475,2))</f>
        <v/>
      </c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1"/>
      <c r="BN475" s="171"/>
      <c r="BO475" s="169" t="str">
        <f t="shared" ref="BO475:BO484" si="82">+IF(AF475="","",IF(AW475="","",IF(ROUND(AF475/AW475,4)&gt;100%,"chyba",ROUND(AF475/AW475,4))))</f>
        <v/>
      </c>
      <c r="BP475" s="169"/>
      <c r="BQ475" s="169"/>
      <c r="BR475" s="169"/>
      <c r="BS475" s="169"/>
      <c r="BT475" s="169"/>
      <c r="BU475" s="169"/>
      <c r="BV475" s="169"/>
      <c r="BW475" s="169"/>
      <c r="BX475" s="169"/>
      <c r="BY475" s="169"/>
      <c r="BZ475" s="170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3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72" t="str">
        <f t="shared" si="81"/>
        <v/>
      </c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1"/>
      <c r="BN476" s="171"/>
      <c r="BO476" s="169" t="str">
        <f t="shared" si="82"/>
        <v/>
      </c>
      <c r="BP476" s="169"/>
      <c r="BQ476" s="169"/>
      <c r="BR476" s="169"/>
      <c r="BS476" s="169"/>
      <c r="BT476" s="169"/>
      <c r="BU476" s="169"/>
      <c r="BV476" s="169"/>
      <c r="BW476" s="169"/>
      <c r="BX476" s="169"/>
      <c r="BY476" s="169"/>
      <c r="BZ476" s="170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3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72" t="str">
        <f t="shared" si="81"/>
        <v/>
      </c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1"/>
      <c r="BN477" s="171"/>
      <c r="BO477" s="169" t="str">
        <f t="shared" si="82"/>
        <v/>
      </c>
      <c r="BP477" s="169"/>
      <c r="BQ477" s="169"/>
      <c r="BR477" s="169"/>
      <c r="BS477" s="169"/>
      <c r="BT477" s="169"/>
      <c r="BU477" s="169"/>
      <c r="BV477" s="169"/>
      <c r="BW477" s="169"/>
      <c r="BX477" s="169"/>
      <c r="BY477" s="169"/>
      <c r="BZ477" s="170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3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72" t="str">
        <f t="shared" si="81"/>
        <v/>
      </c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1"/>
      <c r="BN478" s="171"/>
      <c r="BO478" s="169" t="str">
        <f t="shared" si="82"/>
        <v/>
      </c>
      <c r="BP478" s="169"/>
      <c r="BQ478" s="169"/>
      <c r="BR478" s="169"/>
      <c r="BS478" s="169"/>
      <c r="BT478" s="169"/>
      <c r="BU478" s="169"/>
      <c r="BV478" s="169"/>
      <c r="BW478" s="169"/>
      <c r="BX478" s="169"/>
      <c r="BY478" s="169"/>
      <c r="BZ478" s="170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3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72" t="str">
        <f t="shared" si="81"/>
        <v/>
      </c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1"/>
      <c r="BN479" s="171"/>
      <c r="BO479" s="169" t="str">
        <f t="shared" si="82"/>
        <v/>
      </c>
      <c r="BP479" s="169"/>
      <c r="BQ479" s="169"/>
      <c r="BR479" s="169"/>
      <c r="BS479" s="169"/>
      <c r="BT479" s="169"/>
      <c r="BU479" s="169"/>
      <c r="BV479" s="169"/>
      <c r="BW479" s="169"/>
      <c r="BX479" s="169"/>
      <c r="BY479" s="169"/>
      <c r="BZ479" s="170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3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72" t="str">
        <f t="shared" si="81"/>
        <v/>
      </c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1"/>
      <c r="BN480" s="171"/>
      <c r="BO480" s="169" t="str">
        <f t="shared" si="82"/>
        <v/>
      </c>
      <c r="BP480" s="169"/>
      <c r="BQ480" s="169"/>
      <c r="BR480" s="169"/>
      <c r="BS480" s="169"/>
      <c r="BT480" s="169"/>
      <c r="BU480" s="169"/>
      <c r="BV480" s="169"/>
      <c r="BW480" s="169"/>
      <c r="BX480" s="169"/>
      <c r="BY480" s="169"/>
      <c r="BZ480" s="170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3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72" t="str">
        <f t="shared" si="81"/>
        <v/>
      </c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1"/>
      <c r="BN481" s="171"/>
      <c r="BO481" s="169" t="str">
        <f t="shared" si="82"/>
        <v/>
      </c>
      <c r="BP481" s="169"/>
      <c r="BQ481" s="169"/>
      <c r="BR481" s="169"/>
      <c r="BS481" s="169"/>
      <c r="BT481" s="169"/>
      <c r="BU481" s="169"/>
      <c r="BV481" s="169"/>
      <c r="BW481" s="169"/>
      <c r="BX481" s="169"/>
      <c r="BY481" s="169"/>
      <c r="BZ481" s="170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3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72" t="str">
        <f t="shared" si="81"/>
        <v/>
      </c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1"/>
      <c r="BN482" s="171"/>
      <c r="BO482" s="169" t="str">
        <f t="shared" si="82"/>
        <v/>
      </c>
      <c r="BP482" s="169"/>
      <c r="BQ482" s="169"/>
      <c r="BR482" s="169"/>
      <c r="BS482" s="169"/>
      <c r="BT482" s="169"/>
      <c r="BU482" s="169"/>
      <c r="BV482" s="169"/>
      <c r="BW482" s="169"/>
      <c r="BX482" s="169"/>
      <c r="BY482" s="169"/>
      <c r="BZ482" s="170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3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72" t="str">
        <f t="shared" si="81"/>
        <v/>
      </c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1"/>
      <c r="BN483" s="171"/>
      <c r="BO483" s="169" t="str">
        <f t="shared" si="82"/>
        <v/>
      </c>
      <c r="BP483" s="169"/>
      <c r="BQ483" s="169"/>
      <c r="BR483" s="169"/>
      <c r="BS483" s="169"/>
      <c r="BT483" s="169"/>
      <c r="BU483" s="169"/>
      <c r="BV483" s="169"/>
      <c r="BW483" s="169"/>
      <c r="BX483" s="169"/>
      <c r="BY483" s="169"/>
      <c r="BZ483" s="170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9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136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129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135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5" t="s">
        <v>130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62" t="s">
        <v>129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137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130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7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138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129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128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139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130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63" t="s">
        <v>131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7" t="s">
        <v>132</v>
      </c>
      <c r="BP498" s="167"/>
      <c r="BQ498" s="167"/>
      <c r="BR498" s="167"/>
      <c r="BS498" s="167"/>
      <c r="BT498" s="167"/>
      <c r="BU498" s="167"/>
      <c r="BV498" s="167"/>
      <c r="BW498" s="167"/>
      <c r="BX498" s="167"/>
      <c r="BY498" s="167"/>
      <c r="BZ498" s="168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1"/>
      <c r="BN499" s="171"/>
      <c r="BO499" s="169" t="str">
        <f t="shared" ref="BO499:BO508" si="90">+IF(AK499="","",IF(AW499="","",IF(ROUND(AK499/AW499,4)&gt;100%,"chyba",ROUND(AK499/AW499,4))))</f>
        <v/>
      </c>
      <c r="BP499" s="169"/>
      <c r="BQ499" s="169"/>
      <c r="BR499" s="169"/>
      <c r="BS499" s="169"/>
      <c r="BT499" s="169"/>
      <c r="BU499" s="169"/>
      <c r="BV499" s="169"/>
      <c r="BW499" s="169"/>
      <c r="BX499" s="169"/>
      <c r="BY499" s="169"/>
      <c r="BZ499" s="170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1"/>
      <c r="BN500" s="171"/>
      <c r="BO500" s="169" t="str">
        <f t="shared" si="90"/>
        <v/>
      </c>
      <c r="BP500" s="169"/>
      <c r="BQ500" s="169"/>
      <c r="BR500" s="169"/>
      <c r="BS500" s="169"/>
      <c r="BT500" s="169"/>
      <c r="BU500" s="169"/>
      <c r="BV500" s="169"/>
      <c r="BW500" s="169"/>
      <c r="BX500" s="169"/>
      <c r="BY500" s="169"/>
      <c r="BZ500" s="170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1"/>
      <c r="BN501" s="171"/>
      <c r="BO501" s="169" t="str">
        <f t="shared" si="90"/>
        <v/>
      </c>
      <c r="BP501" s="169"/>
      <c r="BQ501" s="169"/>
      <c r="BR501" s="169"/>
      <c r="BS501" s="169"/>
      <c r="BT501" s="169"/>
      <c r="BU501" s="169"/>
      <c r="BV501" s="169"/>
      <c r="BW501" s="169"/>
      <c r="BX501" s="169"/>
      <c r="BY501" s="169"/>
      <c r="BZ501" s="170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1"/>
      <c r="BN502" s="171"/>
      <c r="BO502" s="169" t="str">
        <f t="shared" si="90"/>
        <v/>
      </c>
      <c r="BP502" s="169"/>
      <c r="BQ502" s="169"/>
      <c r="BR502" s="169"/>
      <c r="BS502" s="169"/>
      <c r="BT502" s="169"/>
      <c r="BU502" s="169"/>
      <c r="BV502" s="169"/>
      <c r="BW502" s="169"/>
      <c r="BX502" s="169"/>
      <c r="BY502" s="169"/>
      <c r="BZ502" s="170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1"/>
      <c r="BN503" s="171"/>
      <c r="BO503" s="169" t="str">
        <f t="shared" si="90"/>
        <v/>
      </c>
      <c r="BP503" s="169"/>
      <c r="BQ503" s="169"/>
      <c r="BR503" s="169"/>
      <c r="BS503" s="169"/>
      <c r="BT503" s="169"/>
      <c r="BU503" s="169"/>
      <c r="BV503" s="169"/>
      <c r="BW503" s="169"/>
      <c r="BX503" s="169"/>
      <c r="BY503" s="169"/>
      <c r="BZ503" s="170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1"/>
      <c r="BN504" s="171"/>
      <c r="BO504" s="169" t="str">
        <f t="shared" si="90"/>
        <v/>
      </c>
      <c r="BP504" s="169"/>
      <c r="BQ504" s="169"/>
      <c r="BR504" s="169"/>
      <c r="BS504" s="169"/>
      <c r="BT504" s="169"/>
      <c r="BU504" s="169"/>
      <c r="BV504" s="169"/>
      <c r="BW504" s="169"/>
      <c r="BX504" s="169"/>
      <c r="BY504" s="169"/>
      <c r="BZ504" s="170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1"/>
      <c r="BN505" s="171"/>
      <c r="BO505" s="169" t="str">
        <f t="shared" si="90"/>
        <v/>
      </c>
      <c r="BP505" s="169"/>
      <c r="BQ505" s="169"/>
      <c r="BR505" s="169"/>
      <c r="BS505" s="169"/>
      <c r="BT505" s="169"/>
      <c r="BU505" s="169"/>
      <c r="BV505" s="169"/>
      <c r="BW505" s="169"/>
      <c r="BX505" s="169"/>
      <c r="BY505" s="169"/>
      <c r="BZ505" s="170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1"/>
      <c r="BN506" s="171"/>
      <c r="BO506" s="169" t="str">
        <f t="shared" si="90"/>
        <v/>
      </c>
      <c r="BP506" s="169"/>
      <c r="BQ506" s="169"/>
      <c r="BR506" s="169"/>
      <c r="BS506" s="169"/>
      <c r="BT506" s="169"/>
      <c r="BU506" s="169"/>
      <c r="BV506" s="169"/>
      <c r="BW506" s="169"/>
      <c r="BX506" s="169"/>
      <c r="BY506" s="169"/>
      <c r="BZ506" s="170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171"/>
      <c r="BN507" s="171"/>
      <c r="BO507" s="169" t="str">
        <f t="shared" si="90"/>
        <v/>
      </c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70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2" t="s">
        <v>198</v>
      </c>
      <c r="K512" s="112"/>
      <c r="L512" s="112"/>
      <c r="M512" s="112"/>
      <c r="N512" s="112"/>
      <c r="O512" s="112"/>
      <c r="P512" s="112"/>
      <c r="Q512" s="112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143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142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144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02" t="s">
        <v>145</v>
      </c>
      <c r="C541" s="303"/>
      <c r="D541" s="303"/>
      <c r="E541" s="303"/>
      <c r="F541" s="303"/>
      <c r="G541" s="303"/>
      <c r="H541" s="303"/>
      <c r="I541" s="303"/>
      <c r="J541" s="303"/>
      <c r="K541" s="303"/>
      <c r="L541" s="303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  <c r="AA541" s="303"/>
      <c r="AB541" s="303"/>
      <c r="AC541" s="303"/>
      <c r="AD541" s="303"/>
      <c r="AE541" s="303"/>
      <c r="AF541" s="303"/>
      <c r="AG541" s="303"/>
      <c r="AH541" s="303"/>
      <c r="AI541" s="303"/>
      <c r="AJ541" s="303"/>
      <c r="AK541" s="303"/>
      <c r="AL541" s="303"/>
      <c r="AM541" s="303"/>
      <c r="AN541" s="303"/>
      <c r="AO541" s="303"/>
      <c r="AP541" s="303"/>
      <c r="AQ541" s="304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02" t="s">
        <v>146</v>
      </c>
      <c r="C542" s="303"/>
      <c r="D542" s="303"/>
      <c r="E542" s="303"/>
      <c r="F542" s="303"/>
      <c r="G542" s="303"/>
      <c r="H542" s="303"/>
      <c r="I542" s="303"/>
      <c r="J542" s="303"/>
      <c r="K542" s="303"/>
      <c r="L542" s="303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  <c r="AA542" s="303"/>
      <c r="AB542" s="303"/>
      <c r="AC542" s="303"/>
      <c r="AD542" s="303"/>
      <c r="AE542" s="303"/>
      <c r="AF542" s="303"/>
      <c r="AG542" s="303"/>
      <c r="AH542" s="303"/>
      <c r="AI542" s="303"/>
      <c r="AJ542" s="303"/>
      <c r="AK542" s="303"/>
      <c r="AL542" s="303"/>
      <c r="AM542" s="303"/>
      <c r="AN542" s="303"/>
      <c r="AO542" s="303"/>
      <c r="AP542" s="303"/>
      <c r="AQ542" s="304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02" t="s">
        <v>147</v>
      </c>
      <c r="C543" s="303"/>
      <c r="D543" s="303"/>
      <c r="E543" s="303"/>
      <c r="F543" s="303"/>
      <c r="G543" s="303"/>
      <c r="H543" s="303"/>
      <c r="I543" s="303"/>
      <c r="J543" s="303"/>
      <c r="K543" s="303"/>
      <c r="L543" s="303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  <c r="AA543" s="303"/>
      <c r="AB543" s="303"/>
      <c r="AC543" s="303"/>
      <c r="AD543" s="303"/>
      <c r="AE543" s="303"/>
      <c r="AF543" s="303"/>
      <c r="AG543" s="303"/>
      <c r="AH543" s="303"/>
      <c r="AI543" s="303"/>
      <c r="AJ543" s="303"/>
      <c r="AK543" s="303"/>
      <c r="AL543" s="303"/>
      <c r="AM543" s="303"/>
      <c r="AN543" s="303"/>
      <c r="AO543" s="303"/>
      <c r="AP543" s="303"/>
      <c r="AQ543" s="304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5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  <c r="AA544" s="306"/>
      <c r="AB544" s="306"/>
      <c r="AC544" s="306"/>
      <c r="AD544" s="306"/>
      <c r="AE544" s="306"/>
      <c r="AF544" s="306"/>
      <c r="AG544" s="306"/>
      <c r="AH544" s="306"/>
      <c r="AI544" s="306"/>
      <c r="AJ544" s="306"/>
      <c r="AK544" s="306"/>
      <c r="AL544" s="306"/>
      <c r="AM544" s="306"/>
      <c r="AN544" s="306"/>
      <c r="AO544" s="306"/>
      <c r="AP544" s="306"/>
      <c r="AQ544" s="307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5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  <c r="AA545" s="306"/>
      <c r="AB545" s="306"/>
      <c r="AC545" s="306"/>
      <c r="AD545" s="306"/>
      <c r="AE545" s="306"/>
      <c r="AF545" s="306"/>
      <c r="AG545" s="306"/>
      <c r="AH545" s="306"/>
      <c r="AI545" s="306"/>
      <c r="AJ545" s="306"/>
      <c r="AK545" s="306"/>
      <c r="AL545" s="306"/>
      <c r="AM545" s="306"/>
      <c r="AN545" s="306"/>
      <c r="AO545" s="306"/>
      <c r="AP545" s="306"/>
      <c r="AQ545" s="307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5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  <c r="AA546" s="306"/>
      <c r="AB546" s="306"/>
      <c r="AC546" s="306"/>
      <c r="AD546" s="306"/>
      <c r="AE546" s="306"/>
      <c r="AF546" s="306"/>
      <c r="AG546" s="306"/>
      <c r="AH546" s="306"/>
      <c r="AI546" s="306"/>
      <c r="AJ546" s="306"/>
      <c r="AK546" s="306"/>
      <c r="AL546" s="306"/>
      <c r="AM546" s="306"/>
      <c r="AN546" s="306"/>
      <c r="AO546" s="306"/>
      <c r="AP546" s="306"/>
      <c r="AQ546" s="307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5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  <c r="AA547" s="306"/>
      <c r="AB547" s="306"/>
      <c r="AC547" s="306"/>
      <c r="AD547" s="306"/>
      <c r="AE547" s="306"/>
      <c r="AF547" s="306"/>
      <c r="AG547" s="306"/>
      <c r="AH547" s="306"/>
      <c r="AI547" s="306"/>
      <c r="AJ547" s="306"/>
      <c r="AK547" s="306"/>
      <c r="AL547" s="306"/>
      <c r="AM547" s="306"/>
      <c r="AN547" s="306"/>
      <c r="AO547" s="306"/>
      <c r="AP547" s="306"/>
      <c r="AQ547" s="307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5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  <c r="AA548" s="306"/>
      <c r="AB548" s="306"/>
      <c r="AC548" s="306"/>
      <c r="AD548" s="306"/>
      <c r="AE548" s="306"/>
      <c r="AF548" s="306"/>
      <c r="AG548" s="306"/>
      <c r="AH548" s="306"/>
      <c r="AI548" s="306"/>
      <c r="AJ548" s="306"/>
      <c r="AK548" s="306"/>
      <c r="AL548" s="306"/>
      <c r="AM548" s="306"/>
      <c r="AN548" s="306"/>
      <c r="AO548" s="306"/>
      <c r="AP548" s="306"/>
      <c r="AQ548" s="307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0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/>
      <c r="BT549" s="101"/>
      <c r="BU549" s="101"/>
      <c r="BV549" s="101"/>
      <c r="BW549" s="101"/>
      <c r="BX549" s="101"/>
      <c r="BY549" s="101"/>
      <c r="BZ549" s="10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2" t="s">
        <v>198</v>
      </c>
      <c r="K551" s="112"/>
      <c r="L551" s="112"/>
      <c r="M551" s="112"/>
      <c r="N551" s="112"/>
      <c r="O551" s="112"/>
      <c r="P551" s="112"/>
      <c r="Q551" s="112"/>
      <c r="R551" s="112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42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148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149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150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151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43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3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5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44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45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46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47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5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  <c r="AA561" s="306"/>
      <c r="AB561" s="306"/>
      <c r="AC561" s="306"/>
      <c r="AD561" s="306"/>
      <c r="AE561" s="306"/>
      <c r="AF561" s="35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5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  <c r="AA562" s="306"/>
      <c r="AB562" s="306"/>
      <c r="AC562" s="306"/>
      <c r="AD562" s="306"/>
      <c r="AE562" s="306"/>
      <c r="AF562" s="35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5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  <c r="AA563" s="306"/>
      <c r="AB563" s="306"/>
      <c r="AC563" s="306"/>
      <c r="AD563" s="306"/>
      <c r="AE563" s="306"/>
      <c r="AF563" s="35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5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  <c r="AA564" s="306"/>
      <c r="AB564" s="306"/>
      <c r="AC564" s="306"/>
      <c r="AD564" s="306"/>
      <c r="AE564" s="306"/>
      <c r="AF564" s="35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5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  <c r="AA565" s="306"/>
      <c r="AB565" s="306"/>
      <c r="AC565" s="306"/>
      <c r="AD565" s="306"/>
      <c r="AE565" s="306"/>
      <c r="AF565" s="35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5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5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5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5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5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5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5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5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64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6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12" t="s">
        <v>199</v>
      </c>
      <c r="K594" s="112"/>
      <c r="L594" s="112"/>
      <c r="M594" s="112"/>
      <c r="N594" s="112"/>
      <c r="O594" s="112"/>
      <c r="P594" s="112"/>
      <c r="Q594" s="112"/>
      <c r="R594" s="112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12" t="s">
        <v>199</v>
      </c>
      <c r="K619" s="112"/>
      <c r="L619" s="112"/>
      <c r="M619" s="112"/>
      <c r="N619" s="112"/>
      <c r="O619" s="112"/>
      <c r="P619" s="112"/>
      <c r="Q619" s="112"/>
      <c r="R619" s="112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49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103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50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51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52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2018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104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116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107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53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105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106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108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110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111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115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112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113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114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6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109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57" t="s">
        <v>194</v>
      </c>
      <c r="L665" s="257"/>
      <c r="M665" s="257"/>
      <c r="N665" s="257"/>
      <c r="O665" s="257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141:BZ14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2019-06-29T08:43:24Z</dcterms:modified>
</cp:coreProperties>
</file>